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myla\Desktop\房屋使用情况\"/>
    </mc:Choice>
  </mc:AlternateContent>
  <xr:revisionPtr revIDLastSave="0" documentId="13_ncr:1_{9A6E994D-AE4B-4D26-81C7-93172DEF1366}" xr6:coauthVersionLast="47" xr6:coauthVersionMax="47" xr10:uidLastSave="{00000000-0000-0000-0000-000000000000}"/>
  <bookViews>
    <workbookView xWindow="-110" yWindow="-110" windowWidth="19420" windowHeight="10420" tabRatio="754" xr2:uid="{00000000-000D-0000-FFFF-FFFF00000000}"/>
  </bookViews>
  <sheets>
    <sheet name="王健法学院" sheetId="3" r:id="rId1"/>
    <sheet name="知正楼" sheetId="30" r:id="rId2"/>
    <sheet name="维格堂" sheetId="25" r:id="rId3"/>
    <sheet name="精正楼" sheetId="53" r:id="rId4"/>
    <sheet name="博物馆（博物馆展厅+博物馆）" sheetId="54" r:id="rId5"/>
    <sheet name="子实堂" sheetId="55" r:id="rId6"/>
    <sheet name="养正楼" sheetId="56" r:id="rId7"/>
    <sheet name="维正楼" sheetId="29" r:id="rId8"/>
    <sheet name="纯水楼" sheetId="21" r:id="rId9"/>
    <sheet name="钟楼" sheetId="57" r:id="rId10"/>
    <sheet name="精蕴楼（天元大讲堂）" sheetId="23" r:id="rId11"/>
    <sheet name="览秀楼" sheetId="24" r:id="rId12"/>
    <sheet name="四宿舍前平房" sheetId="58" r:id="rId13"/>
    <sheet name="蕴秀楼" sheetId="59" r:id="rId14"/>
    <sheet name="月异楼" sheetId="19" r:id="rId15"/>
    <sheet name="日新楼" sheetId="16" r:id="rId16"/>
    <sheet name="冬瑞楼" sheetId="31" r:id="rId17"/>
    <sheet name="夏润楼" sheetId="18" r:id="rId18"/>
    <sheet name="秋韵楼" sheetId="15" r:id="rId19"/>
    <sheet name="春晖楼" sheetId="52" r:id="rId20"/>
    <sheet name="中澳研究中心" sheetId="60" r:id="rId21"/>
    <sheet name="崇远楼" sheetId="10" r:id="rId22"/>
    <sheet name="红楼会议中心" sheetId="62" r:id="rId23"/>
    <sheet name="凤鸣楼" sheetId="13" r:id="rId24"/>
    <sheet name="绿波楼" sheetId="4" r:id="rId25"/>
    <sheet name="逸夫教学楼" sheetId="64" r:id="rId26"/>
    <sheet name="光学楼（逸夫二期）" sheetId="41" r:id="rId27"/>
    <sheet name="鸿远楼" sheetId="65" r:id="rId28"/>
    <sheet name="第四教室" sheetId="11" r:id="rId29"/>
    <sheet name="致远楼" sheetId="49" r:id="rId30"/>
    <sheet name="激光实验楼" sheetId="44" r:id="rId31"/>
    <sheet name="怡远楼" sheetId="67" r:id="rId32"/>
    <sheet name="博远楼" sheetId="68" r:id="rId33"/>
    <sheet name="本部图书馆" sheetId="70" r:id="rId34"/>
    <sheet name="公体楼" sheetId="66" r:id="rId35"/>
    <sheet name="常怡楼" sheetId="28" r:id="rId36"/>
    <sheet name="常悦楼" sheetId="89" r:id="rId37"/>
    <sheet name="崇正楼（临床技能中心）" sheetId="27" r:id="rId38"/>
    <sheet name="光学中心楼平房" sheetId="42" r:id="rId39"/>
    <sheet name="空间精密光学中心" sheetId="45" r:id="rId40"/>
    <sheet name="离退办（原出版社）" sheetId="73" r:id="rId41"/>
    <sheet name="理工实验大楼" sheetId="14" r:id="rId42"/>
    <sheet name="华丰园" sheetId="51" r:id="rId43"/>
    <sheet name="激光楼辅楼" sheetId="43" r:id="rId44"/>
    <sheet name="纵横楼" sheetId="32" r:id="rId45"/>
    <sheet name="原特化公司1#" sheetId="5" r:id="rId46"/>
    <sheet name="原特化公司2#" sheetId="6" r:id="rId47"/>
    <sheet name="原特化公司3#" sheetId="7" r:id="rId48"/>
    <sheet name="原特化公司4#" sheetId="8" r:id="rId49"/>
    <sheet name="物理实验楼" sheetId="48" r:id="rId50"/>
    <sheet name="电子信息楼" sheetId="22" r:id="rId51"/>
    <sheet name="博学楼" sheetId="75" r:id="rId52"/>
    <sheet name="博教楼" sheetId="76" r:id="rId53"/>
    <sheet name="博思楼" sheetId="77" r:id="rId54"/>
    <sheet name="博习楼" sheetId="20" r:id="rId55"/>
    <sheet name="博习楼辅楼" sheetId="40" r:id="rId56"/>
    <sheet name="敬文图书馆" sheetId="78" r:id="rId57"/>
    <sheet name="文辉楼" sheetId="1" r:id="rId58"/>
    <sheet name="文成楼" sheetId="17" r:id="rId59"/>
    <sheet name="文思楼" sheetId="88" r:id="rId60"/>
    <sheet name="东区教学楼" sheetId="12" r:id="rId61"/>
    <sheet name="凌云楼" sheetId="2" r:id="rId62"/>
    <sheet name="标本室" sheetId="85" r:id="rId63"/>
    <sheet name="能源大楼" sheetId="47" r:id="rId64"/>
    <sheet name="数据资源与信息化建设管理处" sheetId="79" r:id="rId65"/>
    <sheet name="后勤一号楼" sheetId="80" r:id="rId66"/>
    <sheet name="后勤二号楼" sheetId="81" r:id="rId67"/>
    <sheet name="基建楼" sheetId="82" r:id="rId68"/>
    <sheet name="东区校医院" sheetId="83" r:id="rId69"/>
    <sheet name="精工车间（能源学院公共平台）" sheetId="46" r:id="rId70"/>
    <sheet name="财经科学馆" sheetId="9" r:id="rId71"/>
    <sheet name="工科楼" sheetId="26" r:id="rId72"/>
    <sheet name="电子电工楼" sheetId="86" r:id="rId73"/>
    <sheet name="丝绸实验楼" sheetId="50" r:id="rId74"/>
    <sheet name="机械物理楼" sheetId="87" r:id="rId75"/>
    <sheet name="其他后勤及辅助用房" sheetId="74" r:id="rId76"/>
  </sheets>
  <definedNames>
    <definedName name="_xlnm._FilterDatabase" localSheetId="54" hidden="1">博习楼!$J$1:$J$115</definedName>
    <definedName name="_xlnm._FilterDatabase" localSheetId="50" hidden="1">电子信息楼!$A$1:$J$215</definedName>
    <definedName name="_xlnm._FilterDatabase" localSheetId="60" hidden="1">东区教学楼!$C$1:$C$133</definedName>
    <definedName name="_xlnm._FilterDatabase" localSheetId="68" hidden="1">东区校医院!$A$1:$J$96</definedName>
    <definedName name="_xlnm._FilterDatabase" localSheetId="71" hidden="1">工科楼!$H$1:$H$227</definedName>
    <definedName name="_xlnm._FilterDatabase" localSheetId="26" hidden="1">'光学楼（逸夫二期）'!$A$1:$J$42</definedName>
    <definedName name="_xlnm._FilterDatabase" localSheetId="27" hidden="1">鸿远楼!$C$1:$C$27</definedName>
    <definedName name="_xlnm._FilterDatabase" localSheetId="61" hidden="1">凌云楼!$A$1:$J$230</definedName>
    <definedName name="_xlnm._FilterDatabase" localSheetId="63" hidden="1">能源大楼!$A$1:$J$87</definedName>
    <definedName name="_xlnm._FilterDatabase" localSheetId="75" hidden="1">其他后勤及辅助用房!$F$1:$F$154</definedName>
    <definedName name="_xlnm._FilterDatabase" localSheetId="58" hidden="1">文成楼!$A$1:$J$105</definedName>
    <definedName name="_xlnm._FilterDatabase" localSheetId="49" hidden="1">物理实验楼!$A$1:$J$271</definedName>
    <definedName name="_xlnm._FilterDatabase" localSheetId="31" hidden="1">怡远楼!$A$1:$J$73</definedName>
    <definedName name="_xlnm._FilterDatabase" localSheetId="44" hidden="1">纵横楼!$A$1:$J$154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5" l="1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A37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2" i="14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A3" i="89"/>
  <c r="A2" i="89"/>
  <c r="A148" i="74"/>
  <c r="A149" i="74"/>
  <c r="A150" i="74"/>
  <c r="A151" i="74"/>
  <c r="A152" i="74"/>
  <c r="A153" i="74"/>
  <c r="A154" i="74"/>
  <c r="A147" i="74" l="1"/>
  <c r="A146" i="74"/>
  <c r="A145" i="74"/>
  <c r="A144" i="74"/>
  <c r="A143" i="74"/>
  <c r="A142" i="74"/>
  <c r="A141" i="74"/>
  <c r="A140" i="74"/>
  <c r="A139" i="74"/>
  <c r="A138" i="74"/>
  <c r="A137" i="74"/>
  <c r="A136" i="74"/>
  <c r="A135" i="74"/>
  <c r="A134" i="74"/>
  <c r="A133" i="74"/>
  <c r="A132" i="74"/>
  <c r="A131" i="74"/>
  <c r="A130" i="74"/>
  <c r="A129" i="74"/>
  <c r="A128" i="74"/>
  <c r="A127" i="74"/>
  <c r="A126" i="74"/>
  <c r="A125" i="74"/>
  <c r="A124" i="74"/>
  <c r="A123" i="74"/>
  <c r="A122" i="74"/>
  <c r="A121" i="74"/>
  <c r="A120" i="74"/>
  <c r="A119" i="74"/>
  <c r="A118" i="74"/>
  <c r="A117" i="74"/>
  <c r="A116" i="74"/>
  <c r="A115" i="74"/>
  <c r="A114" i="74"/>
  <c r="A113" i="74"/>
  <c r="A112" i="74"/>
  <c r="A111" i="74"/>
  <c r="A110" i="74"/>
  <c r="A109" i="74"/>
  <c r="A108" i="74"/>
  <c r="A107" i="74"/>
  <c r="A106" i="74"/>
  <c r="A105" i="74"/>
  <c r="A104" i="74"/>
  <c r="A103" i="74"/>
  <c r="A102" i="74"/>
  <c r="A101" i="74"/>
  <c r="A100" i="74"/>
  <c r="A99" i="74"/>
  <c r="A98" i="74"/>
  <c r="A97" i="74"/>
  <c r="A96" i="74"/>
  <c r="A95" i="74"/>
  <c r="A94" i="74"/>
  <c r="A93" i="74"/>
  <c r="A92" i="74"/>
  <c r="A91" i="74"/>
  <c r="A90" i="74"/>
  <c r="A89" i="74"/>
  <c r="A88" i="74"/>
  <c r="A87" i="74"/>
  <c r="A86" i="74"/>
  <c r="A85" i="74"/>
  <c r="A84" i="74"/>
  <c r="A83" i="74"/>
  <c r="A82" i="74"/>
  <c r="A81" i="74"/>
  <c r="A80" i="74"/>
  <c r="A79" i="74"/>
  <c r="A78" i="74"/>
  <c r="A77" i="74"/>
  <c r="A76" i="74"/>
  <c r="A75" i="74"/>
  <c r="A74" i="74"/>
  <c r="A73" i="74"/>
  <c r="A72" i="74"/>
  <c r="A71" i="74"/>
  <c r="A70" i="74"/>
  <c r="A69" i="74"/>
  <c r="A68" i="74"/>
  <c r="A67" i="74"/>
  <c r="A66" i="74"/>
  <c r="A65" i="74"/>
  <c r="A64" i="74"/>
  <c r="A63" i="74"/>
  <c r="A62" i="74"/>
  <c r="A61" i="74"/>
  <c r="A60" i="74"/>
  <c r="A59" i="74"/>
  <c r="A58" i="74"/>
  <c r="A57" i="74"/>
  <c r="A56" i="74"/>
  <c r="A55" i="74"/>
  <c r="A54" i="74"/>
  <c r="A53" i="74"/>
  <c r="A52" i="74"/>
  <c r="A51" i="74"/>
  <c r="A50" i="74"/>
  <c r="A49" i="74"/>
  <c r="A48" i="74"/>
  <c r="A47" i="74"/>
  <c r="A46" i="74"/>
  <c r="A45" i="74"/>
  <c r="A44" i="74"/>
  <c r="A43" i="74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A3" i="74"/>
  <c r="A2" i="74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9" i="52"/>
  <c r="A28" i="30"/>
  <c r="E7" i="76"/>
  <c r="E4" i="76"/>
  <c r="A97" i="87" l="1"/>
  <c r="A98" i="87"/>
  <c r="A3" i="87"/>
  <c r="A4" i="87"/>
  <c r="A5" i="87"/>
  <c r="A6" i="87"/>
  <c r="A7" i="87"/>
  <c r="A8" i="87"/>
  <c r="A9" i="87"/>
  <c r="A10" i="87"/>
  <c r="A11" i="87"/>
  <c r="A12" i="87"/>
  <c r="A13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34" i="87"/>
  <c r="A35" i="87"/>
  <c r="A36" i="87"/>
  <c r="A37" i="87"/>
  <c r="A38" i="87"/>
  <c r="A39" i="87"/>
  <c r="A40" i="87"/>
  <c r="A41" i="87"/>
  <c r="A42" i="87"/>
  <c r="A43" i="87"/>
  <c r="A44" i="87"/>
  <c r="A45" i="87"/>
  <c r="A46" i="87"/>
  <c r="A47" i="87"/>
  <c r="A48" i="87"/>
  <c r="A49" i="87"/>
  <c r="A50" i="87"/>
  <c r="A51" i="87"/>
  <c r="A52" i="87"/>
  <c r="A53" i="87"/>
  <c r="A54" i="87"/>
  <c r="A55" i="87"/>
  <c r="A56" i="87"/>
  <c r="A57" i="87"/>
  <c r="A58" i="87"/>
  <c r="A59" i="87"/>
  <c r="A60" i="87"/>
  <c r="A61" i="87"/>
  <c r="A62" i="87"/>
  <c r="A63" i="87"/>
  <c r="A64" i="87"/>
  <c r="A65" i="87"/>
  <c r="A66" i="87"/>
  <c r="A67" i="87"/>
  <c r="A68" i="87"/>
  <c r="A69" i="87"/>
  <c r="A70" i="87"/>
  <c r="A71" i="87"/>
  <c r="A72" i="87"/>
  <c r="A73" i="87"/>
  <c r="A74" i="87"/>
  <c r="A75" i="87"/>
  <c r="A76" i="87"/>
  <c r="A77" i="87"/>
  <c r="A78" i="87"/>
  <c r="A79" i="87"/>
  <c r="A80" i="87"/>
  <c r="A81" i="87"/>
  <c r="A82" i="87"/>
  <c r="A83" i="87"/>
  <c r="A84" i="87"/>
  <c r="A85" i="87"/>
  <c r="A86" i="87"/>
  <c r="A87" i="87"/>
  <c r="A88" i="87"/>
  <c r="A89" i="87"/>
  <c r="A90" i="87"/>
  <c r="A91" i="87"/>
  <c r="A92" i="87"/>
  <c r="A93" i="87"/>
  <c r="A94" i="87"/>
  <c r="A95" i="87"/>
  <c r="A96" i="87"/>
  <c r="A2" i="87"/>
  <c r="A3" i="86"/>
  <c r="A4" i="86"/>
  <c r="A5" i="86"/>
  <c r="A6" i="86"/>
  <c r="A7" i="86"/>
  <c r="A8" i="86"/>
  <c r="A9" i="86"/>
  <c r="A10" i="86"/>
  <c r="A11" i="86"/>
  <c r="A12" i="86"/>
  <c r="A13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7" i="86"/>
  <c r="A28" i="86"/>
  <c r="A29" i="86"/>
  <c r="A30" i="86"/>
  <c r="A31" i="86"/>
  <c r="A32" i="86"/>
  <c r="A33" i="86"/>
  <c r="A34" i="86"/>
  <c r="A35" i="86"/>
  <c r="A36" i="86"/>
  <c r="A37" i="86"/>
  <c r="A38" i="86"/>
  <c r="A39" i="86"/>
  <c r="A40" i="86"/>
  <c r="A41" i="86"/>
  <c r="A42" i="86"/>
  <c r="A43" i="86"/>
  <c r="A44" i="86"/>
  <c r="A45" i="86"/>
  <c r="A46" i="86"/>
  <c r="A47" i="86"/>
  <c r="A48" i="86"/>
  <c r="A49" i="86"/>
  <c r="A50" i="86"/>
  <c r="A51" i="86"/>
  <c r="A52" i="86"/>
  <c r="A53" i="86"/>
  <c r="A54" i="86"/>
  <c r="A55" i="86"/>
  <c r="A56" i="86"/>
  <c r="A57" i="86"/>
  <c r="A58" i="86"/>
  <c r="A59" i="86"/>
  <c r="A60" i="86"/>
  <c r="A61" i="86"/>
  <c r="A62" i="86"/>
  <c r="A63" i="86"/>
  <c r="A64" i="86"/>
  <c r="A65" i="86"/>
  <c r="A66" i="86"/>
  <c r="A67" i="86"/>
  <c r="A68" i="86"/>
  <c r="A69" i="86"/>
  <c r="A70" i="86"/>
  <c r="A71" i="86"/>
  <c r="A72" i="86"/>
  <c r="A73" i="86"/>
  <c r="A74" i="86"/>
  <c r="A75" i="86"/>
  <c r="A76" i="86"/>
  <c r="A77" i="86"/>
  <c r="A78" i="86"/>
  <c r="A79" i="86"/>
  <c r="A80" i="86"/>
  <c r="A81" i="86"/>
  <c r="A82" i="86"/>
  <c r="A83" i="86"/>
  <c r="A84" i="86"/>
  <c r="A85" i="86"/>
  <c r="A86" i="86"/>
  <c r="A87" i="86"/>
  <c r="A88" i="86"/>
  <c r="A89" i="86"/>
  <c r="A90" i="86"/>
  <c r="A91" i="86"/>
  <c r="A92" i="86"/>
  <c r="A93" i="86"/>
  <c r="A94" i="86"/>
  <c r="A95" i="86"/>
  <c r="A96" i="86"/>
  <c r="A97" i="86"/>
  <c r="A98" i="86"/>
  <c r="A99" i="86"/>
  <c r="A2" i="86"/>
  <c r="A2" i="85"/>
  <c r="A3" i="83"/>
  <c r="A4" i="83"/>
  <c r="A5" i="83"/>
  <c r="A6" i="83"/>
  <c r="A7" i="83"/>
  <c r="A8" i="83"/>
  <c r="A9" i="83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34" i="83"/>
  <c r="A35" i="83"/>
  <c r="A36" i="83"/>
  <c r="A37" i="83"/>
  <c r="A38" i="83"/>
  <c r="A39" i="83"/>
  <c r="A40" i="83"/>
  <c r="A41" i="83"/>
  <c r="A42" i="83"/>
  <c r="A43" i="83"/>
  <c r="A44" i="83"/>
  <c r="A45" i="83"/>
  <c r="A46" i="83"/>
  <c r="A47" i="83"/>
  <c r="A48" i="83"/>
  <c r="A49" i="83"/>
  <c r="A50" i="83"/>
  <c r="A51" i="83"/>
  <c r="A52" i="83"/>
  <c r="A53" i="83"/>
  <c r="A54" i="83"/>
  <c r="A55" i="83"/>
  <c r="A56" i="83"/>
  <c r="A57" i="83"/>
  <c r="A58" i="83"/>
  <c r="A59" i="83"/>
  <c r="A60" i="83"/>
  <c r="A61" i="83"/>
  <c r="A62" i="83"/>
  <c r="A63" i="83"/>
  <c r="A64" i="83"/>
  <c r="A65" i="83"/>
  <c r="A66" i="83"/>
  <c r="A67" i="83"/>
  <c r="A68" i="83"/>
  <c r="A69" i="83"/>
  <c r="A70" i="83"/>
  <c r="A71" i="83"/>
  <c r="A72" i="83"/>
  <c r="A73" i="83"/>
  <c r="A74" i="83"/>
  <c r="A75" i="83"/>
  <c r="A76" i="83"/>
  <c r="A77" i="83"/>
  <c r="A78" i="83"/>
  <c r="A79" i="83"/>
  <c r="A80" i="83"/>
  <c r="A81" i="83"/>
  <c r="A82" i="83"/>
  <c r="A83" i="83"/>
  <c r="A84" i="83"/>
  <c r="A85" i="83"/>
  <c r="A86" i="83"/>
  <c r="A87" i="83"/>
  <c r="A88" i="83"/>
  <c r="A89" i="83"/>
  <c r="A90" i="83"/>
  <c r="A91" i="83"/>
  <c r="A92" i="83"/>
  <c r="A93" i="83"/>
  <c r="A94" i="83"/>
  <c r="A95" i="83"/>
  <c r="A96" i="83"/>
  <c r="A2" i="83"/>
  <c r="A3" i="82"/>
  <c r="A4" i="82"/>
  <c r="A5" i="82"/>
  <c r="A6" i="82"/>
  <c r="A7" i="82"/>
  <c r="A8" i="82"/>
  <c r="A2" i="82"/>
  <c r="A3" i="81"/>
  <c r="A4" i="81"/>
  <c r="A5" i="81"/>
  <c r="A6" i="81"/>
  <c r="A7" i="81"/>
  <c r="A8" i="81"/>
  <c r="A9" i="81"/>
  <c r="A10" i="81"/>
  <c r="A11" i="81"/>
  <c r="A12" i="81"/>
  <c r="A13" i="81"/>
  <c r="A14" i="81"/>
  <c r="A15" i="81"/>
  <c r="A16" i="81"/>
  <c r="A17" i="81"/>
  <c r="A18" i="81"/>
  <c r="A19" i="81"/>
  <c r="A20" i="81"/>
  <c r="A21" i="81"/>
  <c r="A2" i="81"/>
  <c r="A3" i="80"/>
  <c r="A4" i="80"/>
  <c r="A5" i="80"/>
  <c r="A6" i="80"/>
  <c r="A7" i="80"/>
  <c r="A8" i="80"/>
  <c r="A9" i="80"/>
  <c r="A10" i="80"/>
  <c r="A11" i="80"/>
  <c r="A12" i="80"/>
  <c r="A13" i="80"/>
  <c r="A14" i="80"/>
  <c r="A15" i="80"/>
  <c r="A16" i="80"/>
  <c r="A17" i="80"/>
  <c r="A18" i="80"/>
  <c r="A2" i="80"/>
  <c r="A3" i="79"/>
  <c r="A4" i="79"/>
  <c r="A5" i="79"/>
  <c r="A6" i="79"/>
  <c r="A7" i="79"/>
  <c r="A8" i="79"/>
  <c r="A9" i="79"/>
  <c r="A10" i="79"/>
  <c r="A11" i="79"/>
  <c r="A12" i="79"/>
  <c r="A13" i="79"/>
  <c r="A14" i="79"/>
  <c r="A15" i="79"/>
  <c r="A16" i="79"/>
  <c r="A17" i="79"/>
  <c r="A18" i="79"/>
  <c r="A19" i="79"/>
  <c r="A20" i="79"/>
  <c r="A21" i="79"/>
  <c r="A22" i="79"/>
  <c r="A23" i="79"/>
  <c r="A24" i="79"/>
  <c r="A25" i="79"/>
  <c r="A26" i="79"/>
  <c r="A27" i="79"/>
  <c r="A2" i="79"/>
  <c r="A3" i="78"/>
  <c r="A4" i="78"/>
  <c r="A5" i="78"/>
  <c r="A6" i="78"/>
  <c r="A7" i="78"/>
  <c r="A8" i="78"/>
  <c r="A9" i="78"/>
  <c r="A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A39" i="78"/>
  <c r="A40" i="78"/>
  <c r="A41" i="78"/>
  <c r="A42" i="78"/>
  <c r="A43" i="78"/>
  <c r="A2" i="78"/>
  <c r="A3" i="77"/>
  <c r="A4" i="77"/>
  <c r="A5" i="77"/>
  <c r="A6" i="77"/>
  <c r="A7" i="77"/>
  <c r="A2" i="77"/>
  <c r="A3" i="76"/>
  <c r="A4" i="76"/>
  <c r="A5" i="76"/>
  <c r="A6" i="76"/>
  <c r="A7" i="76"/>
  <c r="A8" i="76"/>
  <c r="A9" i="76"/>
  <c r="A10" i="76"/>
  <c r="A11" i="76"/>
  <c r="A12" i="76"/>
  <c r="A13" i="76"/>
  <c r="A14" i="76"/>
  <c r="A15" i="76"/>
  <c r="A16" i="76"/>
  <c r="A17" i="76"/>
  <c r="A18" i="76"/>
  <c r="A2" i="76"/>
  <c r="E18" i="76"/>
  <c r="E17" i="76"/>
  <c r="E16" i="76"/>
  <c r="E15" i="76"/>
  <c r="E14" i="76"/>
  <c r="E13" i="76"/>
  <c r="E12" i="76"/>
  <c r="E11" i="76"/>
  <c r="E10" i="76"/>
  <c r="E9" i="76"/>
  <c r="E8" i="76"/>
  <c r="E6" i="76"/>
  <c r="E5" i="76"/>
  <c r="E3" i="76"/>
  <c r="E2" i="76"/>
  <c r="A3" i="75"/>
  <c r="A4" i="75"/>
  <c r="A5" i="75"/>
  <c r="A6" i="75"/>
  <c r="A7" i="75"/>
  <c r="A8" i="75"/>
  <c r="A9" i="75"/>
  <c r="A10" i="75"/>
  <c r="A11" i="75"/>
  <c r="A12" i="75"/>
  <c r="A13" i="75"/>
  <c r="A14" i="75"/>
  <c r="A15" i="75"/>
  <c r="A16" i="75"/>
  <c r="A17" i="75"/>
  <c r="A18" i="75"/>
  <c r="A19" i="75"/>
  <c r="A20" i="75"/>
  <c r="A21" i="75"/>
  <c r="A22" i="75"/>
  <c r="A23" i="75"/>
  <c r="A2" i="75"/>
  <c r="A3" i="73"/>
  <c r="A4" i="73"/>
  <c r="A5" i="73"/>
  <c r="A6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2" i="73"/>
  <c r="A3" i="70"/>
  <c r="A4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A2" i="70"/>
  <c r="A3" i="68"/>
  <c r="A4" i="68"/>
  <c r="A5" i="68"/>
  <c r="A6" i="68"/>
  <c r="A7" i="68"/>
  <c r="A8" i="68"/>
  <c r="A9" i="68"/>
  <c r="A10" i="68"/>
  <c r="A11" i="68"/>
  <c r="A12" i="68"/>
  <c r="A13" i="68"/>
  <c r="A14" i="68"/>
  <c r="A15" i="68"/>
  <c r="A16" i="68"/>
  <c r="A17" i="68"/>
  <c r="A18" i="68"/>
  <c r="A19" i="68"/>
  <c r="A20" i="68"/>
  <c r="A21" i="68"/>
  <c r="A22" i="68"/>
  <c r="A23" i="68"/>
  <c r="A24" i="68"/>
  <c r="A25" i="68"/>
  <c r="A26" i="68"/>
  <c r="A27" i="68"/>
  <c r="A28" i="68"/>
  <c r="A29" i="68"/>
  <c r="A30" i="68"/>
  <c r="A31" i="68"/>
  <c r="A32" i="68"/>
  <c r="A33" i="68"/>
  <c r="A34" i="68"/>
  <c r="A35" i="68"/>
  <c r="A36" i="68"/>
  <c r="A37" i="68"/>
  <c r="A38" i="68"/>
  <c r="A39" i="68"/>
  <c r="A40" i="68"/>
  <c r="A41" i="68"/>
  <c r="A2" i="68"/>
  <c r="A3" i="67"/>
  <c r="A4" i="67"/>
  <c r="A5" i="67"/>
  <c r="A6" i="67"/>
  <c r="A7" i="67"/>
  <c r="A8" i="67"/>
  <c r="A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A37" i="67"/>
  <c r="A38" i="67"/>
  <c r="A39" i="67"/>
  <c r="A40" i="67"/>
  <c r="A41" i="67"/>
  <c r="A42" i="67"/>
  <c r="A43" i="67"/>
  <c r="A44" i="67"/>
  <c r="A45" i="67"/>
  <c r="A46" i="67"/>
  <c r="A47" i="67"/>
  <c r="A48" i="67"/>
  <c r="A49" i="67"/>
  <c r="A50" i="67"/>
  <c r="A51" i="67"/>
  <c r="A52" i="67"/>
  <c r="A53" i="67"/>
  <c r="A54" i="67"/>
  <c r="A55" i="67"/>
  <c r="A56" i="67"/>
  <c r="A57" i="67"/>
  <c r="A58" i="67"/>
  <c r="A59" i="67"/>
  <c r="A60" i="67"/>
  <c r="A61" i="67"/>
  <c r="A62" i="67"/>
  <c r="A63" i="67"/>
  <c r="A64" i="67"/>
  <c r="A65" i="67"/>
  <c r="A66" i="67"/>
  <c r="A67" i="67"/>
  <c r="A68" i="67"/>
  <c r="A69" i="67"/>
  <c r="A70" i="67"/>
  <c r="A71" i="67"/>
  <c r="A72" i="67"/>
  <c r="A73" i="67"/>
  <c r="A2" i="67"/>
  <c r="A3" i="66"/>
  <c r="A4" i="66"/>
  <c r="A5" i="66"/>
  <c r="A6" i="66"/>
  <c r="A7" i="66"/>
  <c r="A8" i="66"/>
  <c r="A9" i="66"/>
  <c r="A10" i="66"/>
  <c r="A11" i="66"/>
  <c r="A12" i="66"/>
  <c r="A13" i="66"/>
  <c r="A14" i="66"/>
  <c r="A15" i="66"/>
  <c r="A2" i="66"/>
  <c r="A3" i="65" l="1"/>
  <c r="A4" i="65"/>
  <c r="A5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" i="65"/>
  <c r="A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" i="48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" i="22"/>
  <c r="A3" i="22"/>
  <c r="A4" i="22"/>
  <c r="A5" i="22"/>
  <c r="A6" i="22"/>
  <c r="A7" i="22"/>
  <c r="A8" i="22"/>
  <c r="A3" i="64"/>
  <c r="A4" i="64"/>
  <c r="A5" i="64"/>
  <c r="A6" i="64"/>
  <c r="A7" i="64"/>
  <c r="A8" i="64"/>
  <c r="A9" i="64"/>
  <c r="A10" i="64"/>
  <c r="A11" i="64"/>
  <c r="A12" i="64"/>
  <c r="A13" i="64"/>
  <c r="A14" i="64"/>
  <c r="A15" i="64"/>
  <c r="A16" i="64"/>
  <c r="A17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A37" i="64"/>
  <c r="A38" i="64"/>
  <c r="A39" i="64"/>
  <c r="A40" i="64"/>
  <c r="A41" i="64"/>
  <c r="A42" i="64"/>
  <c r="A43" i="64"/>
  <c r="A44" i="64"/>
  <c r="A45" i="64"/>
  <c r="A46" i="64"/>
  <c r="A2" i="64"/>
  <c r="A3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" i="62"/>
  <c r="A2" i="60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A37" i="59"/>
  <c r="A38" i="59"/>
  <c r="A39" i="59"/>
  <c r="A40" i="59"/>
  <c r="A41" i="59"/>
  <c r="A42" i="59"/>
  <c r="A43" i="59"/>
  <c r="A2" i="59"/>
  <c r="A3" i="58"/>
  <c r="A4" i="58"/>
  <c r="A5" i="58"/>
  <c r="A6" i="58"/>
  <c r="A2" i="58"/>
  <c r="A3" i="57"/>
  <c r="A4" i="57"/>
  <c r="A5" i="57"/>
  <c r="A6" i="57"/>
  <c r="A7" i="57"/>
  <c r="A8" i="57"/>
  <c r="A9" i="57"/>
  <c r="A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A34" i="57"/>
  <c r="A35" i="57"/>
  <c r="A36" i="57"/>
  <c r="A2" i="57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2" i="56"/>
  <c r="A3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" i="54"/>
  <c r="A3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A37" i="53"/>
  <c r="A38" i="53"/>
  <c r="A39" i="53"/>
  <c r="A40" i="53"/>
  <c r="A41" i="53"/>
  <c r="A42" i="53"/>
  <c r="A43" i="53"/>
  <c r="A44" i="53"/>
  <c r="A45" i="53"/>
  <c r="A46" i="53"/>
  <c r="A47" i="53"/>
  <c r="A48" i="53"/>
  <c r="A49" i="53"/>
  <c r="A50" i="53"/>
  <c r="A51" i="53"/>
  <c r="A52" i="53"/>
  <c r="A2" i="53"/>
  <c r="A3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4" i="52"/>
  <c r="A2" i="52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2" i="51"/>
  <c r="A95" i="50"/>
  <c r="A3" i="50" l="1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2" i="50"/>
  <c r="A3" i="47" l="1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2" i="47"/>
  <c r="E2" i="44"/>
  <c r="E3" i="44"/>
  <c r="E4" i="44"/>
  <c r="E5" i="44"/>
  <c r="E6" i="44"/>
  <c r="E9" i="44"/>
  <c r="E10" i="44"/>
  <c r="E12" i="44"/>
  <c r="E13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1" i="44"/>
  <c r="E42" i="44"/>
  <c r="E43" i="44"/>
  <c r="E44" i="44"/>
  <c r="E46" i="44"/>
  <c r="E47" i="44"/>
  <c r="E48" i="44"/>
  <c r="E49" i="44"/>
  <c r="E50" i="44"/>
  <c r="E51" i="44"/>
  <c r="E52" i="44"/>
  <c r="A3" i="32" l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2" i="32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2" i="3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A3" i="28" l="1"/>
  <c r="A4" i="28"/>
  <c r="A5" i="28"/>
  <c r="A6" i="28"/>
  <c r="A7" i="28"/>
  <c r="A8" i="28"/>
  <c r="A9" i="28"/>
  <c r="A10" i="28"/>
  <c r="A11" i="28"/>
  <c r="A12" i="28"/>
  <c r="A2" i="28"/>
  <c r="A116" i="26"/>
  <c r="A114" i="26"/>
  <c r="A115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98" i="26"/>
  <c r="A99" i="26"/>
  <c r="A100" i="26"/>
  <c r="A101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2" i="26"/>
  <c r="E70" i="25" l="1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9" i="25"/>
  <c r="E6" i="25"/>
  <c r="E5" i="25"/>
  <c r="E4" i="25"/>
  <c r="E3" i="2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huawei</author>
    <author>刁爱清</author>
  </authors>
  <commentList>
    <comment ref="H147" authorId="0" shapeId="0" xr:uid="{00000000-0006-0000-3100-000001000000}">
      <text>
        <r>
          <rPr>
            <b/>
            <sz val="9"/>
            <rFont val="宋体"/>
            <family val="3"/>
            <charset val="134"/>
          </rPr>
          <t>gxw:</t>
        </r>
        <r>
          <rPr>
            <sz val="9"/>
            <rFont val="宋体"/>
            <family val="3"/>
            <charset val="134"/>
          </rPr>
          <t xml:space="preserve">
刘丽娜 于天琪</t>
        </r>
      </text>
    </comment>
    <comment ref="H200" authorId="1" shapeId="0" xr:uid="{00000000-0006-0000-3100-000002000000}">
      <text>
        <r>
          <rPr>
            <b/>
            <sz val="9"/>
            <rFont val="宋体"/>
            <family val="3"/>
            <charset val="134"/>
          </rPr>
          <t>刁爱清:</t>
        </r>
        <r>
          <rPr>
            <sz val="9"/>
            <rFont val="宋体"/>
            <family val="3"/>
            <charset val="134"/>
          </rPr>
          <t xml:space="preserve">
6月增加</t>
        </r>
      </text>
    </comment>
  </commentList>
</comments>
</file>

<file path=xl/sharedStrings.xml><?xml version="1.0" encoding="utf-8"?>
<sst xmlns="http://schemas.openxmlformats.org/spreadsheetml/2006/main" count="28602" uniqueCount="5315">
  <si>
    <t>序号</t>
    <phoneticPr fontId="7" type="noConversion"/>
  </si>
  <si>
    <t>楼宇名称</t>
  </si>
  <si>
    <t>房间号</t>
    <phoneticPr fontId="7" type="noConversion"/>
  </si>
  <si>
    <t>使用面积</t>
  </si>
  <si>
    <t>房间类型</t>
    <phoneticPr fontId="7" type="noConversion"/>
  </si>
  <si>
    <t>详细用途</t>
    <phoneticPr fontId="7" type="noConversion"/>
  </si>
  <si>
    <t>用房责任人</t>
    <phoneticPr fontId="7" type="noConversion"/>
  </si>
  <si>
    <t>用房责任人性质</t>
    <phoneticPr fontId="7" type="noConversion"/>
  </si>
  <si>
    <t>二级使用单位</t>
    <phoneticPr fontId="7" type="noConversion"/>
  </si>
  <si>
    <t>文辉楼</t>
  </si>
  <si>
    <t>101</t>
  </si>
  <si>
    <t>16.30</t>
  </si>
  <si>
    <t>102</t>
  </si>
  <si>
    <t>16.25</t>
  </si>
  <si>
    <t>103</t>
  </si>
  <si>
    <t>104</t>
  </si>
  <si>
    <t>105</t>
  </si>
  <si>
    <t>106</t>
  </si>
  <si>
    <t>13.20</t>
  </si>
  <si>
    <t>107</t>
  </si>
  <si>
    <t>108</t>
  </si>
  <si>
    <t>109</t>
  </si>
  <si>
    <t>38.28</t>
  </si>
  <si>
    <t>科研实验</t>
  </si>
  <si>
    <t>科研</t>
    <phoneticPr fontId="6" type="noConversion"/>
  </si>
  <si>
    <t>刘晓乐</t>
    <phoneticPr fontId="6" type="noConversion"/>
  </si>
  <si>
    <t>在职</t>
    <phoneticPr fontId="6" type="noConversion"/>
  </si>
  <si>
    <t>110</t>
  </si>
  <si>
    <t>56.50</t>
  </si>
  <si>
    <t>111</t>
  </si>
  <si>
    <t>113.00</t>
  </si>
  <si>
    <t>112</t>
  </si>
  <si>
    <t>37.70</t>
  </si>
  <si>
    <t>113</t>
  </si>
  <si>
    <t>18.80</t>
  </si>
  <si>
    <t>114</t>
  </si>
  <si>
    <t>115</t>
  </si>
  <si>
    <t>116</t>
  </si>
  <si>
    <t>117</t>
  </si>
  <si>
    <t>118</t>
  </si>
  <si>
    <t>16.15</t>
  </si>
  <si>
    <t>119</t>
  </si>
  <si>
    <t>58.00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</si>
  <si>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</si>
  <si>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</si>
  <si>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</si>
  <si>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</si>
  <si>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</si>
  <si>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</si>
  <si>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</si>
  <si>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</si>
  <si>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</si>
  <si>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</si>
  <si>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</si>
  <si>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</si>
  <si>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</si>
  <si>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</si>
  <si>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</si>
  <si>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</si>
  <si>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</si>
  <si>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</si>
  <si>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</si>
  <si>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</si>
  <si>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116.00</t>
  </si>
  <si>
    <t>301</t>
  </si>
  <si>
    <t>302</t>
  </si>
  <si>
    <t>303</t>
  </si>
  <si>
    <t>304</t>
  </si>
  <si>
    <t>305</t>
  </si>
  <si>
    <t>306</t>
  </si>
  <si>
    <t>307</t>
  </si>
  <si>
    <t>308</t>
  </si>
  <si>
    <t>22.00</t>
  </si>
  <si>
    <t>309</t>
  </si>
  <si>
    <t>52.14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</si>
  <si>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</si>
  <si>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</si>
  <si>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</si>
  <si>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</si>
  <si>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</si>
  <si>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</si>
  <si>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</si>
  <si>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</si>
  <si>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</si>
  <si>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</si>
  <si>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</si>
  <si>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401</t>
  </si>
  <si>
    <t>402</t>
  </si>
  <si>
    <t>403</t>
  </si>
  <si>
    <t>404</t>
  </si>
  <si>
    <t>405</t>
  </si>
  <si>
    <t>501</t>
  </si>
  <si>
    <t>502</t>
  </si>
  <si>
    <t>503</t>
  </si>
  <si>
    <t>504</t>
  </si>
  <si>
    <t>505</t>
  </si>
  <si>
    <t>在职</t>
  </si>
  <si>
    <t>行政用房</t>
  </si>
  <si>
    <t>科研用房</t>
  </si>
  <si>
    <t>教授工作室</t>
    <phoneticPr fontId="10" type="noConversion"/>
  </si>
  <si>
    <t>退休</t>
  </si>
  <si>
    <t>教学用房</t>
  </si>
  <si>
    <t>教师基本用房</t>
  </si>
  <si>
    <t>教授工作室</t>
  </si>
  <si>
    <t>教师工作室</t>
  </si>
  <si>
    <t>师范生练字室</t>
  </si>
  <si>
    <t>仓库</t>
  </si>
  <si>
    <t>专业教务</t>
  </si>
  <si>
    <t>院储藏室</t>
  </si>
  <si>
    <t>体育学院</t>
    <phoneticPr fontId="6" type="noConversion"/>
  </si>
  <si>
    <t>学工办 勤工助学办</t>
  </si>
  <si>
    <t>专职组织员</t>
  </si>
  <si>
    <t>青年教师教育发展中心</t>
  </si>
  <si>
    <t>实践教学办公室</t>
  </si>
  <si>
    <t>教工之家</t>
  </si>
  <si>
    <t>新媒体中心</t>
  </si>
  <si>
    <t>运动人体科学系办公室</t>
  </si>
  <si>
    <t>体育教育系办公室</t>
  </si>
  <si>
    <t>运动训练系办公室</t>
  </si>
  <si>
    <t>民体系办公室</t>
  </si>
  <si>
    <t>配电房</t>
  </si>
  <si>
    <t>学生活动室（智慧平台）</t>
  </si>
  <si>
    <t>研究生办公室</t>
  </si>
  <si>
    <t>会议室</t>
  </si>
  <si>
    <t>工会办公室</t>
  </si>
  <si>
    <t>大会议室</t>
  </si>
  <si>
    <t>院综合办公室</t>
  </si>
  <si>
    <t>副院长室</t>
  </si>
  <si>
    <t>院长室</t>
  </si>
  <si>
    <t>书记室</t>
  </si>
  <si>
    <t>副书记室</t>
  </si>
  <si>
    <t>办公室</t>
  </si>
  <si>
    <t>实验操作实验室</t>
  </si>
  <si>
    <t>运动心理实验室</t>
  </si>
  <si>
    <t>运动解剖实验室</t>
  </si>
  <si>
    <t>国旗班</t>
  </si>
  <si>
    <t>商仪</t>
    <phoneticPr fontId="6" type="noConversion"/>
  </si>
  <si>
    <t>刘晓红</t>
    <phoneticPr fontId="6" type="noConversion"/>
  </si>
  <si>
    <t>张林</t>
    <phoneticPr fontId="6" type="noConversion"/>
  </si>
  <si>
    <t>杨敢峰</t>
    <phoneticPr fontId="6" type="noConversion"/>
  </si>
  <si>
    <t>黄嘉成</t>
    <phoneticPr fontId="6" type="noConversion"/>
  </si>
  <si>
    <t>任立杰、于舒寒</t>
    <phoneticPr fontId="6" type="noConversion"/>
  </si>
  <si>
    <t>樊炳有</t>
    <phoneticPr fontId="6" type="noConversion"/>
  </si>
  <si>
    <t>王荷英</t>
    <phoneticPr fontId="6" type="noConversion"/>
  </si>
  <si>
    <t>陈瑞琴 王妍</t>
    <phoneticPr fontId="6" type="noConversion"/>
  </si>
  <si>
    <t>邱林、杨青</t>
    <phoneticPr fontId="6" type="noConversion"/>
  </si>
  <si>
    <t>刘卫东</t>
    <phoneticPr fontId="6" type="noConversion"/>
  </si>
  <si>
    <t>杨雪 王玉君 付冰 胡梦霞</t>
    <phoneticPr fontId="6" type="noConversion"/>
  </si>
  <si>
    <t>刘晓红 杨天</t>
    <phoneticPr fontId="6" type="noConversion"/>
  </si>
  <si>
    <t>张大志</t>
    <phoneticPr fontId="6" type="noConversion"/>
  </si>
  <si>
    <t>张宗豪</t>
    <phoneticPr fontId="6" type="noConversion"/>
  </si>
  <si>
    <t>陶玉流</t>
    <phoneticPr fontId="6" type="noConversion"/>
  </si>
  <si>
    <t>朱建刚</t>
    <phoneticPr fontId="6" type="noConversion"/>
  </si>
  <si>
    <t>丁海峰</t>
    <phoneticPr fontId="6" type="noConversion"/>
  </si>
  <si>
    <t>王国栋、任立杰</t>
    <phoneticPr fontId="6" type="noConversion"/>
  </si>
  <si>
    <t>李爱萍</t>
    <phoneticPr fontId="6" type="noConversion"/>
  </si>
  <si>
    <t>26.24</t>
  </si>
  <si>
    <t>26.16</t>
  </si>
  <si>
    <t>21.25</t>
  </si>
  <si>
    <t>61.62</t>
  </si>
  <si>
    <t>90.95</t>
  </si>
  <si>
    <t>181.90</t>
  </si>
  <si>
    <t>60.69</t>
  </si>
  <si>
    <t>30.26</t>
  </si>
  <si>
    <t>26.00</t>
  </si>
  <si>
    <t>93.36</t>
  </si>
  <si>
    <t>186.72</t>
  </si>
  <si>
    <t>35.41</t>
  </si>
  <si>
    <t>83.93</t>
  </si>
  <si>
    <t>建筑面积</t>
    <phoneticPr fontId="6" type="noConversion"/>
  </si>
  <si>
    <t>凌云楼</t>
  </si>
  <si>
    <t>值班室</t>
  </si>
  <si>
    <t>120</t>
  </si>
  <si>
    <t>208（210）</t>
  </si>
  <si>
    <t>302-1</t>
  </si>
  <si>
    <t>302-2</t>
  </si>
  <si>
    <t>302-3</t>
  </si>
  <si>
    <t>302-4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</si>
  <si>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</si>
  <si>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</si>
  <si>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</si>
  <si>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</si>
  <si>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</si>
  <si>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</si>
  <si>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</si>
  <si>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</si>
  <si>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</si>
  <si>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</si>
  <si>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</si>
  <si>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</si>
  <si>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</si>
  <si>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</si>
  <si>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</si>
  <si>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</si>
  <si>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</si>
  <si>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</si>
  <si>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</si>
  <si>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</si>
  <si>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</si>
  <si>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</si>
  <si>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</si>
  <si>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</si>
  <si>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601</t>
  </si>
  <si>
    <t>602</t>
  </si>
  <si>
    <t>603</t>
  </si>
  <si>
    <t>604</t>
  </si>
  <si>
    <t>605</t>
  </si>
  <si>
    <t>607</t>
  </si>
  <si>
    <t>609</t>
  </si>
  <si>
    <t>611</t>
  </si>
  <si>
    <t>613</t>
  </si>
  <si>
    <t>617</t>
  </si>
  <si>
    <t>701</t>
  </si>
  <si>
    <t>702</t>
  </si>
  <si>
    <t>801</t>
  </si>
  <si>
    <t>802</t>
  </si>
  <si>
    <t>803</t>
  </si>
  <si>
    <t>805</t>
  </si>
  <si>
    <t>807</t>
  </si>
  <si>
    <t>809</t>
  </si>
  <si>
    <t>811</t>
  </si>
  <si>
    <t>813</t>
  </si>
  <si>
    <t>815</t>
  </si>
  <si>
    <t>储藏室</t>
  </si>
  <si>
    <t>901</t>
  </si>
  <si>
    <t>902</t>
  </si>
  <si>
    <t>903</t>
  </si>
  <si>
    <t>904</t>
  </si>
  <si>
    <t>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</si>
  <si>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</si>
  <si>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</si>
  <si>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</si>
  <si>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</si>
  <si>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</si>
  <si>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</si>
  <si>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</si>
  <si>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</si>
  <si>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</si>
  <si>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</si>
  <si>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</si>
  <si>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</si>
  <si>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</si>
  <si>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1015</t>
  </si>
  <si>
    <t>1017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</si>
  <si>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</si>
  <si>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</si>
  <si>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</si>
  <si>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</si>
  <si>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</si>
  <si>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</si>
  <si>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</si>
  <si>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</si>
  <si>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</si>
  <si>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</si>
  <si>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1112</t>
  </si>
  <si>
    <t>1113</t>
  </si>
  <si>
    <t>1114</t>
  </si>
  <si>
    <t>1115</t>
  </si>
  <si>
    <t>1201</t>
  </si>
  <si>
    <t>1202</t>
  </si>
  <si>
    <t>1203</t>
  </si>
  <si>
    <t>1204</t>
  </si>
  <si>
    <t>1205</t>
  </si>
  <si>
    <t>1206</t>
  </si>
  <si>
    <t>1207</t>
  </si>
  <si>
    <t>1208（1210）</t>
  </si>
  <si>
    <t>1209</t>
  </si>
  <si>
    <t>1212</t>
  </si>
  <si>
    <t>1213</t>
  </si>
  <si>
    <t>1214</t>
  </si>
  <si>
    <t>1301</t>
  </si>
  <si>
    <t>1303</t>
  </si>
  <si>
    <t>1305</t>
  </si>
  <si>
    <t>1307</t>
  </si>
  <si>
    <t>1308</t>
  </si>
  <si>
    <t>1309</t>
  </si>
  <si>
    <t>1312</t>
  </si>
  <si>
    <t>1313</t>
  </si>
  <si>
    <t>1401</t>
  </si>
  <si>
    <t>1402</t>
  </si>
  <si>
    <t>1403</t>
  </si>
  <si>
    <t>1404</t>
  </si>
  <si>
    <t>1405</t>
  </si>
  <si>
    <t>1406</t>
  </si>
  <si>
    <t>1407</t>
  </si>
  <si>
    <t>1409</t>
  </si>
  <si>
    <t>1412</t>
  </si>
  <si>
    <t>1413</t>
  </si>
  <si>
    <t>1501</t>
  </si>
  <si>
    <t>1502</t>
  </si>
  <si>
    <t>1503</t>
  </si>
  <si>
    <t>1504</t>
  </si>
  <si>
    <t>1506-1（2）</t>
  </si>
  <si>
    <t>1505</t>
  </si>
  <si>
    <t>1507</t>
  </si>
  <si>
    <t>1508</t>
  </si>
  <si>
    <t>1509</t>
  </si>
  <si>
    <t>1510</t>
  </si>
  <si>
    <t>1511（1511-1）</t>
  </si>
  <si>
    <t>1512</t>
  </si>
  <si>
    <t>1513</t>
  </si>
  <si>
    <t>1514</t>
  </si>
  <si>
    <t>1516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</si>
  <si>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</si>
  <si>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</si>
  <si>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</si>
  <si>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</si>
  <si>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</si>
  <si>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</si>
  <si>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</si>
  <si>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</si>
  <si>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</si>
  <si>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</si>
  <si>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</si>
  <si>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</si>
  <si>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</si>
  <si>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</si>
  <si>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</si>
  <si>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</si>
  <si>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1701</t>
  </si>
  <si>
    <t>1702</t>
  </si>
  <si>
    <t>1703</t>
  </si>
  <si>
    <t>1704</t>
  </si>
  <si>
    <t>1705</t>
  </si>
  <si>
    <t>1707</t>
  </si>
  <si>
    <t>1708</t>
  </si>
  <si>
    <t>1709</t>
  </si>
  <si>
    <t>1712</t>
  </si>
  <si>
    <t>1713</t>
  </si>
  <si>
    <t>1714</t>
  </si>
  <si>
    <t>1801</t>
  </si>
  <si>
    <t>1802</t>
  </si>
  <si>
    <t>1803</t>
  </si>
  <si>
    <t>1804</t>
  </si>
  <si>
    <t>1805</t>
  </si>
  <si>
    <t>1807</t>
  </si>
  <si>
    <t>1808</t>
  </si>
  <si>
    <t>1809</t>
  </si>
  <si>
    <t>1812</t>
  </si>
  <si>
    <t>1813</t>
  </si>
  <si>
    <t>1814</t>
  </si>
  <si>
    <t>703</t>
  </si>
  <si>
    <t>705</t>
  </si>
  <si>
    <t>704</t>
  </si>
  <si>
    <t>218.52</t>
  </si>
  <si>
    <t>207.22</t>
  </si>
  <si>
    <t>79.53</t>
  </si>
  <si>
    <t>70.74</t>
  </si>
  <si>
    <t>62.22</t>
  </si>
  <si>
    <t>481.52</t>
  </si>
  <si>
    <t>46.77</t>
  </si>
  <si>
    <t>33.42</t>
  </si>
  <si>
    <t>71.89</t>
  </si>
  <si>
    <t>153.21</t>
  </si>
  <si>
    <t>109.26</t>
  </si>
  <si>
    <t>249.52</t>
  </si>
  <si>
    <t>258.12</t>
  </si>
  <si>
    <t>114.48</t>
  </si>
  <si>
    <t>54.48</t>
  </si>
  <si>
    <t>327.79</t>
  </si>
  <si>
    <t>54.63</t>
  </si>
  <si>
    <t>113.81</t>
  </si>
  <si>
    <t>242.59</t>
  </si>
  <si>
    <t>86.09</t>
  </si>
  <si>
    <t>102.14</t>
  </si>
  <si>
    <t>352.01</t>
  </si>
  <si>
    <t>141.01</t>
  </si>
  <si>
    <t>23.93</t>
  </si>
  <si>
    <t>53.46</t>
  </si>
  <si>
    <t>42.64</t>
  </si>
  <si>
    <t>50.08</t>
  </si>
  <si>
    <t>52.16</t>
  </si>
  <si>
    <t>79.67</t>
  </si>
  <si>
    <t>33.66</t>
  </si>
  <si>
    <t>381.40</t>
  </si>
  <si>
    <t>58.66</t>
  </si>
  <si>
    <t>120.43</t>
  </si>
  <si>
    <t>92.41</t>
  </si>
  <si>
    <t>180.55</t>
  </si>
  <si>
    <t>270.84</t>
  </si>
  <si>
    <t>501.83</t>
  </si>
  <si>
    <t>104.28</t>
  </si>
  <si>
    <t>0.00</t>
  </si>
  <si>
    <t>7.78</t>
  </si>
  <si>
    <t>197.04</t>
  </si>
  <si>
    <t>102.43</t>
  </si>
  <si>
    <t>409.12</t>
  </si>
  <si>
    <t>92.71</t>
  </si>
  <si>
    <t>92.75</t>
  </si>
  <si>
    <t>93.19</t>
  </si>
  <si>
    <t>39.84</t>
  </si>
  <si>
    <t>104.32</t>
  </si>
  <si>
    <t>45.60</t>
  </si>
  <si>
    <t>104.72</t>
  </si>
  <si>
    <t>40.58</t>
  </si>
  <si>
    <t>40.61</t>
  </si>
  <si>
    <t>45.62</t>
  </si>
  <si>
    <t>45.58</t>
  </si>
  <si>
    <t>112.32</t>
  </si>
  <si>
    <t>106.51</t>
  </si>
  <si>
    <t>40.88</t>
  </si>
  <si>
    <t>36.36</t>
  </si>
  <si>
    <t>31.98</t>
  </si>
  <si>
    <t>247.50</t>
  </si>
  <si>
    <t>24.04</t>
  </si>
  <si>
    <t>17.18</t>
  </si>
  <si>
    <t>36.95</t>
  </si>
  <si>
    <t>78.75</t>
  </si>
  <si>
    <t>56.16</t>
  </si>
  <si>
    <t>128.25</t>
  </si>
  <si>
    <t>132.67</t>
  </si>
  <si>
    <t>58.84</t>
  </si>
  <si>
    <t>28.00</t>
  </si>
  <si>
    <t>168.48</t>
  </si>
  <si>
    <t>28.08</t>
  </si>
  <si>
    <t>58.50</t>
  </si>
  <si>
    <t>124.69</t>
  </si>
  <si>
    <t>44.25</t>
  </si>
  <si>
    <t>52.50</t>
  </si>
  <si>
    <t>180.93</t>
  </si>
  <si>
    <t>72.48</t>
  </si>
  <si>
    <t>12.30</t>
  </si>
  <si>
    <t>27.48</t>
  </si>
  <si>
    <t>21.92</t>
  </si>
  <si>
    <t>25.74</t>
  </si>
  <si>
    <t>26.81</t>
  </si>
  <si>
    <t>40.95</t>
  </si>
  <si>
    <t>17.30</t>
  </si>
  <si>
    <t>196.04</t>
  </si>
  <si>
    <t>30.15</t>
  </si>
  <si>
    <t>61.90</t>
  </si>
  <si>
    <t>47.50</t>
  </si>
  <si>
    <t>92.80</t>
  </si>
  <si>
    <t>139.21</t>
  </si>
  <si>
    <t>257.94</t>
  </si>
  <si>
    <t>53.60</t>
  </si>
  <si>
    <t>4.00</t>
  </si>
  <si>
    <t>101.28</t>
  </si>
  <si>
    <t>52.65</t>
  </si>
  <si>
    <t>210.29</t>
  </si>
  <si>
    <t>47.66</t>
  </si>
  <si>
    <t>47.68</t>
  </si>
  <si>
    <t>47.90</t>
  </si>
  <si>
    <t>20.48</t>
  </si>
  <si>
    <t>53.62</t>
  </si>
  <si>
    <t>23.44</t>
  </si>
  <si>
    <t>53.83</t>
  </si>
  <si>
    <t>20.86</t>
  </si>
  <si>
    <t>20.88</t>
  </si>
  <si>
    <t>23.45</t>
  </si>
  <si>
    <t>23.43</t>
  </si>
  <si>
    <t>26.80</t>
  </si>
  <si>
    <t>体质健康评估实验室</t>
    <phoneticPr fontId="10" type="noConversion"/>
  </si>
  <si>
    <t>高凤明</t>
    <phoneticPr fontId="6" type="noConversion"/>
  </si>
  <si>
    <t>体育学院</t>
    <phoneticPr fontId="10" type="noConversion"/>
  </si>
  <si>
    <t>动作技术诊断与分析实验室</t>
    <phoneticPr fontId="10" type="noConversion"/>
  </si>
  <si>
    <t>王国栋 毛晓锟</t>
    <phoneticPr fontId="6" type="noConversion"/>
  </si>
  <si>
    <t>实验准备间</t>
    <phoneticPr fontId="10" type="noConversion"/>
  </si>
  <si>
    <t>物理疗法实验室</t>
    <phoneticPr fontId="10" type="noConversion"/>
  </si>
  <si>
    <t>体育装备工程实验室</t>
    <phoneticPr fontId="10" type="noConversion"/>
  </si>
  <si>
    <t>功能训练实验室</t>
    <phoneticPr fontId="10" type="noConversion"/>
  </si>
  <si>
    <t>儿童动作发展干预实验室</t>
    <phoneticPr fontId="10" type="noConversion"/>
  </si>
  <si>
    <t>顾沁文</t>
    <phoneticPr fontId="6" type="noConversion"/>
  </si>
  <si>
    <t>研究生工作室</t>
    <phoneticPr fontId="10" type="noConversion"/>
  </si>
  <si>
    <t>付冰</t>
    <phoneticPr fontId="6" type="noConversion"/>
  </si>
  <si>
    <t>机能评定与康复训练实验室</t>
    <phoneticPr fontId="10" type="noConversion"/>
  </si>
  <si>
    <t>毛晓锟</t>
    <phoneticPr fontId="6" type="noConversion"/>
  </si>
  <si>
    <t>运动生理实验室</t>
    <phoneticPr fontId="10" type="noConversion"/>
  </si>
  <si>
    <t>王国栋</t>
    <phoneticPr fontId="6" type="noConversion"/>
  </si>
  <si>
    <t>运动生物化学实验室</t>
    <phoneticPr fontId="10" type="noConversion"/>
  </si>
  <si>
    <t>运动生化实验室</t>
    <phoneticPr fontId="10" type="noConversion"/>
  </si>
  <si>
    <t>体育教育中心实验室</t>
    <phoneticPr fontId="10" type="noConversion"/>
  </si>
  <si>
    <t>体育学院资料室</t>
    <phoneticPr fontId="10" type="noConversion"/>
  </si>
  <si>
    <t>体育学院陈列室</t>
    <phoneticPr fontId="10" type="noConversion"/>
  </si>
  <si>
    <t>段庆贤</t>
    <phoneticPr fontId="6" type="noConversion"/>
  </si>
  <si>
    <t>教授办公室</t>
    <phoneticPr fontId="10" type="noConversion"/>
  </si>
  <si>
    <t>雍明</t>
    <phoneticPr fontId="6" type="noConversion"/>
  </si>
  <si>
    <t>研讨室一</t>
    <phoneticPr fontId="10" type="noConversion"/>
  </si>
  <si>
    <t>1302-1306</t>
    <phoneticPr fontId="6" type="noConversion"/>
  </si>
  <si>
    <t>1310</t>
  </si>
  <si>
    <t>博士后工作室</t>
    <phoneticPr fontId="10" type="noConversion"/>
  </si>
  <si>
    <t>体育产业协同创新中心办公室</t>
    <phoneticPr fontId="10" type="noConversion"/>
  </si>
  <si>
    <t>研究生工作室-博士</t>
    <phoneticPr fontId="10" type="noConversion"/>
  </si>
  <si>
    <t>体育学学科建设领导委员会主任室</t>
    <phoneticPr fontId="10" type="noConversion"/>
  </si>
  <si>
    <t>小会议室</t>
    <phoneticPr fontId="10" type="noConversion"/>
  </si>
  <si>
    <t>体育文化与奥林匹克中心主任室</t>
    <phoneticPr fontId="10" type="noConversion"/>
  </si>
  <si>
    <t>1311</t>
  </si>
  <si>
    <t>运动人体科学中心</t>
    <phoneticPr fontId="10" type="noConversion"/>
  </si>
  <si>
    <t>中心资料室 中心办公室</t>
    <phoneticPr fontId="10" type="noConversion"/>
  </si>
  <si>
    <t>研讨室二</t>
    <phoneticPr fontId="10" type="noConversion"/>
  </si>
  <si>
    <t>1300（原1314）</t>
    <phoneticPr fontId="6" type="noConversion"/>
  </si>
  <si>
    <t>1411</t>
  </si>
  <si>
    <t>副教授工作室</t>
    <phoneticPr fontId="10" type="noConversion"/>
  </si>
  <si>
    <t>青年教师工作室</t>
    <phoneticPr fontId="10" type="noConversion"/>
  </si>
  <si>
    <t>1400-1（原1414）</t>
    <phoneticPr fontId="6" type="noConversion"/>
  </si>
  <si>
    <t>1400-2（原1414）</t>
    <phoneticPr fontId="6" type="noConversion"/>
  </si>
  <si>
    <t>运动康复中心办公室</t>
    <phoneticPr fontId="10" type="noConversion"/>
  </si>
  <si>
    <t>教师工作室</t>
    <phoneticPr fontId="10" type="noConversion"/>
  </si>
  <si>
    <t>体育人文社会科学教研室</t>
    <phoneticPr fontId="10" type="noConversion"/>
  </si>
  <si>
    <t>1410</t>
  </si>
  <si>
    <t>1408</t>
  </si>
  <si>
    <t>王健法学院</t>
  </si>
  <si>
    <t>教学实验</t>
  </si>
  <si>
    <t>公共教学</t>
    <phoneticPr fontId="7" type="noConversion"/>
  </si>
  <si>
    <t>在职</t>
    <phoneticPr fontId="7" type="noConversion"/>
  </si>
  <si>
    <t>王健法学院</t>
    <phoneticPr fontId="7" type="noConversion"/>
  </si>
  <si>
    <t>教工活动室</t>
    <phoneticPr fontId="7" type="noConversion"/>
  </si>
  <si>
    <t>80.00</t>
  </si>
  <si>
    <t>大厅</t>
  </si>
  <si>
    <t>262.00</t>
  </si>
  <si>
    <t>126.00</t>
  </si>
  <si>
    <t>61.30</t>
  </si>
  <si>
    <t>水泵房</t>
  </si>
  <si>
    <t>106.50</t>
  </si>
  <si>
    <t>90.00</t>
  </si>
  <si>
    <t>962.00</t>
  </si>
  <si>
    <t>57.00</t>
  </si>
  <si>
    <t>403.00</t>
  </si>
  <si>
    <t>536.00</t>
  </si>
  <si>
    <t>7.30</t>
  </si>
  <si>
    <t>A105</t>
  </si>
  <si>
    <t>99.40</t>
  </si>
  <si>
    <t>86.70</t>
  </si>
  <si>
    <t>89.90</t>
  </si>
  <si>
    <t>101.00</t>
  </si>
  <si>
    <t>70.10</t>
  </si>
  <si>
    <t>22.30</t>
  </si>
  <si>
    <t>22.20</t>
  </si>
  <si>
    <t>22.40</t>
  </si>
  <si>
    <t>46.20</t>
  </si>
  <si>
    <t>A101</t>
  </si>
  <si>
    <t>299.30</t>
  </si>
  <si>
    <t>A102</t>
  </si>
  <si>
    <t>104.40</t>
  </si>
  <si>
    <t>王健法学院大楼</t>
  </si>
  <si>
    <t>学生事务大厅</t>
    <phoneticPr fontId="7" type="noConversion"/>
  </si>
  <si>
    <t>基础设施</t>
    <phoneticPr fontId="7" type="noConversion"/>
  </si>
  <si>
    <t>物业消控室</t>
    <phoneticPr fontId="7" type="noConversion"/>
  </si>
  <si>
    <t>B103</t>
  </si>
  <si>
    <t>139.50</t>
  </si>
  <si>
    <t>88.40</t>
  </si>
  <si>
    <t>B201</t>
  </si>
  <si>
    <t>88.00</t>
  </si>
  <si>
    <t>B203</t>
  </si>
  <si>
    <t>74.00</t>
  </si>
  <si>
    <t>行政办公</t>
    <phoneticPr fontId="7" type="noConversion"/>
  </si>
  <si>
    <t>B202</t>
  </si>
  <si>
    <t>54.00</t>
  </si>
  <si>
    <t>小会议室</t>
    <phoneticPr fontId="7" type="noConversion"/>
  </si>
  <si>
    <t>教师研究室</t>
    <phoneticPr fontId="7" type="noConversion"/>
  </si>
  <si>
    <t>A202</t>
    <phoneticPr fontId="6" type="noConversion"/>
  </si>
  <si>
    <t>沈险峰</t>
    <phoneticPr fontId="6" type="noConversion"/>
  </si>
  <si>
    <t>A203</t>
    <phoneticPr fontId="6" type="noConversion"/>
  </si>
  <si>
    <t>方翔</t>
    <phoneticPr fontId="6" type="noConversion"/>
  </si>
  <si>
    <t>A205</t>
  </si>
  <si>
    <t>A206</t>
    <phoneticPr fontId="6" type="noConversion"/>
  </si>
  <si>
    <t>A207</t>
  </si>
  <si>
    <t>何驰</t>
    <phoneticPr fontId="6" type="noConversion"/>
  </si>
  <si>
    <t>邵聪</t>
    <phoneticPr fontId="6" type="noConversion"/>
  </si>
  <si>
    <t>焦卫东</t>
    <phoneticPr fontId="6" type="noConversion"/>
  </si>
  <si>
    <t>陈虎</t>
    <phoneticPr fontId="6" type="noConversion"/>
  </si>
  <si>
    <t>马勤</t>
    <phoneticPr fontId="6" type="noConversion"/>
  </si>
  <si>
    <t>A222</t>
    <phoneticPr fontId="6" type="noConversion"/>
  </si>
  <si>
    <t>陆益民</t>
    <phoneticPr fontId="6" type="noConversion"/>
  </si>
  <si>
    <t>A230</t>
    <phoneticPr fontId="6" type="noConversion"/>
  </si>
  <si>
    <t>图书馆</t>
    <phoneticPr fontId="7" type="noConversion"/>
  </si>
  <si>
    <t>石肖雪</t>
    <phoneticPr fontId="6" type="noConversion"/>
  </si>
  <si>
    <t>王俊</t>
    <phoneticPr fontId="6" type="noConversion"/>
  </si>
  <si>
    <t>丁建安</t>
    <phoneticPr fontId="6" type="noConversion"/>
  </si>
  <si>
    <t>熊赖虎</t>
    <phoneticPr fontId="6" type="noConversion"/>
  </si>
  <si>
    <t>赵毅</t>
    <phoneticPr fontId="6" type="noConversion"/>
  </si>
  <si>
    <t>B301</t>
  </si>
  <si>
    <t>23.80</t>
  </si>
  <si>
    <t>行政办公</t>
  </si>
  <si>
    <t>B302</t>
  </si>
  <si>
    <t>34.00</t>
  </si>
  <si>
    <t>综合办公室</t>
    <phoneticPr fontId="7" type="noConversion"/>
  </si>
  <si>
    <t>B303</t>
  </si>
  <si>
    <t>B305</t>
  </si>
  <si>
    <t>18.00</t>
  </si>
  <si>
    <t>B306</t>
  </si>
  <si>
    <t>B307</t>
  </si>
  <si>
    <t>36.00</t>
  </si>
  <si>
    <t>B308</t>
  </si>
  <si>
    <t>38.00</t>
  </si>
  <si>
    <t>1副院长办公室（程雪阳11.22）、2会议室、3院长办公室（方新军17.51）</t>
    <phoneticPr fontId="7" type="noConversion"/>
  </si>
  <si>
    <t>B309</t>
  </si>
  <si>
    <t>35.00</t>
  </si>
  <si>
    <t>A301</t>
    <phoneticPr fontId="6" type="noConversion"/>
  </si>
  <si>
    <t>王克稳</t>
    <phoneticPr fontId="6" type="noConversion"/>
  </si>
  <si>
    <t>A302</t>
    <phoneticPr fontId="6" type="noConversion"/>
  </si>
  <si>
    <t>庄绪龙</t>
    <phoneticPr fontId="6" type="noConversion"/>
  </si>
  <si>
    <t>A306</t>
    <phoneticPr fontId="6" type="noConversion"/>
  </si>
  <si>
    <t>魏超</t>
    <phoneticPr fontId="6" type="noConversion"/>
  </si>
  <si>
    <t>杨俊</t>
    <phoneticPr fontId="6" type="noConversion"/>
  </si>
  <si>
    <t>A308</t>
    <phoneticPr fontId="6" type="noConversion"/>
  </si>
  <si>
    <t>A310</t>
    <phoneticPr fontId="6" type="noConversion"/>
  </si>
  <si>
    <t>陆永胜</t>
    <phoneticPr fontId="6" type="noConversion"/>
  </si>
  <si>
    <t>陈仪</t>
    <phoneticPr fontId="6" type="noConversion"/>
  </si>
  <si>
    <t>朱中一</t>
    <phoneticPr fontId="6" type="noConversion"/>
  </si>
  <si>
    <t>李晓明</t>
    <phoneticPr fontId="6" type="noConversion"/>
  </si>
  <si>
    <t>吴江</t>
    <phoneticPr fontId="6" type="noConversion"/>
  </si>
  <si>
    <t>A326</t>
    <phoneticPr fontId="6" type="noConversion"/>
  </si>
  <si>
    <t>范茜</t>
    <phoneticPr fontId="6" type="noConversion"/>
  </si>
  <si>
    <t>A332</t>
    <phoneticPr fontId="6" type="noConversion"/>
  </si>
  <si>
    <t>绿波楼</t>
    <phoneticPr fontId="7" type="noConversion"/>
  </si>
  <si>
    <t>会客、储物</t>
    <phoneticPr fontId="7" type="noConversion"/>
  </si>
  <si>
    <t>郑庚</t>
    <phoneticPr fontId="7" type="noConversion"/>
  </si>
  <si>
    <t>学院展示空间</t>
    <phoneticPr fontId="7" type="noConversion"/>
  </si>
  <si>
    <t>储藏室1</t>
  </si>
  <si>
    <t>储藏室2</t>
  </si>
  <si>
    <t>储藏室3</t>
  </si>
  <si>
    <t>卫生间</t>
  </si>
  <si>
    <t>院长办公室</t>
    <phoneticPr fontId="7" type="noConversion"/>
  </si>
  <si>
    <t>综合办、教学科研办等</t>
    <phoneticPr fontId="7" type="noConversion"/>
  </si>
  <si>
    <t>副院长办公室</t>
    <phoneticPr fontId="7" type="noConversion"/>
  </si>
  <si>
    <t>新时代红十字事业教研中心</t>
    <phoneticPr fontId="7" type="noConversion"/>
  </si>
  <si>
    <t>人道资源动员与传播教研中心</t>
    <phoneticPr fontId="7" type="noConversion"/>
  </si>
  <si>
    <t>“南丁格尔”人道救护教研中心</t>
    <phoneticPr fontId="7" type="noConversion"/>
  </si>
  <si>
    <t>国际人道法与人道政策教研中心</t>
    <phoneticPr fontId="7" type="noConversion"/>
  </si>
  <si>
    <t>红十字运动教研中心</t>
    <phoneticPr fontId="7" type="noConversion"/>
  </si>
  <si>
    <t>应急管理与人道救援教研中心、“一带一路”人道合作教研中心</t>
    <phoneticPr fontId="7" type="noConversion"/>
  </si>
  <si>
    <t>机房</t>
  </si>
  <si>
    <t>机房</t>
    <phoneticPr fontId="7" type="noConversion"/>
  </si>
  <si>
    <t>红十字学院</t>
    <phoneticPr fontId="6" type="noConversion"/>
  </si>
  <si>
    <t>大厅</t>
    <phoneticPr fontId="6" type="noConversion"/>
  </si>
  <si>
    <t>女厕所</t>
  </si>
  <si>
    <t>特化公司2#</t>
  </si>
  <si>
    <t>特化公司3#</t>
  </si>
  <si>
    <t>特化公司4#</t>
  </si>
  <si>
    <t>大学外语系教师办公室</t>
    <phoneticPr fontId="6" type="noConversion"/>
  </si>
  <si>
    <t>张卓</t>
    <phoneticPr fontId="6" type="noConversion"/>
  </si>
  <si>
    <t>大学计算机系教师办公室</t>
    <phoneticPr fontId="6" type="noConversion"/>
  </si>
  <si>
    <t>张志强</t>
    <phoneticPr fontId="6" type="noConversion"/>
  </si>
  <si>
    <t>公共化学系教师办公室</t>
    <phoneticPr fontId="6" type="noConversion"/>
  </si>
  <si>
    <t>陈维一</t>
    <phoneticPr fontId="6" type="noConversion"/>
  </si>
  <si>
    <t>学院预留</t>
    <phoneticPr fontId="6" type="noConversion"/>
  </si>
  <si>
    <t>张健</t>
    <phoneticPr fontId="6" type="noConversion"/>
  </si>
  <si>
    <t>25.50</t>
  </si>
  <si>
    <t>23.20</t>
  </si>
  <si>
    <t>44.70</t>
  </si>
  <si>
    <t>30.80</t>
  </si>
  <si>
    <t>28.50</t>
  </si>
  <si>
    <t>35.84</t>
  </si>
  <si>
    <t>33.45</t>
  </si>
  <si>
    <t>32.61</t>
  </si>
  <si>
    <t>22.91</t>
  </si>
  <si>
    <t>62.82</t>
  </si>
  <si>
    <t>43.29</t>
  </si>
  <si>
    <t>40.06</t>
  </si>
  <si>
    <t>东吴学院</t>
    <phoneticPr fontId="6" type="noConversion"/>
  </si>
  <si>
    <t>女卫生间</t>
  </si>
  <si>
    <t>16.08</t>
  </si>
  <si>
    <t>37.85</t>
  </si>
  <si>
    <t>49.40</t>
  </si>
  <si>
    <t>男卫生间</t>
  </si>
  <si>
    <t>11.00</t>
  </si>
  <si>
    <t>25.90</t>
  </si>
  <si>
    <t>33.80</t>
  </si>
  <si>
    <t>公共体育系教师办公室</t>
    <phoneticPr fontId="6" type="noConversion"/>
  </si>
  <si>
    <t>钱志强</t>
    <phoneticPr fontId="6" type="noConversion"/>
  </si>
  <si>
    <t>大学物理系教师办公室</t>
    <phoneticPr fontId="6" type="noConversion"/>
  </si>
  <si>
    <t>罗晓琴</t>
    <phoneticPr fontId="6" type="noConversion"/>
  </si>
  <si>
    <t>党员活动室</t>
    <phoneticPr fontId="6" type="noConversion"/>
  </si>
  <si>
    <t>许继芳</t>
    <phoneticPr fontId="6" type="noConversion"/>
  </si>
  <si>
    <t>大学数学系教师办公室</t>
    <phoneticPr fontId="6" type="noConversion"/>
  </si>
  <si>
    <t>顾燕</t>
    <phoneticPr fontId="6" type="noConversion"/>
  </si>
  <si>
    <t>13.25</t>
  </si>
  <si>
    <t>46.13</t>
  </si>
  <si>
    <t>59.38</t>
  </si>
  <si>
    <t>6.96</t>
  </si>
  <si>
    <t>24.24</t>
  </si>
  <si>
    <t>31.20</t>
  </si>
  <si>
    <t>教学管理办公室</t>
    <phoneticPr fontId="6" type="noConversion"/>
  </si>
  <si>
    <t>周玥</t>
    <phoneticPr fontId="6" type="noConversion"/>
  </si>
  <si>
    <t>62.99</t>
  </si>
  <si>
    <t>57.32</t>
  </si>
  <si>
    <t>56.68</t>
  </si>
  <si>
    <t>278.01</t>
  </si>
  <si>
    <t>50.96</t>
  </si>
  <si>
    <t>46.37</t>
  </si>
  <si>
    <t>45.86</t>
  </si>
  <si>
    <t>224.92</t>
  </si>
  <si>
    <t>会议室</t>
    <phoneticPr fontId="6" type="noConversion"/>
  </si>
  <si>
    <t>曾俊山</t>
    <phoneticPr fontId="6" type="noConversion"/>
  </si>
  <si>
    <t>会议室、工会活动室</t>
    <phoneticPr fontId="6" type="noConversion"/>
  </si>
  <si>
    <t>财经科学馆</t>
  </si>
  <si>
    <t>匡劲松</t>
  </si>
  <si>
    <t>校外人员</t>
  </si>
  <si>
    <t>图书资料室</t>
  </si>
  <si>
    <t xml:space="preserve">邵新艳 </t>
  </si>
  <si>
    <t>MBA教学</t>
  </si>
  <si>
    <t>陈凝芳</t>
  </si>
  <si>
    <t>胡勇</t>
  </si>
  <si>
    <t>督导办公室</t>
  </si>
  <si>
    <t>辅导员办公室</t>
  </si>
  <si>
    <t>张凤琴、柯征、成  静、高  洁、韦  婧、占玉倩、胡强迪</t>
  </si>
  <si>
    <t>教务办公室</t>
  </si>
  <si>
    <t>程萍 严宏伟 薛翔燕</t>
  </si>
  <si>
    <t>王晓霞、罗馨、陈凝芳</t>
  </si>
  <si>
    <t>蒋希哲、尤颖君</t>
  </si>
  <si>
    <t>研究生辅导员、科研外事办公室</t>
  </si>
  <si>
    <t>沈炜策、秦涛、殳妮</t>
  </si>
  <si>
    <t xml:space="preserve">章永红 </t>
  </si>
  <si>
    <t>纪检委员、专职组织员</t>
  </si>
  <si>
    <t>马龙剑、缪爱国</t>
  </si>
  <si>
    <t>经管培训学院</t>
  </si>
  <si>
    <t>陆少杰、陶虹</t>
  </si>
  <si>
    <t>304-1</t>
  </si>
  <si>
    <t>冯博</t>
  </si>
  <si>
    <t>304-2</t>
  </si>
  <si>
    <t xml:space="preserve">徐涛 </t>
  </si>
  <si>
    <t>305-1</t>
  </si>
  <si>
    <t>刘志明</t>
  </si>
  <si>
    <t>305-2</t>
  </si>
  <si>
    <t>黄晓辉</t>
  </si>
  <si>
    <t>306-1</t>
  </si>
  <si>
    <t>王要玉</t>
  </si>
  <si>
    <t>306-2</t>
  </si>
  <si>
    <t>周中胜</t>
  </si>
  <si>
    <t>院办公室</t>
  </si>
  <si>
    <t xml:space="preserve">胡勇 汤云佩 </t>
  </si>
  <si>
    <t>程萍</t>
  </si>
  <si>
    <t>江苏省新时代民营经济研究院</t>
  </si>
  <si>
    <t>杨锐</t>
  </si>
  <si>
    <t>王光伟</t>
  </si>
  <si>
    <t xml:space="preserve">魏文斌 </t>
  </si>
  <si>
    <t>江苏现代财税治理协同创新中心（苏州）</t>
  </si>
  <si>
    <t>大运河文化产业发展与创新研究中心</t>
  </si>
  <si>
    <t>方一蔚</t>
  </si>
  <si>
    <t xml:space="preserve">姚海明 </t>
  </si>
  <si>
    <t>赵增耀</t>
  </si>
  <si>
    <t>段进军</t>
  </si>
  <si>
    <t>孙文基</t>
  </si>
  <si>
    <t>苏州大学—东吴资本市场研究院</t>
  </si>
  <si>
    <t>张方华</t>
  </si>
  <si>
    <t>权小锋</t>
  </si>
  <si>
    <t>兼职教授工作室</t>
  </si>
  <si>
    <t>张祥等</t>
  </si>
  <si>
    <t xml:space="preserve">罗正英 </t>
  </si>
  <si>
    <t>周俊</t>
  </si>
  <si>
    <t>418</t>
  </si>
  <si>
    <t>陈炜 薛英</t>
  </si>
  <si>
    <t>56.00</t>
  </si>
  <si>
    <t>商学院</t>
    <phoneticPr fontId="7" type="noConversion"/>
  </si>
  <si>
    <t>建筑面积</t>
  </si>
  <si>
    <t>崇远楼</t>
  </si>
  <si>
    <t>46.61</t>
  </si>
  <si>
    <t>学工办、分团委办公室</t>
    <phoneticPr fontId="10" type="noConversion"/>
  </si>
  <si>
    <t>舒洪灶、何渊、 陈晓宇、鲁维铭</t>
    <phoneticPr fontId="10" type="noConversion"/>
  </si>
  <si>
    <t>外国语学院</t>
    <phoneticPr fontId="7" type="noConversion"/>
  </si>
  <si>
    <t>75.66</t>
  </si>
  <si>
    <t>教工之家</t>
    <phoneticPr fontId="10" type="noConversion"/>
  </si>
  <si>
    <t>杨志红、杨玉莹</t>
    <phoneticPr fontId="10" type="noConversion"/>
  </si>
  <si>
    <t>23.51</t>
  </si>
  <si>
    <t>本科教学保密室</t>
    <phoneticPr fontId="10" type="noConversion"/>
  </si>
  <si>
    <t>庄宇峰、范立</t>
    <phoneticPr fontId="10" type="noConversion"/>
  </si>
  <si>
    <t>32.29</t>
  </si>
  <si>
    <t>本科生科协办公室</t>
    <phoneticPr fontId="10" type="noConversion"/>
  </si>
  <si>
    <t>舒洪灶、陈晓宇</t>
    <phoneticPr fontId="10" type="noConversion"/>
  </si>
  <si>
    <t>32.16</t>
  </si>
  <si>
    <t>本科教务办公室</t>
    <phoneticPr fontId="10" type="noConversion"/>
  </si>
  <si>
    <t>学生会办公室</t>
    <phoneticPr fontId="10" type="noConversion"/>
  </si>
  <si>
    <t>研究生辅导员办公室</t>
    <phoneticPr fontId="10" type="noConversion"/>
  </si>
  <si>
    <t>李可心、舒凯</t>
    <phoneticPr fontId="10" type="noConversion"/>
  </si>
  <si>
    <t>32.00</t>
  </si>
  <si>
    <t>继续教育中心</t>
    <phoneticPr fontId="10" type="noConversion"/>
  </si>
  <si>
    <t>杨玉莹</t>
    <phoneticPr fontId="10" type="noConversion"/>
  </si>
  <si>
    <r>
      <t>110内</t>
    </r>
    <r>
      <rPr>
        <sz val="11"/>
        <color indexed="8"/>
        <rFont val="宋体"/>
        <family val="3"/>
        <charset val="134"/>
      </rPr>
      <t/>
    </r>
  </si>
  <si>
    <t>图书资料室</t>
    <phoneticPr fontId="10" type="noConversion"/>
  </si>
  <si>
    <t>蒋莲艳</t>
    <phoneticPr fontId="10" type="noConversion"/>
  </si>
  <si>
    <r>
      <t>1</t>
    </r>
    <r>
      <rPr>
        <sz val="11"/>
        <color indexed="8"/>
        <rFont val="宋体"/>
        <family val="3"/>
        <charset val="134"/>
      </rPr>
      <t>10内</t>
    </r>
    <phoneticPr fontId="10" type="noConversion"/>
  </si>
  <si>
    <r>
      <t>110内</t>
    </r>
    <r>
      <rPr>
        <sz val="11"/>
        <color indexed="8"/>
        <rFont val="宋体"/>
        <family val="3"/>
        <charset val="134"/>
      </rPr>
      <t/>
    </r>
    <phoneticPr fontId="6" type="noConversion"/>
  </si>
  <si>
    <t>63.30</t>
  </si>
  <si>
    <t>174.88</t>
  </si>
  <si>
    <t>多语种口译实训室</t>
    <phoneticPr fontId="10" type="noConversion"/>
  </si>
  <si>
    <t>朱颖</t>
    <phoneticPr fontId="10" type="noConversion"/>
  </si>
  <si>
    <t>201-1</t>
  </si>
  <si>
    <t>28.78</t>
  </si>
  <si>
    <t>37.44</t>
  </si>
  <si>
    <t>英语语言研究所</t>
    <phoneticPr fontId="10" type="noConversion"/>
  </si>
  <si>
    <t>顾佩娅、古海波</t>
    <phoneticPr fontId="10" type="noConversion"/>
  </si>
  <si>
    <t>203-1</t>
  </si>
  <si>
    <t>19.98</t>
  </si>
  <si>
    <t>科研与研究生办公室</t>
    <phoneticPr fontId="10" type="noConversion"/>
  </si>
  <si>
    <t>张辰毅</t>
    <phoneticPr fontId="10" type="noConversion"/>
  </si>
  <si>
    <t>203-2</t>
  </si>
  <si>
    <t>20.26</t>
  </si>
  <si>
    <t>语言中心办公室</t>
    <phoneticPr fontId="10" type="noConversion"/>
  </si>
  <si>
    <t>衡仁权、陆小明</t>
    <phoneticPr fontId="10" type="noConversion"/>
  </si>
  <si>
    <t>32.37</t>
  </si>
  <si>
    <t>符号学研究所</t>
    <phoneticPr fontId="10" type="noConversion"/>
  </si>
  <si>
    <t>王军、张辰毅</t>
    <phoneticPr fontId="7" type="noConversion"/>
  </si>
  <si>
    <t>21.03</t>
  </si>
  <si>
    <t>综合办办公室</t>
    <phoneticPr fontId="10" type="noConversion"/>
  </si>
  <si>
    <t>朱颖、赵红</t>
    <phoneticPr fontId="10" type="noConversion"/>
  </si>
  <si>
    <t>试卷保密室</t>
    <phoneticPr fontId="10" type="noConversion"/>
  </si>
  <si>
    <t>杨玉莹、庄宇峰</t>
    <phoneticPr fontId="10" type="noConversion"/>
  </si>
  <si>
    <t>专家接待室</t>
    <phoneticPr fontId="10" type="noConversion"/>
  </si>
  <si>
    <t>87.44</t>
  </si>
  <si>
    <t>外语情景互动实训室</t>
    <phoneticPr fontId="10" type="noConversion"/>
  </si>
  <si>
    <t>209-211</t>
  </si>
  <si>
    <t>67.40</t>
  </si>
  <si>
    <t>教师工作坊</t>
    <phoneticPr fontId="10" type="noConversion"/>
  </si>
  <si>
    <t>世界文化教室</t>
    <phoneticPr fontId="10" type="noConversion"/>
  </si>
  <si>
    <t>D1-D12</t>
  </si>
  <si>
    <t>张萍、彭文清、王宇、李东军、王宏、黄洁、陈大亮、顾佩娅、陶丽、潘文东、孙继强、张大群</t>
    <phoneticPr fontId="10" type="noConversion"/>
  </si>
  <si>
    <t>D1-D12(2)</t>
  </si>
  <si>
    <t>64.74</t>
  </si>
  <si>
    <t>书记办公室</t>
    <phoneticPr fontId="10" type="noConversion"/>
  </si>
  <si>
    <t>严冬生</t>
    <phoneticPr fontId="10" type="noConversion"/>
  </si>
  <si>
    <t>院长办公室</t>
    <phoneticPr fontId="10" type="noConversion"/>
  </si>
  <si>
    <t>朱新福</t>
    <phoneticPr fontId="10" type="noConversion"/>
  </si>
  <si>
    <t>304-1</t>
    <phoneticPr fontId="7" type="noConversion"/>
  </si>
  <si>
    <t>副院长办公室</t>
    <phoneticPr fontId="10" type="noConversion"/>
  </si>
  <si>
    <t>孟祥春</t>
    <phoneticPr fontId="10" type="noConversion"/>
  </si>
  <si>
    <t>304-2</t>
    <phoneticPr fontId="7" type="noConversion"/>
  </si>
  <si>
    <t>教授用房</t>
    <phoneticPr fontId="10" type="noConversion"/>
  </si>
  <si>
    <t>张萍</t>
    <phoneticPr fontId="10" type="noConversion"/>
  </si>
  <si>
    <t>陆丽</t>
    <phoneticPr fontId="10" type="noConversion"/>
  </si>
  <si>
    <t>王军</t>
    <phoneticPr fontId="10" type="noConversion"/>
  </si>
  <si>
    <t>副书记办公室</t>
    <phoneticPr fontId="10" type="noConversion"/>
  </si>
  <si>
    <t>朱苏静</t>
    <phoneticPr fontId="10" type="noConversion"/>
  </si>
  <si>
    <t>语言与符号学编辑部</t>
    <phoneticPr fontId="10" type="noConversion"/>
  </si>
  <si>
    <t>王秋实</t>
    <phoneticPr fontId="10" type="noConversion"/>
  </si>
  <si>
    <t>文学研究所</t>
    <phoneticPr fontId="10" type="noConversion"/>
  </si>
  <si>
    <t>311-1</t>
    <phoneticPr fontId="7" type="noConversion"/>
  </si>
  <si>
    <t>陆洵</t>
    <phoneticPr fontId="10" type="noConversion"/>
  </si>
  <si>
    <t>311-2</t>
  </si>
  <si>
    <t>储物间</t>
    <phoneticPr fontId="10" type="noConversion"/>
  </si>
  <si>
    <t>会议室</t>
    <phoneticPr fontId="10" type="noConversion"/>
  </si>
  <si>
    <t>X1-X12</t>
  </si>
  <si>
    <t>王军、杨彩梅、卫岭、曹俊雯、石晓菲、陆倩、华苏扬、书库、交换机房</t>
    <phoneticPr fontId="10" type="noConversion"/>
  </si>
  <si>
    <t>28.55</t>
  </si>
  <si>
    <t>第四教室</t>
  </si>
  <si>
    <t>44.88</t>
  </si>
  <si>
    <t>文学院</t>
    <phoneticPr fontId="7" type="noConversion"/>
  </si>
  <si>
    <t>39.44</t>
  </si>
  <si>
    <t>24.48</t>
  </si>
  <si>
    <t>65.82</t>
  </si>
  <si>
    <t>76.35</t>
  </si>
  <si>
    <t>67.10</t>
  </si>
  <si>
    <t>41.65</t>
  </si>
  <si>
    <t>111.98</t>
  </si>
  <si>
    <t>东区教学楼</t>
    <phoneticPr fontId="7" type="noConversion"/>
  </si>
  <si>
    <t>强电间</t>
    <phoneticPr fontId="10" type="noConversion"/>
  </si>
  <si>
    <t>弱电间</t>
    <phoneticPr fontId="10" type="noConversion"/>
  </si>
  <si>
    <t>周林强</t>
    <phoneticPr fontId="10" type="noConversion"/>
  </si>
  <si>
    <t>语音实验室</t>
    <phoneticPr fontId="10" type="noConversion"/>
  </si>
  <si>
    <t>徐云露</t>
  </si>
  <si>
    <t>马克思主义学院</t>
  </si>
  <si>
    <t>603（A）</t>
    <phoneticPr fontId="10" type="noConversion"/>
  </si>
  <si>
    <t>604-1</t>
  </si>
  <si>
    <t>604-2</t>
  </si>
  <si>
    <t>凤鸣楼</t>
  </si>
  <si>
    <t>24.12</t>
  </si>
  <si>
    <t>12.96</t>
  </si>
  <si>
    <t>14.63</t>
  </si>
  <si>
    <t>19.44</t>
  </si>
  <si>
    <t>21.64</t>
  </si>
  <si>
    <t>A103</t>
  </si>
  <si>
    <t>A104</t>
  </si>
  <si>
    <t>23.11</t>
  </si>
  <si>
    <t>63.13</t>
  </si>
  <si>
    <t>18.36</t>
  </si>
  <si>
    <t>党委副书记、组织员办公室</t>
  </si>
  <si>
    <t>蒋慧等</t>
  </si>
  <si>
    <t>教学科研办公室</t>
  </si>
  <si>
    <t>李文娟、徐云露</t>
  </si>
  <si>
    <t>宣讲与培训中心办公室</t>
  </si>
  <si>
    <t>屈红凯、石利军</t>
  </si>
  <si>
    <t>25.92</t>
  </si>
  <si>
    <t>机房、物料库</t>
  </si>
  <si>
    <t>茆汉成、刘慧婷</t>
  </si>
  <si>
    <t>A201</t>
  </si>
  <si>
    <t>16.02</t>
  </si>
  <si>
    <t>A202</t>
  </si>
  <si>
    <t>18.77</t>
  </si>
  <si>
    <t>A203</t>
  </si>
  <si>
    <t>19.09</t>
  </si>
  <si>
    <t>A204</t>
  </si>
  <si>
    <t>17.35</t>
  </si>
  <si>
    <t>15.19</t>
  </si>
  <si>
    <t>A206</t>
  </si>
  <si>
    <t>21.87</t>
  </si>
  <si>
    <t>30.73</t>
  </si>
  <si>
    <t>院长办公室、思政名师工作室</t>
  </si>
  <si>
    <t>田芝健、林慧平等。</t>
  </si>
  <si>
    <t>副院长办公室、院长助理办公室</t>
  </si>
  <si>
    <t>朱蓉蓉等</t>
  </si>
  <si>
    <t>院长助理办公室、综合办公室</t>
  </si>
  <si>
    <t>孔川、刘慧婷</t>
  </si>
  <si>
    <t>教师阅览室、副院长办公室</t>
  </si>
  <si>
    <t>茆汉成等</t>
  </si>
  <si>
    <t>54.72</t>
  </si>
  <si>
    <t>团委、人事、教师发展中心办公室</t>
  </si>
  <si>
    <t>金鑫、刘媛媛</t>
  </si>
  <si>
    <t>书记办公室</t>
  </si>
  <si>
    <t>陈建军</t>
  </si>
  <si>
    <t>党委委员办公室</t>
  </si>
  <si>
    <t>张才君等</t>
  </si>
  <si>
    <t>A301</t>
  </si>
  <si>
    <t>33.01</t>
  </si>
  <si>
    <t>17.74</t>
  </si>
  <si>
    <t>20.02</t>
  </si>
  <si>
    <t>26.61</t>
  </si>
  <si>
    <t>29.62</t>
  </si>
  <si>
    <t>31.63</t>
  </si>
  <si>
    <t>86.41</t>
  </si>
  <si>
    <t>25.13</t>
  </si>
  <si>
    <t>35.48</t>
  </si>
  <si>
    <t>21.93</t>
  </si>
  <si>
    <t>25.69</t>
  </si>
  <si>
    <t>26.13</t>
  </si>
  <si>
    <t>23.75</t>
  </si>
  <si>
    <t>20.79</t>
  </si>
  <si>
    <t>29.93</t>
  </si>
  <si>
    <t>42.06</t>
  </si>
  <si>
    <t>74.90</t>
  </si>
  <si>
    <t>理工实验大楼</t>
  </si>
  <si>
    <t>52.95</t>
  </si>
  <si>
    <t>26.46</t>
  </si>
  <si>
    <t>210.42</t>
  </si>
  <si>
    <t>109(111)</t>
  </si>
  <si>
    <t>79.58</t>
  </si>
  <si>
    <t>20.71</t>
  </si>
  <si>
    <t>112(114)</t>
  </si>
  <si>
    <t>119.07</t>
  </si>
  <si>
    <t>113(115)</t>
  </si>
  <si>
    <t>116(118)</t>
  </si>
  <si>
    <t>117(119)</t>
  </si>
  <si>
    <t>33.00</t>
  </si>
  <si>
    <t>121(123)</t>
  </si>
  <si>
    <t>80.50</t>
  </si>
  <si>
    <t>130</t>
  </si>
  <si>
    <t>132（138）</t>
  </si>
  <si>
    <t>238.14</t>
  </si>
  <si>
    <t>133</t>
  </si>
  <si>
    <t>40.25</t>
  </si>
  <si>
    <t>135</t>
  </si>
  <si>
    <t>137（145）</t>
  </si>
  <si>
    <t>261.06</t>
  </si>
  <si>
    <t>142</t>
  </si>
  <si>
    <t>147</t>
  </si>
  <si>
    <t>153</t>
  </si>
  <si>
    <t>150</t>
  </si>
  <si>
    <t>15.00</t>
  </si>
  <si>
    <t>155</t>
  </si>
  <si>
    <t>52.92</t>
  </si>
  <si>
    <t>141.57</t>
  </si>
  <si>
    <t>75.00</t>
  </si>
  <si>
    <t>100.00</t>
  </si>
  <si>
    <t>39.79</t>
  </si>
  <si>
    <t>212(214)</t>
  </si>
  <si>
    <t>213(215)</t>
  </si>
  <si>
    <t>59.54</t>
  </si>
  <si>
    <t>221</t>
  </si>
  <si>
    <t>223</t>
  </si>
  <si>
    <t>230</t>
  </si>
  <si>
    <t>232（234）</t>
  </si>
  <si>
    <t>105.84</t>
  </si>
  <si>
    <t>233</t>
  </si>
  <si>
    <t>235</t>
  </si>
  <si>
    <t>236（238）</t>
  </si>
  <si>
    <t>132.30</t>
  </si>
  <si>
    <t>237（239）</t>
  </si>
  <si>
    <t>241（243）</t>
  </si>
  <si>
    <t>242</t>
  </si>
  <si>
    <t>244248</t>
  </si>
  <si>
    <t>158.76</t>
  </si>
  <si>
    <t>245（247）</t>
  </si>
  <si>
    <t>249253</t>
  </si>
  <si>
    <t>250</t>
  </si>
  <si>
    <t>26.45</t>
  </si>
  <si>
    <t>清洁人员值班室</t>
    <phoneticPr fontId="10" type="noConversion"/>
  </si>
  <si>
    <t>255</t>
  </si>
  <si>
    <t>仓库，教师休息室合用</t>
    <phoneticPr fontId="10" type="noConversion"/>
  </si>
  <si>
    <t>253N（内）</t>
  </si>
  <si>
    <t>语音实验室内间（无法使用）</t>
    <phoneticPr fontId="10" type="noConversion"/>
  </si>
  <si>
    <t>107.30</t>
  </si>
  <si>
    <t>25.00</t>
  </si>
  <si>
    <t>51.30</t>
  </si>
  <si>
    <t>124.47</t>
  </si>
  <si>
    <t>309(311)</t>
  </si>
  <si>
    <t>312(314)</t>
  </si>
  <si>
    <t>313(315)</t>
  </si>
  <si>
    <t>316(318)</t>
  </si>
  <si>
    <t>317(319)</t>
  </si>
  <si>
    <t>321(323)</t>
  </si>
  <si>
    <t>330</t>
  </si>
  <si>
    <t>332（334）</t>
  </si>
  <si>
    <t>333</t>
  </si>
  <si>
    <t>335</t>
  </si>
  <si>
    <t>336</t>
  </si>
  <si>
    <t>337（341）</t>
  </si>
  <si>
    <t>158.84</t>
  </si>
  <si>
    <t>340</t>
  </si>
  <si>
    <t>342</t>
  </si>
  <si>
    <t>机房</t>
    <phoneticPr fontId="10" type="noConversion"/>
  </si>
  <si>
    <t>343（347）</t>
  </si>
  <si>
    <t>349353</t>
  </si>
  <si>
    <t>350</t>
  </si>
  <si>
    <t>实验室管理员办公及休息</t>
    <phoneticPr fontId="10" type="noConversion"/>
  </si>
  <si>
    <t>355</t>
  </si>
  <si>
    <t>多功能教室</t>
    <phoneticPr fontId="10" type="noConversion"/>
  </si>
  <si>
    <t>357</t>
  </si>
  <si>
    <t>409(411)</t>
  </si>
  <si>
    <t>412(414)</t>
  </si>
  <si>
    <t>413(415)</t>
  </si>
  <si>
    <t>416(418)</t>
  </si>
  <si>
    <t>417(419)</t>
  </si>
  <si>
    <t>420</t>
  </si>
  <si>
    <t>421</t>
  </si>
  <si>
    <t>423</t>
  </si>
  <si>
    <t>430</t>
  </si>
  <si>
    <t>432（434）</t>
  </si>
  <si>
    <t>433</t>
  </si>
  <si>
    <t>435</t>
  </si>
  <si>
    <t>436（438）</t>
  </si>
  <si>
    <t>437（439）</t>
  </si>
  <si>
    <t>441（443）</t>
  </si>
  <si>
    <t>442</t>
  </si>
  <si>
    <t>444（448）</t>
  </si>
  <si>
    <t>445（447）</t>
  </si>
  <si>
    <t>449</t>
  </si>
  <si>
    <t>17.64</t>
  </si>
  <si>
    <t>450</t>
  </si>
  <si>
    <t>453</t>
  </si>
  <si>
    <t>88.24</t>
  </si>
  <si>
    <t>455</t>
  </si>
  <si>
    <t>457</t>
  </si>
  <si>
    <t>500</t>
  </si>
  <si>
    <t>8.82</t>
  </si>
  <si>
    <t>35.28</t>
  </si>
  <si>
    <t>503(505)</t>
  </si>
  <si>
    <t>504(506)</t>
  </si>
  <si>
    <t>513(515)</t>
  </si>
  <si>
    <t>516(518)</t>
  </si>
  <si>
    <t>517(519)</t>
  </si>
  <si>
    <t>520</t>
  </si>
  <si>
    <t>521</t>
  </si>
  <si>
    <t>523</t>
  </si>
  <si>
    <t>530</t>
  </si>
  <si>
    <t>532</t>
  </si>
  <si>
    <t>533</t>
  </si>
  <si>
    <t>535</t>
  </si>
  <si>
    <t>536</t>
  </si>
  <si>
    <t>66.15</t>
  </si>
  <si>
    <t>538</t>
  </si>
  <si>
    <t>537</t>
  </si>
  <si>
    <t>541</t>
  </si>
  <si>
    <t>542</t>
  </si>
  <si>
    <t>544</t>
  </si>
  <si>
    <t>545</t>
  </si>
  <si>
    <t>546</t>
  </si>
  <si>
    <t>549</t>
  </si>
  <si>
    <t>551</t>
  </si>
  <si>
    <t>79.38</t>
  </si>
  <si>
    <t>555</t>
  </si>
  <si>
    <t>557</t>
  </si>
  <si>
    <t>8.00</t>
  </si>
  <si>
    <t>558</t>
  </si>
  <si>
    <t>609611</t>
  </si>
  <si>
    <t>教师办公室</t>
    <phoneticPr fontId="7" type="noConversion"/>
  </si>
  <si>
    <t>7.48</t>
  </si>
  <si>
    <t>录音间</t>
    <phoneticPr fontId="10" type="noConversion"/>
  </si>
  <si>
    <t>612614</t>
  </si>
  <si>
    <t>613615</t>
  </si>
  <si>
    <t>616618</t>
  </si>
  <si>
    <t>617（49.2）</t>
  </si>
  <si>
    <t>外间为办公室，内间为服务器机房</t>
    <phoneticPr fontId="10" type="noConversion"/>
  </si>
  <si>
    <t>620</t>
  </si>
  <si>
    <t>621</t>
  </si>
  <si>
    <t>机房及储物间</t>
    <phoneticPr fontId="10" type="noConversion"/>
  </si>
  <si>
    <t>622624</t>
  </si>
  <si>
    <t>91.98</t>
  </si>
  <si>
    <t>自主学习教室</t>
    <phoneticPr fontId="10" type="noConversion"/>
  </si>
  <si>
    <t>625627</t>
  </si>
  <si>
    <t>626628</t>
  </si>
  <si>
    <t>629631</t>
  </si>
  <si>
    <t>630</t>
  </si>
  <si>
    <t>632（634）</t>
  </si>
  <si>
    <t>633</t>
  </si>
  <si>
    <t>635</t>
  </si>
  <si>
    <t>636（638）</t>
  </si>
  <si>
    <t>637</t>
  </si>
  <si>
    <t>639</t>
  </si>
  <si>
    <t>640</t>
  </si>
  <si>
    <t>641（643）</t>
  </si>
  <si>
    <t>642</t>
  </si>
  <si>
    <t>645（647）</t>
  </si>
  <si>
    <t>103.55</t>
  </si>
  <si>
    <t>51.75</t>
  </si>
  <si>
    <t>411.51</t>
  </si>
  <si>
    <t>155.63</t>
  </si>
  <si>
    <t>40.50</t>
  </si>
  <si>
    <t>232.86</t>
  </si>
  <si>
    <t>64.54</t>
  </si>
  <si>
    <t>157.43</t>
  </si>
  <si>
    <t>465.72</t>
  </si>
  <si>
    <t>78.71</t>
  </si>
  <si>
    <t>510.54</t>
  </si>
  <si>
    <t>109.52</t>
  </si>
  <si>
    <t>29.33</t>
  </si>
  <si>
    <t>103.49</t>
  </si>
  <si>
    <t>276.86</t>
  </si>
  <si>
    <t>146.67</t>
  </si>
  <si>
    <t>195.56</t>
  </si>
  <si>
    <t>77.82</t>
  </si>
  <si>
    <t>116.44</t>
  </si>
  <si>
    <t>206.99</t>
  </si>
  <si>
    <t>258.73</t>
  </si>
  <si>
    <t>310.48</t>
  </si>
  <si>
    <t>51.73</t>
  </si>
  <si>
    <t>209.84</t>
  </si>
  <si>
    <t>48.89</t>
  </si>
  <si>
    <t>100.32</t>
  </si>
  <si>
    <t>243.42</t>
  </si>
  <si>
    <t>310.64</t>
  </si>
  <si>
    <t>34.50</t>
  </si>
  <si>
    <t>172.57</t>
  </si>
  <si>
    <t>17.25</t>
  </si>
  <si>
    <t>69.00</t>
  </si>
  <si>
    <t>129.37</t>
  </si>
  <si>
    <t>155.24</t>
  </si>
  <si>
    <t>68.45</t>
  </si>
  <si>
    <t>15.65</t>
  </si>
  <si>
    <t>179.88</t>
  </si>
  <si>
    <t>秋韵楼</t>
  </si>
  <si>
    <t>8.45</t>
  </si>
  <si>
    <t>法语、德语办公室</t>
    <phoneticPr fontId="7" type="noConversion"/>
  </si>
  <si>
    <t>刘娟、杨欣文等老师</t>
    <phoneticPr fontId="7" type="noConversion"/>
  </si>
  <si>
    <t>22.45</t>
  </si>
  <si>
    <t>14.61</t>
  </si>
  <si>
    <t>17.16</t>
  </si>
  <si>
    <t>17.33</t>
  </si>
  <si>
    <t>12.42</t>
  </si>
  <si>
    <t>9.89</t>
  </si>
  <si>
    <t>22.93</t>
  </si>
  <si>
    <t>6.99</t>
  </si>
  <si>
    <t>18.62</t>
  </si>
  <si>
    <t>14.50</t>
  </si>
  <si>
    <t>10.44</t>
  </si>
  <si>
    <t>13.58</t>
  </si>
  <si>
    <t>36.07</t>
  </si>
  <si>
    <t>23.47</t>
  </si>
  <si>
    <t>27.57</t>
  </si>
  <si>
    <t>27.84</t>
  </si>
  <si>
    <t>19.95</t>
  </si>
  <si>
    <t>15.89</t>
  </si>
  <si>
    <t>36.84</t>
  </si>
  <si>
    <t>11.23</t>
  </si>
  <si>
    <t>29.92</t>
  </si>
  <si>
    <t>23.30</t>
  </si>
  <si>
    <t>16.77</t>
  </si>
  <si>
    <t>日新楼</t>
  </si>
  <si>
    <t>9.46</t>
  </si>
  <si>
    <t>英文、翻译办公室</t>
    <phoneticPr fontId="7" type="noConversion"/>
  </si>
  <si>
    <t>束慧娟、宋艳芳等老师</t>
    <phoneticPr fontId="7" type="noConversion"/>
  </si>
  <si>
    <t>42.12</t>
  </si>
  <si>
    <t>44.57</t>
  </si>
  <si>
    <t>26.84</t>
  </si>
  <si>
    <t>7.71</t>
  </si>
  <si>
    <t>10.71</t>
  </si>
  <si>
    <t>10.51</t>
  </si>
  <si>
    <t>10.56</t>
  </si>
  <si>
    <t>43.77</t>
  </si>
  <si>
    <t>43.22</t>
  </si>
  <si>
    <t>7.31</t>
  </si>
  <si>
    <t>19.65</t>
  </si>
  <si>
    <t>11.94</t>
  </si>
  <si>
    <t>20.56</t>
  </si>
  <si>
    <t>10.90</t>
  </si>
  <si>
    <t>15.85</t>
  </si>
  <si>
    <t>70.57</t>
  </si>
  <si>
    <t>74.68</t>
  </si>
  <si>
    <t>44.97</t>
  </si>
  <si>
    <t>12.92</t>
  </si>
  <si>
    <t>17.94</t>
  </si>
  <si>
    <t>17.61</t>
  </si>
  <si>
    <t>17.69</t>
  </si>
  <si>
    <t>73.34</t>
  </si>
  <si>
    <t>72.42</t>
  </si>
  <si>
    <t>47.84</t>
  </si>
  <si>
    <t>12.25</t>
  </si>
  <si>
    <t>32.92</t>
  </si>
  <si>
    <t>20.01</t>
  </si>
  <si>
    <t>34.45</t>
  </si>
  <si>
    <t>18.26</t>
  </si>
  <si>
    <t>文成楼</t>
  </si>
  <si>
    <t>123.00</t>
  </si>
  <si>
    <t>69.30</t>
  </si>
  <si>
    <t>21.00</t>
  </si>
  <si>
    <t>缪爱国</t>
  </si>
  <si>
    <t xml:space="preserve">朱淀 陈伟
</t>
  </si>
  <si>
    <t>范尧尧、方健雯</t>
  </si>
  <si>
    <t xml:space="preserve">杨天翔 陈 铭
</t>
  </si>
  <si>
    <t xml:space="preserve">周华明 </t>
  </si>
  <si>
    <t>学生活动用房</t>
  </si>
  <si>
    <t>柯征</t>
  </si>
  <si>
    <t>王丹枫 常巍</t>
  </si>
  <si>
    <t>121</t>
  </si>
  <si>
    <t>46.30</t>
  </si>
  <si>
    <t>张凤琴</t>
  </si>
  <si>
    <t>122</t>
  </si>
  <si>
    <t>123</t>
  </si>
  <si>
    <t>124</t>
  </si>
  <si>
    <t>125</t>
  </si>
  <si>
    <t>李文锋等</t>
  </si>
  <si>
    <t>27.20</t>
  </si>
  <si>
    <t>沈炜策</t>
  </si>
  <si>
    <t>23.00</t>
  </si>
  <si>
    <t>程萍 严宏伟</t>
  </si>
  <si>
    <t>张腊娥  彭向</t>
  </si>
  <si>
    <t>邵建华 陶雨花</t>
  </si>
  <si>
    <t>李晶 毛群英</t>
  </si>
  <si>
    <t>庞丽 何艳</t>
  </si>
  <si>
    <t>王怡 郑晓玲</t>
  </si>
  <si>
    <t xml:space="preserve">刘亮 </t>
  </si>
  <si>
    <t>段昆 屠立峰</t>
  </si>
  <si>
    <t>于音 王丹萍</t>
  </si>
  <si>
    <t>丁铭华 尹洪英</t>
  </si>
  <si>
    <t>周俊 蒋珠燕</t>
  </si>
  <si>
    <t>222</t>
  </si>
  <si>
    <t>224</t>
  </si>
  <si>
    <t>225</t>
  </si>
  <si>
    <t>23.10</t>
  </si>
  <si>
    <t>李洁慧 郁刚</t>
  </si>
  <si>
    <t>50.20</t>
  </si>
  <si>
    <t>杨晴 柳建设</t>
  </si>
  <si>
    <t>杨颖 孙俊芳</t>
  </si>
  <si>
    <t xml:space="preserve">邓洪涛 </t>
  </si>
  <si>
    <t>滕青 朱雪珍</t>
  </si>
  <si>
    <t>许叶枚 王雪珍</t>
  </si>
  <si>
    <t>刘海燕</t>
  </si>
  <si>
    <t>张佳 龚蕾</t>
  </si>
  <si>
    <t>张雪芬、陈西婵</t>
  </si>
  <si>
    <t>顾建清 钟旭东</t>
  </si>
  <si>
    <t>321</t>
  </si>
  <si>
    <t>杨锐、彭向等</t>
  </si>
  <si>
    <t>322</t>
  </si>
  <si>
    <t>323</t>
  </si>
  <si>
    <t>324</t>
  </si>
  <si>
    <t>22.70</t>
  </si>
  <si>
    <t>325</t>
  </si>
  <si>
    <t>鲍灵光 李伟</t>
  </si>
  <si>
    <t xml:space="preserve">庞博慧 汪晓媛 </t>
  </si>
  <si>
    <t>李德光 薛华勇</t>
  </si>
  <si>
    <t>何会涛</t>
  </si>
  <si>
    <t>蒋丽</t>
  </si>
  <si>
    <t>沈健  张斌</t>
  </si>
  <si>
    <t>俞雪华</t>
  </si>
  <si>
    <t>419</t>
  </si>
  <si>
    <t>李震雄</t>
  </si>
  <si>
    <t>孙加森</t>
  </si>
  <si>
    <t>24.80</t>
  </si>
  <si>
    <t>49.70</t>
  </si>
  <si>
    <t>黄飞华 方健雯 陈卫东</t>
  </si>
  <si>
    <t>26.60</t>
  </si>
  <si>
    <t xml:space="preserve">茆晓颖 陈忠 </t>
  </si>
  <si>
    <t>75.60</t>
  </si>
  <si>
    <t>188.64</t>
  </si>
  <si>
    <t>106.28</t>
  </si>
  <si>
    <t>32.21</t>
  </si>
  <si>
    <t>71.01</t>
  </si>
  <si>
    <t>70.85</t>
  </si>
  <si>
    <t>41.71</t>
  </si>
  <si>
    <t>35.27</t>
  </si>
  <si>
    <t>35.43</t>
  </si>
  <si>
    <t>76.99</t>
  </si>
  <si>
    <t>34.81</t>
  </si>
  <si>
    <t>38.03</t>
  </si>
  <si>
    <t>76.22</t>
  </si>
  <si>
    <t>40.79</t>
  </si>
  <si>
    <t>115.94</t>
  </si>
  <si>
    <t>夏润楼</t>
  </si>
  <si>
    <t>厕所</t>
  </si>
  <si>
    <t>4.50</t>
  </si>
  <si>
    <t>24.30</t>
  </si>
  <si>
    <t>日文、韩国语办公室</t>
    <phoneticPr fontId="7" type="noConversion"/>
  </si>
  <si>
    <t>王鼎、朴明淑等老师</t>
    <phoneticPr fontId="7" type="noConversion"/>
  </si>
  <si>
    <t>42.71</t>
  </si>
  <si>
    <t>15.96</t>
  </si>
  <si>
    <t>10.08</t>
  </si>
  <si>
    <t>12.95</t>
  </si>
  <si>
    <t>8.81</t>
  </si>
  <si>
    <t>20.17</t>
  </si>
  <si>
    <t>56.19</t>
  </si>
  <si>
    <t>16.18</t>
  </si>
  <si>
    <t>10.40</t>
  </si>
  <si>
    <t>34.99</t>
  </si>
  <si>
    <t>31.51</t>
  </si>
  <si>
    <t>31.52</t>
  </si>
  <si>
    <t>6.08</t>
  </si>
  <si>
    <t>9.31</t>
  </si>
  <si>
    <t>50.28</t>
  </si>
  <si>
    <t>88.38</t>
  </si>
  <si>
    <t>33.03</t>
  </si>
  <si>
    <t>18.23</t>
  </si>
  <si>
    <t>9.15</t>
  </si>
  <si>
    <t>41.74</t>
  </si>
  <si>
    <t>116.28</t>
  </si>
  <si>
    <t>33.48</t>
  </si>
  <si>
    <t>21.52</t>
  </si>
  <si>
    <t>43.46</t>
  </si>
  <si>
    <t>72.41</t>
  </si>
  <si>
    <t>65.20</t>
  </si>
  <si>
    <t>65.23</t>
  </si>
  <si>
    <t>12.58</t>
  </si>
  <si>
    <t>月异楼</t>
  </si>
  <si>
    <t>12.04</t>
  </si>
  <si>
    <t>19.88</t>
  </si>
  <si>
    <t>俄语、西班牙办公室</t>
    <phoneticPr fontId="7" type="noConversion"/>
  </si>
  <si>
    <t>季小军、归溢等老师</t>
    <phoneticPr fontId="7" type="noConversion"/>
  </si>
  <si>
    <t>25.60</t>
  </si>
  <si>
    <t>12.46</t>
  </si>
  <si>
    <t>26.64</t>
  </si>
  <si>
    <t>41.63</t>
  </si>
  <si>
    <t>24.47</t>
  </si>
  <si>
    <t>13.17</t>
  </si>
  <si>
    <t>17.07</t>
  </si>
  <si>
    <t>26.01</t>
  </si>
  <si>
    <t>23.95</t>
  </si>
  <si>
    <t>27.33</t>
  </si>
  <si>
    <t>洗手间</t>
  </si>
  <si>
    <t>6.10</t>
  </si>
  <si>
    <t>12.35</t>
  </si>
  <si>
    <t>13.38</t>
  </si>
  <si>
    <t>9.75</t>
  </si>
  <si>
    <t>19.12</t>
  </si>
  <si>
    <t>31.56</t>
  </si>
  <si>
    <t>40.64</t>
  </si>
  <si>
    <t>19.78</t>
  </si>
  <si>
    <t>42.30</t>
  </si>
  <si>
    <t>66.09</t>
  </si>
  <si>
    <t>38.85</t>
  </si>
  <si>
    <t>20.91</t>
  </si>
  <si>
    <t>27.10</t>
  </si>
  <si>
    <t>41.30</t>
  </si>
  <si>
    <t>38.02</t>
  </si>
  <si>
    <t>43.39</t>
  </si>
  <si>
    <t>9.68</t>
  </si>
  <si>
    <t>19.61</t>
  </si>
  <si>
    <t>21.24</t>
  </si>
  <si>
    <t>15.48</t>
  </si>
  <si>
    <t>建筑面积</t>
    <phoneticPr fontId="7" type="noConversion"/>
  </si>
  <si>
    <t>房间类型</t>
  </si>
  <si>
    <t>详细用途</t>
  </si>
  <si>
    <t>用房责任人</t>
  </si>
  <si>
    <t>用房责任人性质</t>
  </si>
  <si>
    <t>二级使用单位</t>
  </si>
  <si>
    <t>博习楼</t>
  </si>
  <si>
    <t>11.40</t>
  </si>
  <si>
    <t>18.09</t>
  </si>
  <si>
    <t>附一院</t>
    <phoneticPr fontId="7" type="noConversion"/>
  </si>
  <si>
    <t>16.35</t>
  </si>
  <si>
    <t>25.95</t>
  </si>
  <si>
    <t>12.29</t>
  </si>
  <si>
    <t>19.50</t>
  </si>
  <si>
    <t>24.11</t>
  </si>
  <si>
    <t>25.82</t>
  </si>
  <si>
    <t>40.97</t>
  </si>
  <si>
    <t>34.92</t>
  </si>
  <si>
    <t>55.42</t>
  </si>
  <si>
    <t>15.68</t>
  </si>
  <si>
    <t>24.88</t>
  </si>
  <si>
    <t>35.42</t>
  </si>
  <si>
    <t>56.21</t>
  </si>
  <si>
    <t>15.70</t>
  </si>
  <si>
    <t>24.91</t>
  </si>
  <si>
    <t>15.63</t>
  </si>
  <si>
    <t>6.97</t>
  </si>
  <si>
    <t>11.06</t>
  </si>
  <si>
    <t>强电</t>
  </si>
  <si>
    <t>4.98</t>
  </si>
  <si>
    <t>7.90</t>
  </si>
  <si>
    <t>储藏</t>
  </si>
  <si>
    <t>3.43</t>
  </si>
  <si>
    <t>5.44</t>
  </si>
  <si>
    <t>37.10</t>
  </si>
  <si>
    <t>58.88</t>
  </si>
  <si>
    <t>31.38</t>
  </si>
  <si>
    <t>49.80</t>
  </si>
  <si>
    <t>39.97</t>
  </si>
  <si>
    <t>63.43</t>
  </si>
  <si>
    <t>13.87</t>
  </si>
  <si>
    <t>22.01</t>
  </si>
  <si>
    <t>23.17</t>
  </si>
  <si>
    <t>36.77</t>
  </si>
  <si>
    <t>18.55</t>
  </si>
  <si>
    <t>29.44</t>
  </si>
  <si>
    <t>13.91</t>
  </si>
  <si>
    <t>22.07</t>
  </si>
  <si>
    <t>126</t>
  </si>
  <si>
    <t>9.65</t>
  </si>
  <si>
    <t>15.31</t>
  </si>
  <si>
    <t>127</t>
  </si>
  <si>
    <t>14.91</t>
  </si>
  <si>
    <t>23.66</t>
  </si>
  <si>
    <t>128</t>
  </si>
  <si>
    <t>24.10</t>
  </si>
  <si>
    <t>38.25</t>
  </si>
  <si>
    <t>129</t>
  </si>
  <si>
    <t>131</t>
  </si>
  <si>
    <t>33.53</t>
  </si>
  <si>
    <t>53.21</t>
  </si>
  <si>
    <t>女厕</t>
  </si>
  <si>
    <t>14.20</t>
  </si>
  <si>
    <t>22.53</t>
  </si>
  <si>
    <t>男厕</t>
  </si>
  <si>
    <t>20.30</t>
  </si>
  <si>
    <t>40.98</t>
  </si>
  <si>
    <t>65.03</t>
  </si>
  <si>
    <t>32.87</t>
  </si>
  <si>
    <t>10.30</t>
  </si>
  <si>
    <t>24.84</t>
  </si>
  <si>
    <t>5.93</t>
  </si>
  <si>
    <t>9.41</t>
  </si>
  <si>
    <t>13.24</t>
  </si>
  <si>
    <t>21.01</t>
  </si>
  <si>
    <t>37.67</t>
  </si>
  <si>
    <t>59.78</t>
  </si>
  <si>
    <t>62.76</t>
  </si>
  <si>
    <t>99.60</t>
  </si>
  <si>
    <t>13.80</t>
  </si>
  <si>
    <t>21.90</t>
  </si>
  <si>
    <t>226</t>
  </si>
  <si>
    <t>19.26</t>
  </si>
  <si>
    <t>30.56</t>
  </si>
  <si>
    <t>227</t>
  </si>
  <si>
    <t>228</t>
  </si>
  <si>
    <t>229</t>
  </si>
  <si>
    <t>231</t>
  </si>
  <si>
    <t>预留</t>
  </si>
  <si>
    <t>电子信息学院</t>
  </si>
  <si>
    <t>16.65</t>
  </si>
  <si>
    <t>26.42</t>
  </si>
  <si>
    <t>副院长办公室</t>
  </si>
  <si>
    <t>朱颖康</t>
  </si>
  <si>
    <t>袁冬梅</t>
  </si>
  <si>
    <t>倪锦根</t>
  </si>
  <si>
    <t>院长办公室</t>
  </si>
  <si>
    <t>沈纲祥</t>
  </si>
  <si>
    <t>陈小平</t>
  </si>
  <si>
    <t>18.72</t>
  </si>
  <si>
    <t>29.71</t>
  </si>
  <si>
    <t>资料室</t>
  </si>
  <si>
    <t>范嫱</t>
  </si>
  <si>
    <t>谢宗林</t>
  </si>
  <si>
    <t>黄远丰</t>
  </si>
  <si>
    <t>宋瑾、程黎军、杨涵菲、赵梦飞</t>
  </si>
  <si>
    <t>14.83</t>
  </si>
  <si>
    <t>23.53</t>
  </si>
  <si>
    <t xml:space="preserve"> 成教办公室</t>
  </si>
  <si>
    <t>王中山、钮佳</t>
  </si>
  <si>
    <t>配电间</t>
  </si>
  <si>
    <t>院领导办公室</t>
  </si>
  <si>
    <t>马国平</t>
  </si>
  <si>
    <t>信箱室</t>
  </si>
  <si>
    <t>郭晓雯</t>
  </si>
  <si>
    <t>李莹、郁连国、陆鸿飞、文璐</t>
  </si>
  <si>
    <t>档案室</t>
  </si>
  <si>
    <t>李莹 杨涵菲</t>
  </si>
  <si>
    <t>11.08</t>
  </si>
  <si>
    <t>17.58</t>
  </si>
  <si>
    <t>学生谈话室</t>
  </si>
  <si>
    <t>李莹</t>
  </si>
  <si>
    <t>326</t>
  </si>
  <si>
    <t>刁爱清</t>
  </si>
  <si>
    <t>327</t>
  </si>
  <si>
    <t>118.79</t>
  </si>
  <si>
    <t>188.51</t>
  </si>
  <si>
    <t>328</t>
  </si>
  <si>
    <t>徐群祥</t>
  </si>
  <si>
    <t>39.72</t>
  </si>
  <si>
    <t>63.03</t>
  </si>
  <si>
    <t>21.71</t>
  </si>
  <si>
    <t>28.47</t>
  </si>
  <si>
    <t>45.18</t>
  </si>
  <si>
    <t>22.31</t>
  </si>
  <si>
    <t>35.40</t>
  </si>
  <si>
    <t>17.63</t>
  </si>
  <si>
    <t>27.98</t>
  </si>
  <si>
    <t>14.39</t>
  </si>
  <si>
    <t>22.84</t>
  </si>
  <si>
    <t>22.92</t>
  </si>
  <si>
    <t>36.37</t>
  </si>
  <si>
    <t>10.07</t>
  </si>
  <si>
    <t>15.98</t>
  </si>
  <si>
    <t>22.90</t>
  </si>
  <si>
    <t>36.34</t>
  </si>
  <si>
    <t>45.23</t>
  </si>
  <si>
    <t>58.22</t>
  </si>
  <si>
    <t>92.39</t>
  </si>
  <si>
    <t>行政用房</t>
    <phoneticPr fontId="6" type="noConversion"/>
  </si>
  <si>
    <t>序号</t>
  </si>
  <si>
    <t>纯水楼</t>
    <phoneticPr fontId="7" type="noConversion"/>
  </si>
  <si>
    <t>医保办办公室</t>
    <phoneticPr fontId="7" type="noConversion"/>
  </si>
  <si>
    <t>后勤管理处</t>
    <phoneticPr fontId="7" type="noConversion"/>
  </si>
  <si>
    <t>28.72</t>
  </si>
  <si>
    <t>教师办公室</t>
  </si>
  <si>
    <t>数学学院</t>
    <phoneticPr fontId="7" type="noConversion"/>
  </si>
  <si>
    <t>教师休息室</t>
    <phoneticPr fontId="7" type="noConversion"/>
  </si>
  <si>
    <t>22.68</t>
  </si>
  <si>
    <t>讨论班教室</t>
    <phoneticPr fontId="7" type="noConversion"/>
  </si>
  <si>
    <t>研究生工作室</t>
    <phoneticPr fontId="7" type="noConversion"/>
  </si>
  <si>
    <t>配电间</t>
    <phoneticPr fontId="7" type="noConversion"/>
  </si>
  <si>
    <t>阁楼</t>
  </si>
  <si>
    <t>学术报告厅和访问学者办公室</t>
    <phoneticPr fontId="7" type="noConversion"/>
  </si>
  <si>
    <t>金贤</t>
    <phoneticPr fontId="7" type="noConversion"/>
  </si>
  <si>
    <t>电子信息楼</t>
  </si>
  <si>
    <t>-07</t>
  </si>
  <si>
    <t>147.87</t>
  </si>
  <si>
    <t>227.32</t>
  </si>
  <si>
    <t>科研</t>
  </si>
  <si>
    <t>电子信息学院</t>
    <phoneticPr fontId="7" type="noConversion"/>
  </si>
  <si>
    <t>-08</t>
  </si>
  <si>
    <t>54.35</t>
  </si>
  <si>
    <t>83.55</t>
  </si>
  <si>
    <t>云中苏大机房</t>
    <phoneticPr fontId="7" type="noConversion"/>
  </si>
  <si>
    <t>信息化管理中心</t>
    <phoneticPr fontId="7" type="noConversion"/>
  </si>
  <si>
    <t>-09</t>
  </si>
  <si>
    <t>-10</t>
  </si>
  <si>
    <t>86.49</t>
  </si>
  <si>
    <t>132.96</t>
  </si>
  <si>
    <t>-11</t>
  </si>
  <si>
    <t>-12</t>
  </si>
  <si>
    <t>蓄水池</t>
  </si>
  <si>
    <t>104.16</t>
  </si>
  <si>
    <t>160.12</t>
  </si>
  <si>
    <t>泵房</t>
  </si>
  <si>
    <t>54.87</t>
  </si>
  <si>
    <t>84.35</t>
  </si>
  <si>
    <t>变电房</t>
  </si>
  <si>
    <t>159.03</t>
  </si>
  <si>
    <t>244.47</t>
  </si>
  <si>
    <t>杂物间</t>
  </si>
  <si>
    <t>51.94</t>
  </si>
  <si>
    <t>79.85</t>
  </si>
  <si>
    <t>-13</t>
  </si>
  <si>
    <t>徐大诚</t>
  </si>
  <si>
    <t>-14</t>
  </si>
  <si>
    <t>51.47</t>
  </si>
  <si>
    <t>-15</t>
  </si>
  <si>
    <t>114.39</t>
  </si>
  <si>
    <t>175.85</t>
  </si>
  <si>
    <t>-16</t>
  </si>
  <si>
    <t>-17</t>
  </si>
  <si>
    <t>172.98</t>
  </si>
  <si>
    <t>265.92</t>
  </si>
  <si>
    <t>-18</t>
  </si>
  <si>
    <t>李鹏</t>
  </si>
  <si>
    <t>-19</t>
  </si>
  <si>
    <t>175.77</t>
  </si>
  <si>
    <t>270.20</t>
  </si>
  <si>
    <t>-20</t>
  </si>
  <si>
    <t>-21</t>
  </si>
  <si>
    <t>101.79</t>
  </si>
  <si>
    <t>156.48</t>
  </si>
  <si>
    <t>-23</t>
  </si>
  <si>
    <t>60.84</t>
  </si>
  <si>
    <t>93.53</t>
  </si>
  <si>
    <t>弱电</t>
  </si>
  <si>
    <t>10.20</t>
  </si>
  <si>
    <t>5.70</t>
  </si>
  <si>
    <t>8.76</t>
  </si>
  <si>
    <t>储藏间</t>
  </si>
  <si>
    <t>3.80</t>
  </si>
  <si>
    <t>5.84</t>
  </si>
  <si>
    <t>25.27</t>
  </si>
  <si>
    <t>方二喜</t>
  </si>
  <si>
    <t>72.54</t>
  </si>
  <si>
    <t>111.51</t>
  </si>
  <si>
    <t>王伟明</t>
  </si>
  <si>
    <t>23.94</t>
  </si>
  <si>
    <t>36.80</t>
  </si>
  <si>
    <t>49.14</t>
  </si>
  <si>
    <t>75.54</t>
  </si>
  <si>
    <t>43.25</t>
  </si>
  <si>
    <t>66.48</t>
  </si>
  <si>
    <t>143.69</t>
  </si>
  <si>
    <t>220.89</t>
  </si>
  <si>
    <t>30.69</t>
  </si>
  <si>
    <t>47.18</t>
  </si>
  <si>
    <t>33.19</t>
  </si>
  <si>
    <t>51.02</t>
  </si>
  <si>
    <t>145.08</t>
  </si>
  <si>
    <t>223.03</t>
  </si>
  <si>
    <t>121.68</t>
  </si>
  <si>
    <t>187.05</t>
  </si>
  <si>
    <t>49.16</t>
  </si>
  <si>
    <t>28.86</t>
  </si>
  <si>
    <t>44.37</t>
  </si>
  <si>
    <t>15.21</t>
  </si>
  <si>
    <t>23.38</t>
  </si>
  <si>
    <t>5.09</t>
  </si>
  <si>
    <t>7.82</t>
  </si>
  <si>
    <t>8.47</t>
  </si>
  <si>
    <t>13.02</t>
  </si>
  <si>
    <t>开水</t>
  </si>
  <si>
    <t>2.00</t>
  </si>
  <si>
    <t>3.07</t>
  </si>
  <si>
    <t>24.57</t>
  </si>
  <si>
    <t>37.77</t>
  </si>
  <si>
    <t>刘宁</t>
  </si>
  <si>
    <t>90.68</t>
  </si>
  <si>
    <t>139.39</t>
  </si>
  <si>
    <t>王明湘</t>
  </si>
  <si>
    <t>石明慧、邵雷</t>
  </si>
  <si>
    <t>张冬利、陈俊</t>
  </si>
  <si>
    <t>李文石</t>
  </si>
  <si>
    <t>乔东海</t>
  </si>
  <si>
    <t>钱敏、吴晨健</t>
  </si>
  <si>
    <t>乔东海团队</t>
  </si>
  <si>
    <t>122.76</t>
  </si>
  <si>
    <t>188.71</t>
  </si>
  <si>
    <t>120.90</t>
  </si>
  <si>
    <t>185.86</t>
  </si>
  <si>
    <t>吴晨健</t>
  </si>
  <si>
    <t>40.56</t>
  </si>
  <si>
    <t>62.35</t>
  </si>
  <si>
    <t>陈俊</t>
  </si>
  <si>
    <t>61.38</t>
  </si>
  <si>
    <t>94.36</t>
  </si>
  <si>
    <t>徐大诚团队</t>
  </si>
  <si>
    <t>陈蕾、陈虹</t>
  </si>
  <si>
    <t>232</t>
  </si>
  <si>
    <t>63.70</t>
  </si>
  <si>
    <t>97.92</t>
  </si>
  <si>
    <t>237</t>
  </si>
  <si>
    <t>239</t>
  </si>
  <si>
    <t>方禾团队</t>
  </si>
  <si>
    <t>241</t>
  </si>
  <si>
    <t>李鹏团队</t>
  </si>
  <si>
    <t>243</t>
  </si>
  <si>
    <t>245</t>
  </si>
  <si>
    <t>247</t>
  </si>
  <si>
    <t>249</t>
  </si>
  <si>
    <t>251</t>
  </si>
  <si>
    <t>吕楠楠、王槐生</t>
  </si>
  <si>
    <t>253</t>
  </si>
  <si>
    <t>32.76</t>
  </si>
  <si>
    <t>50.36</t>
  </si>
  <si>
    <t>李富华、鲁征浩</t>
  </si>
  <si>
    <t>袁骥德</t>
  </si>
  <si>
    <t>257</t>
  </si>
  <si>
    <t>王子欧、马强、白春风</t>
  </si>
  <si>
    <t>3.24</t>
  </si>
  <si>
    <t>王丽荣</t>
  </si>
  <si>
    <t>陈小平团队</t>
  </si>
  <si>
    <t>赵鹤鸣</t>
  </si>
  <si>
    <t>朱伟芳、聂宝清、石霏</t>
  </si>
  <si>
    <t>俞一彪</t>
  </si>
  <si>
    <t>陈新建团队</t>
  </si>
  <si>
    <t>王加俊</t>
  </si>
  <si>
    <t>曲波、莫建华</t>
  </si>
  <si>
    <t>黄鹤</t>
  </si>
  <si>
    <t>向德辉</t>
  </si>
  <si>
    <t>73.94</t>
  </si>
  <si>
    <t>113.66</t>
  </si>
  <si>
    <t>陈新建</t>
  </si>
  <si>
    <t>俞一彪团队</t>
  </si>
  <si>
    <t>王加俊团队</t>
  </si>
  <si>
    <t>329</t>
  </si>
  <si>
    <t>胡剑凌</t>
  </si>
  <si>
    <t>20.28</t>
  </si>
  <si>
    <t>31.18</t>
  </si>
  <si>
    <t>331</t>
  </si>
  <si>
    <t>332</t>
  </si>
  <si>
    <t>朱占宇、康健</t>
  </si>
  <si>
    <t>羊箭峰</t>
  </si>
  <si>
    <t>334</t>
  </si>
  <si>
    <t>朱伟芳等</t>
  </si>
  <si>
    <t>337</t>
  </si>
  <si>
    <t>339</t>
  </si>
  <si>
    <t>邵雷</t>
  </si>
  <si>
    <t>341</t>
  </si>
  <si>
    <t>343</t>
  </si>
  <si>
    <t>345</t>
  </si>
  <si>
    <t>347</t>
  </si>
  <si>
    <t>349</t>
  </si>
  <si>
    <t>芮贤义</t>
  </si>
  <si>
    <t>351</t>
  </si>
  <si>
    <t>陈雪勤、芮贤义</t>
  </si>
  <si>
    <t>353</t>
  </si>
  <si>
    <t>施国梁、李娟娟</t>
  </si>
  <si>
    <t>孙兵、胡南</t>
  </si>
  <si>
    <t>杨新艳、高友福、李喆</t>
  </si>
  <si>
    <t>汪一鸣</t>
  </si>
  <si>
    <t>未加入团队研究生</t>
  </si>
  <si>
    <t>沈纲祥团队</t>
  </si>
  <si>
    <t>Bis教授</t>
  </si>
  <si>
    <t>刘学观</t>
  </si>
  <si>
    <t>王汝海</t>
  </si>
  <si>
    <t>43.43</t>
  </si>
  <si>
    <t>66.76</t>
  </si>
  <si>
    <t>保密室</t>
  </si>
  <si>
    <t>侯嘉</t>
  </si>
  <si>
    <t>黄旭、周敏彤</t>
  </si>
  <si>
    <t>姜敏、周刘蕾</t>
  </si>
  <si>
    <t>刘学观团队</t>
  </si>
  <si>
    <t>邵卫东、朱哲辰、王晓玲</t>
  </si>
  <si>
    <t>422</t>
  </si>
  <si>
    <t>424</t>
  </si>
  <si>
    <t>方禾</t>
  </si>
  <si>
    <t>425</t>
  </si>
  <si>
    <t>426</t>
  </si>
  <si>
    <t>427</t>
  </si>
  <si>
    <t>428</t>
  </si>
  <si>
    <t>徐清源、杨成友</t>
  </si>
  <si>
    <t>429</t>
  </si>
  <si>
    <t>张飞、刘家胜、仲兴荣、胡勇</t>
  </si>
  <si>
    <t>431</t>
  </si>
  <si>
    <t>432</t>
  </si>
  <si>
    <t>434</t>
  </si>
  <si>
    <t>邹玮 胡丹峰</t>
  </si>
  <si>
    <t>436</t>
  </si>
  <si>
    <t>437</t>
  </si>
  <si>
    <t>439</t>
  </si>
  <si>
    <t>441</t>
  </si>
  <si>
    <t>侯嘉、姜敏</t>
  </si>
  <si>
    <t>443</t>
  </si>
  <si>
    <t>向练、陈伯文</t>
  </si>
  <si>
    <t>445</t>
  </si>
  <si>
    <t>高明义、邓晶</t>
  </si>
  <si>
    <t>447</t>
  </si>
  <si>
    <t>曹洪龙、刘昌荣、周鸣籁、孔令辉、张文海</t>
  </si>
  <si>
    <t>-01</t>
  </si>
  <si>
    <t>-02</t>
  </si>
  <si>
    <t>36.27</t>
  </si>
  <si>
    <t>55.76</t>
  </si>
  <si>
    <t>-03</t>
  </si>
  <si>
    <t>98.28</t>
  </si>
  <si>
    <t>151.08</t>
  </si>
  <si>
    <t>-04</t>
  </si>
  <si>
    <t>-05</t>
  </si>
  <si>
    <t>-06</t>
  </si>
  <si>
    <t>学术报告厅</t>
  </si>
  <si>
    <t>60.00</t>
  </si>
  <si>
    <t>22.23</t>
  </si>
  <si>
    <t>行政办公室</t>
    <phoneticPr fontId="6" type="noConversion"/>
  </si>
  <si>
    <t>薛莹雯、周艳荣</t>
    <phoneticPr fontId="6" type="noConversion"/>
  </si>
  <si>
    <t>物业办公室</t>
    <phoneticPr fontId="6" type="noConversion"/>
  </si>
  <si>
    <t>8.38</t>
  </si>
  <si>
    <t>12.27</t>
  </si>
  <si>
    <t>配电间</t>
    <phoneticPr fontId="6" type="noConversion"/>
  </si>
  <si>
    <t>6.51</t>
  </si>
  <si>
    <t>9.53</t>
  </si>
  <si>
    <t>18.49</t>
  </si>
  <si>
    <t>27.06</t>
  </si>
  <si>
    <t>教师办公室</t>
    <phoneticPr fontId="6" type="noConversion"/>
  </si>
  <si>
    <t>李丹丹</t>
    <phoneticPr fontId="6" type="noConversion"/>
  </si>
  <si>
    <t>71.56</t>
  </si>
  <si>
    <t>104.75</t>
  </si>
  <si>
    <t>学术报告厅</t>
    <phoneticPr fontId="6" type="noConversion"/>
  </si>
  <si>
    <t>26.79</t>
  </si>
  <si>
    <t>39.21</t>
  </si>
  <si>
    <t>研究生机房</t>
    <phoneticPr fontId="6" type="noConversion"/>
  </si>
  <si>
    <t>26.68</t>
  </si>
  <si>
    <t>24.37</t>
  </si>
  <si>
    <t>汪四水</t>
    <phoneticPr fontId="6" type="noConversion"/>
  </si>
  <si>
    <t>26.26</t>
  </si>
  <si>
    <t>张勇</t>
    <phoneticPr fontId="6" type="noConversion"/>
  </si>
  <si>
    <t>18.06</t>
  </si>
  <si>
    <t>26.44</t>
  </si>
  <si>
    <t>徐玉红</t>
    <phoneticPr fontId="6" type="noConversion"/>
  </si>
  <si>
    <t>18.02</t>
  </si>
  <si>
    <t>26.38</t>
  </si>
  <si>
    <t>刘亮</t>
    <phoneticPr fontId="6" type="noConversion"/>
  </si>
  <si>
    <t>12.80</t>
  </si>
  <si>
    <t>18.74</t>
  </si>
  <si>
    <t>档案室（文件、档案、试卷等）</t>
    <phoneticPr fontId="6" type="noConversion"/>
  </si>
  <si>
    <t>主任办公室</t>
    <phoneticPr fontId="6" type="noConversion"/>
  </si>
  <si>
    <t>姜礼尚</t>
    <phoneticPr fontId="6" type="noConversion"/>
  </si>
  <si>
    <t>副主任办公室</t>
    <phoneticPr fontId="6" type="noConversion"/>
  </si>
  <si>
    <t>王过京</t>
    <phoneticPr fontId="6" type="noConversion"/>
  </si>
  <si>
    <t>岳兴业</t>
    <phoneticPr fontId="6" type="noConversion"/>
  </si>
  <si>
    <t>14.29</t>
  </si>
  <si>
    <t>20.92</t>
  </si>
  <si>
    <t>24.13</t>
  </si>
  <si>
    <t>35.32</t>
  </si>
  <si>
    <t>禹久泓、朱宁</t>
    <phoneticPr fontId="7" type="noConversion"/>
  </si>
  <si>
    <t>12.11</t>
  </si>
  <si>
    <t>17.73</t>
  </si>
  <si>
    <t>陈愉</t>
    <phoneticPr fontId="7" type="noConversion"/>
  </si>
  <si>
    <t>24.93</t>
  </si>
  <si>
    <t>36.49</t>
  </si>
  <si>
    <t>接待室</t>
  </si>
  <si>
    <t>钱晓松</t>
  </si>
  <si>
    <t>37.98</t>
  </si>
  <si>
    <t>秦聪</t>
    <phoneticPr fontId="6" type="noConversion"/>
  </si>
  <si>
    <t>余王辉</t>
  </si>
  <si>
    <t>70.56</t>
  </si>
  <si>
    <t>103.28</t>
  </si>
  <si>
    <t>穆蕊</t>
  </si>
  <si>
    <t>59.94</t>
  </si>
  <si>
    <t>14.70</t>
  </si>
  <si>
    <t>袁先智</t>
    <phoneticPr fontId="6" type="noConversion"/>
  </si>
  <si>
    <t>24.17</t>
  </si>
  <si>
    <t>35.38</t>
  </si>
  <si>
    <t>23.83</t>
  </si>
  <si>
    <t>34.88</t>
  </si>
  <si>
    <t>博士工作室</t>
  </si>
  <si>
    <t>讨论室</t>
    <phoneticPr fontId="10" type="noConversion"/>
  </si>
  <si>
    <t>居民</t>
    <phoneticPr fontId="10" type="noConversion"/>
  </si>
  <si>
    <t>在职</t>
    <phoneticPr fontId="10" type="noConversion"/>
  </si>
  <si>
    <t>计算机学院</t>
    <phoneticPr fontId="7" type="noConversion"/>
  </si>
  <si>
    <t>学院兼职教师工作室</t>
  </si>
  <si>
    <t>张若茜</t>
  </si>
  <si>
    <t>讨论室</t>
  </si>
  <si>
    <t>研究生实验（工作）室</t>
  </si>
  <si>
    <t>刘纯平</t>
    <phoneticPr fontId="10" type="noConversion"/>
  </si>
  <si>
    <t>教师办公室</t>
    <phoneticPr fontId="10" type="noConversion"/>
  </si>
  <si>
    <t>张莉</t>
  </si>
  <si>
    <t>横向平台实验室</t>
    <phoneticPr fontId="10" type="noConversion"/>
  </si>
  <si>
    <t>赵雷</t>
  </si>
  <si>
    <t>教学用房</t>
    <phoneticPr fontId="7" type="noConversion"/>
  </si>
  <si>
    <t>学院大会议室</t>
  </si>
  <si>
    <t>李凡长</t>
    <phoneticPr fontId="10" type="noConversion"/>
  </si>
  <si>
    <t>周国栋</t>
    <phoneticPr fontId="10" type="noConversion"/>
  </si>
  <si>
    <t>王进</t>
    <phoneticPr fontId="10" type="noConversion"/>
  </si>
  <si>
    <t>黄河</t>
    <phoneticPr fontId="10" type="noConversion"/>
  </si>
  <si>
    <t>ACM集训实验室</t>
    <phoneticPr fontId="10" type="noConversion"/>
  </si>
  <si>
    <t>朱晓旭</t>
    <phoneticPr fontId="10" type="noConversion"/>
  </si>
  <si>
    <t>校企科研平台</t>
  </si>
  <si>
    <t>李云飞</t>
    <phoneticPr fontId="10" type="noConversion"/>
  </si>
  <si>
    <t>退休</t>
    <phoneticPr fontId="10" type="noConversion"/>
  </si>
  <si>
    <t>洪宇</t>
    <phoneticPr fontId="10" type="noConversion"/>
  </si>
  <si>
    <t>樊建席</t>
  </si>
  <si>
    <t>互联网+实验室</t>
  </si>
  <si>
    <t>郑朝晖</t>
  </si>
  <si>
    <t>吕强</t>
  </si>
  <si>
    <t>郑朝晖</t>
    <phoneticPr fontId="10" type="noConversion"/>
  </si>
  <si>
    <t>朴明浩</t>
    <phoneticPr fontId="10" type="noConversion"/>
  </si>
  <si>
    <t>韩恺</t>
    <phoneticPr fontId="10" type="noConversion"/>
  </si>
  <si>
    <t>研究生实验（工作）室-博士</t>
  </si>
  <si>
    <t>刘全</t>
    <phoneticPr fontId="10" type="noConversion"/>
  </si>
  <si>
    <t>交换机机房</t>
  </si>
  <si>
    <t>赵雷</t>
    <phoneticPr fontId="10" type="noConversion"/>
  </si>
  <si>
    <t>钱龙华</t>
    <phoneticPr fontId="10" type="noConversion"/>
  </si>
  <si>
    <t>周国栋</t>
  </si>
  <si>
    <t>校企合作用房</t>
  </si>
  <si>
    <t>朱巧明</t>
    <phoneticPr fontId="10" type="noConversion"/>
  </si>
  <si>
    <t>专业计算机实验室</t>
    <phoneticPr fontId="10" type="noConversion"/>
  </si>
  <si>
    <t>杨哲</t>
    <phoneticPr fontId="10" type="noConversion"/>
  </si>
  <si>
    <t>杨季文</t>
    <phoneticPr fontId="10" type="noConversion"/>
  </si>
  <si>
    <t>专业计算机实验室</t>
  </si>
  <si>
    <t>实验室准备间</t>
    <phoneticPr fontId="10" type="noConversion"/>
  </si>
  <si>
    <t>学院资料室书库</t>
  </si>
  <si>
    <t>学院资料室及阅览室</t>
  </si>
  <si>
    <t>张民</t>
    <phoneticPr fontId="10" type="noConversion"/>
  </si>
  <si>
    <t>交换机、服务器机房</t>
  </si>
  <si>
    <t>卢维亮</t>
    <phoneticPr fontId="10" type="noConversion"/>
  </si>
  <si>
    <t>刘安</t>
    <phoneticPr fontId="10" type="noConversion"/>
  </si>
  <si>
    <t>马小虎</t>
  </si>
  <si>
    <t>智慧城市创新实验室</t>
  </si>
  <si>
    <t>杨哲</t>
  </si>
  <si>
    <t>实验监控室</t>
  </si>
  <si>
    <t>杨炯</t>
  </si>
  <si>
    <t>硬件实验准备室</t>
  </si>
  <si>
    <t>344（348）</t>
    <phoneticPr fontId="6" type="noConversion"/>
  </si>
  <si>
    <t>王宜怀</t>
    <phoneticPr fontId="10" type="noConversion"/>
  </si>
  <si>
    <t>焊接室</t>
    <phoneticPr fontId="10" type="noConversion"/>
  </si>
  <si>
    <t>王栋</t>
    <phoneticPr fontId="10" type="noConversion"/>
  </si>
  <si>
    <t>教学仓库</t>
    <phoneticPr fontId="10" type="noConversion"/>
  </si>
  <si>
    <t>王莉</t>
    <phoneticPr fontId="10" type="noConversion"/>
  </si>
  <si>
    <t>行政仓库</t>
    <phoneticPr fontId="10" type="noConversion"/>
  </si>
  <si>
    <t>辅导员办公室</t>
    <phoneticPr fontId="10" type="noConversion"/>
  </si>
  <si>
    <t>李恩秀</t>
    <phoneticPr fontId="10" type="noConversion"/>
  </si>
  <si>
    <t>成教办公室</t>
  </si>
  <si>
    <t>李映</t>
    <phoneticPr fontId="10" type="noConversion"/>
  </si>
  <si>
    <t>孔芳</t>
    <phoneticPr fontId="10" type="noConversion"/>
  </si>
  <si>
    <t>杨炯</t>
    <phoneticPr fontId="10" type="noConversion"/>
  </si>
  <si>
    <t>钟宝江</t>
    <phoneticPr fontId="10" type="noConversion"/>
  </si>
  <si>
    <t>实验准备室</t>
  </si>
  <si>
    <t>ACM集训实验室</t>
  </si>
  <si>
    <t>邝泉声</t>
  </si>
  <si>
    <t>学生实训专业实验室</t>
  </si>
  <si>
    <t>微软俱乐部实验室</t>
  </si>
  <si>
    <t>张民</t>
  </si>
  <si>
    <t>高性能计算机机房</t>
  </si>
  <si>
    <t>刘钊</t>
  </si>
  <si>
    <t>卓越计划创新实验室</t>
  </si>
  <si>
    <t>培训部</t>
  </si>
  <si>
    <t>公共计算机机房</t>
  </si>
  <si>
    <t>军工项目专用</t>
  </si>
  <si>
    <t>章晓芳</t>
    <phoneticPr fontId="10" type="noConversion"/>
  </si>
  <si>
    <t>维格堂</t>
    <phoneticPr fontId="10" type="noConversion"/>
  </si>
  <si>
    <t>科研用房(教师用房)</t>
  </si>
  <si>
    <t>杨 凌</t>
  </si>
  <si>
    <t>数学学院</t>
    <phoneticPr fontId="10" type="noConversion"/>
  </si>
  <si>
    <t>马欢飞、王奎</t>
  </si>
  <si>
    <t>院配套用房(教师休息室)</t>
  </si>
  <si>
    <t>金贤</t>
    <phoneticPr fontId="10" type="noConversion"/>
  </si>
  <si>
    <t>院配套用房（会议室）</t>
    <phoneticPr fontId="24" type="noConversion"/>
  </si>
  <si>
    <t>科研用房(机房)</t>
  </si>
  <si>
    <t>杨凌</t>
  </si>
  <si>
    <t>科研用房（博士生自习室）</t>
  </si>
  <si>
    <r>
      <t>113</t>
    </r>
    <r>
      <rPr>
        <sz val="12"/>
        <rFont val="宋体"/>
        <family val="3"/>
        <charset val="134"/>
      </rPr>
      <t>-117</t>
    </r>
    <phoneticPr fontId="10" type="noConversion"/>
  </si>
  <si>
    <t>科研用房(研究生教室)</t>
  </si>
  <si>
    <t>暂时为学院仓库</t>
    <phoneticPr fontId="24" type="noConversion"/>
  </si>
  <si>
    <r>
      <t>119</t>
    </r>
    <r>
      <rPr>
        <sz val="12"/>
        <rFont val="宋体"/>
        <family val="3"/>
        <charset val="134"/>
      </rPr>
      <t>-121</t>
    </r>
    <phoneticPr fontId="10" type="noConversion"/>
  </si>
  <si>
    <t>金贤、乔治、王凯璇、杨美芳</t>
    <phoneticPr fontId="24" type="noConversion"/>
  </si>
  <si>
    <t>读者服务部</t>
    <phoneticPr fontId="24" type="noConversion"/>
  </si>
  <si>
    <t>陈富军、丰世富</t>
    <phoneticPr fontId="24" type="noConversion"/>
  </si>
  <si>
    <t>翟惠生</t>
    <phoneticPr fontId="24" type="noConversion"/>
  </si>
  <si>
    <t>曹永罗、李挺</t>
  </si>
  <si>
    <t>数学研究所</t>
  </si>
  <si>
    <t>逢成华</t>
    <phoneticPr fontId="24" type="noConversion"/>
  </si>
  <si>
    <t>蒋青芳</t>
    <phoneticPr fontId="24" type="noConversion"/>
  </si>
  <si>
    <t>杨大伟</t>
  </si>
  <si>
    <t>赵云</t>
    <phoneticPr fontId="24" type="noConversion"/>
  </si>
  <si>
    <t>秦文新</t>
  </si>
  <si>
    <t>吴俊德、王志国</t>
  </si>
  <si>
    <t>廖刚</t>
    <phoneticPr fontId="24" type="noConversion"/>
  </si>
  <si>
    <t>尹伊，曾峥</t>
    <phoneticPr fontId="24" type="noConversion"/>
  </si>
  <si>
    <t>陈富军、崔建忠</t>
    <phoneticPr fontId="24" type="noConversion"/>
  </si>
  <si>
    <t>唐煜</t>
  </si>
  <si>
    <t>王平、黄金枝</t>
    <phoneticPr fontId="24" type="noConversion"/>
  </si>
  <si>
    <t>周扬、陈子晔</t>
    <phoneticPr fontId="24" type="noConversion"/>
  </si>
  <si>
    <t>马学俊</t>
    <phoneticPr fontId="24" type="noConversion"/>
  </si>
  <si>
    <t>亓海啸、吕凯淇</t>
    <phoneticPr fontId="24" type="noConversion"/>
  </si>
  <si>
    <t>褚利忠、卢丹诚</t>
    <phoneticPr fontId="24" type="noConversion"/>
  </si>
  <si>
    <r>
      <t>219</t>
    </r>
    <r>
      <rPr>
        <sz val="12"/>
        <rFont val="宋体"/>
        <family val="3"/>
        <charset val="134"/>
      </rPr>
      <t>-221</t>
    </r>
    <phoneticPr fontId="10" type="noConversion"/>
  </si>
  <si>
    <t>孙晨、王梦婷、李卫、杨琳琳</t>
    <phoneticPr fontId="24" type="noConversion"/>
  </si>
  <si>
    <t>高等统计与计量经济中心</t>
  </si>
  <si>
    <t>博士研究生工作室</t>
    <phoneticPr fontId="24" type="noConversion"/>
  </si>
  <si>
    <t>沈玉良</t>
    <phoneticPr fontId="24" type="noConversion"/>
  </si>
  <si>
    <t>史恩慧</t>
    <phoneticPr fontId="24" type="noConversion"/>
  </si>
  <si>
    <t>黄毅生、周育英</t>
  </si>
  <si>
    <t>科研用房(研究生教室、研究生自习室)</t>
  </si>
  <si>
    <t>程东亚、张坦然</t>
  </si>
  <si>
    <t>朱广俊、陈虹、李阳</t>
  </si>
  <si>
    <t>陆珺、刘芳</t>
    <phoneticPr fontId="24" type="noConversion"/>
  </si>
  <si>
    <t>陈中文</t>
  </si>
  <si>
    <t>吴建春、刘枫</t>
    <phoneticPr fontId="24" type="noConversion"/>
  </si>
  <si>
    <t>严亚强、王金才</t>
  </si>
  <si>
    <t>彭志峰、莫仲鹏</t>
    <phoneticPr fontId="24" type="noConversion"/>
  </si>
  <si>
    <t>张 影</t>
  </si>
  <si>
    <t>丁睿</t>
    <phoneticPr fontId="24" type="noConversion"/>
  </si>
  <si>
    <t>顾振华</t>
  </si>
  <si>
    <t>胡长青、顾怡</t>
  </si>
  <si>
    <t>中学数学教研室（周超）</t>
  </si>
  <si>
    <r>
      <t>319</t>
    </r>
    <r>
      <rPr>
        <sz val="12"/>
        <rFont val="宋体"/>
        <family val="3"/>
        <charset val="134"/>
      </rPr>
      <t>-321</t>
    </r>
    <phoneticPr fontId="10" type="noConversion"/>
  </si>
  <si>
    <t>研究生</t>
  </si>
  <si>
    <t>博士研究生</t>
  </si>
  <si>
    <t>钱跃竑</t>
  </si>
  <si>
    <t>毛仁荣、蔡延安</t>
    <phoneticPr fontId="24" type="noConversion"/>
  </si>
  <si>
    <t>唐忠明</t>
    <phoneticPr fontId="24" type="noConversion"/>
  </si>
  <si>
    <t>龚成</t>
    <phoneticPr fontId="24" type="noConversion"/>
  </si>
  <si>
    <t>张亚楠、楼嘉霖</t>
    <phoneticPr fontId="24" type="noConversion"/>
  </si>
  <si>
    <t>梁兵兵</t>
    <phoneticPr fontId="24" type="noConversion"/>
  </si>
  <si>
    <t>王云、卢培培</t>
  </si>
  <si>
    <t>马欣荣</t>
  </si>
  <si>
    <t>白占强、董超平</t>
    <phoneticPr fontId="24" type="noConversion"/>
  </si>
  <si>
    <t>季利均、汪馨</t>
    <phoneticPr fontId="24" type="noConversion"/>
  </si>
  <si>
    <t>侯绳照、卫淑云</t>
  </si>
  <si>
    <t>颜洁、张园园</t>
    <phoneticPr fontId="24" type="noConversion"/>
  </si>
  <si>
    <t>崔杰、吕仁才</t>
  </si>
  <si>
    <t>李慧</t>
  </si>
  <si>
    <t>高考数学考试研究中心</t>
  </si>
  <si>
    <t>葛洵、沈中宇</t>
    <phoneticPr fontId="24" type="noConversion"/>
  </si>
  <si>
    <r>
      <t>417</t>
    </r>
    <r>
      <rPr>
        <sz val="12"/>
        <rFont val="宋体"/>
        <family val="3"/>
        <charset val="134"/>
      </rPr>
      <t>-419</t>
    </r>
    <phoneticPr fontId="10" type="noConversion"/>
  </si>
  <si>
    <t>研究生</t>
    <phoneticPr fontId="24" type="noConversion"/>
  </si>
  <si>
    <t>严继高</t>
    <phoneticPr fontId="24" type="noConversion"/>
  </si>
  <si>
    <t>设计与编码研究中心</t>
  </si>
  <si>
    <t>季利均</t>
    <phoneticPr fontId="24" type="noConversion"/>
  </si>
  <si>
    <t>北区工科实验楼</t>
  </si>
  <si>
    <t>A0112</t>
  </si>
  <si>
    <t>180.00</t>
  </si>
  <si>
    <t>A0113</t>
  </si>
  <si>
    <t>81.00</t>
  </si>
  <si>
    <t>A0114</t>
  </si>
  <si>
    <t>A0115</t>
  </si>
  <si>
    <t>A0116</t>
  </si>
  <si>
    <t>243.00</t>
  </si>
  <si>
    <t>A0117</t>
  </si>
  <si>
    <t>A0118</t>
  </si>
  <si>
    <t>121.00</t>
  </si>
  <si>
    <t>A0119</t>
  </si>
  <si>
    <t>130.00</t>
  </si>
  <si>
    <t>A0120</t>
  </si>
  <si>
    <t>170.00</t>
  </si>
  <si>
    <t>A0121</t>
  </si>
  <si>
    <t>65.00</t>
  </si>
  <si>
    <t>A0214</t>
  </si>
  <si>
    <t>64.00</t>
  </si>
  <si>
    <t>A0215</t>
  </si>
  <si>
    <t>179.00</t>
  </si>
  <si>
    <t>A0216</t>
  </si>
  <si>
    <t>63.00</t>
  </si>
  <si>
    <t>A0217</t>
  </si>
  <si>
    <t>162.00</t>
  </si>
  <si>
    <t>A0218</t>
  </si>
  <si>
    <t>A0219</t>
  </si>
  <si>
    <t>A0220</t>
  </si>
  <si>
    <t>A0221</t>
  </si>
  <si>
    <t>A0222</t>
  </si>
  <si>
    <t>130.50</t>
  </si>
  <si>
    <t>A0223</t>
  </si>
  <si>
    <t>A0315</t>
  </si>
  <si>
    <t>117.00</t>
  </si>
  <si>
    <t>信创实验室</t>
    <phoneticPr fontId="10" type="noConversion"/>
  </si>
  <si>
    <t>王桦</t>
  </si>
  <si>
    <t>计算机科学与技术学院</t>
  </si>
  <si>
    <t>A0316</t>
  </si>
  <si>
    <t>A0317</t>
  </si>
  <si>
    <t>A0318</t>
  </si>
  <si>
    <t>292.50</t>
  </si>
  <si>
    <t>公共实验室</t>
  </si>
  <si>
    <t>A0319</t>
  </si>
  <si>
    <t>A0320</t>
  </si>
  <si>
    <t>A0414</t>
  </si>
  <si>
    <t>A0415</t>
  </si>
  <si>
    <t>A0416</t>
  </si>
  <si>
    <t>A0417</t>
  </si>
  <si>
    <t>51.00</t>
  </si>
  <si>
    <t>A0418</t>
  </si>
  <si>
    <t>A0419</t>
  </si>
  <si>
    <t>A0420</t>
  </si>
  <si>
    <t>146.25</t>
  </si>
  <si>
    <t>A0421</t>
  </si>
  <si>
    <t>A0422</t>
  </si>
  <si>
    <t>A0423</t>
  </si>
  <si>
    <t>A0424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</si>
  <si>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</si>
  <si>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</si>
  <si>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</si>
  <si>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</si>
  <si>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</si>
  <si>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</si>
  <si>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</si>
  <si>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</si>
  <si>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</si>
  <si>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</si>
  <si>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</si>
  <si>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</si>
  <si>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60.75</t>
  </si>
  <si>
    <t>A0526</t>
  </si>
  <si>
    <t>A0527</t>
  </si>
  <si>
    <t>101.25</t>
  </si>
  <si>
    <t>A0528</t>
  </si>
  <si>
    <t>A0529</t>
  </si>
  <si>
    <t>48.50</t>
  </si>
  <si>
    <t>A0530</t>
  </si>
  <si>
    <t>A0531</t>
  </si>
  <si>
    <t>A0601</t>
  </si>
  <si>
    <t>128.00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</si>
  <si>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</si>
  <si>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</si>
  <si>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</si>
  <si>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</si>
  <si>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</si>
  <si>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</si>
  <si>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</si>
  <si>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</si>
  <si>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</si>
  <si>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</si>
  <si>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</si>
  <si>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</si>
  <si>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</si>
  <si>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</si>
  <si>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</si>
  <si>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</si>
  <si>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</si>
  <si>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</si>
  <si>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</si>
  <si>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</si>
  <si>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43.50</t>
  </si>
  <si>
    <t>A0622</t>
  </si>
  <si>
    <t>46.50</t>
  </si>
  <si>
    <t>A0701</t>
  </si>
  <si>
    <t>王绍丹</t>
  </si>
  <si>
    <t>A0702</t>
  </si>
  <si>
    <t>A0703</t>
  </si>
  <si>
    <t>A0704</t>
  </si>
  <si>
    <t>学生工作室</t>
  </si>
  <si>
    <t>A0705</t>
  </si>
  <si>
    <t>A0706</t>
  </si>
  <si>
    <t>服务器机房+学生工作室</t>
  </si>
  <si>
    <t>A0707</t>
  </si>
  <si>
    <t>A0708</t>
  </si>
  <si>
    <t>A0709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</si>
  <si>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</si>
  <si>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</si>
  <si>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</si>
  <si>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</si>
  <si>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</si>
  <si>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</si>
  <si>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</si>
  <si>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</si>
  <si>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</si>
  <si>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</si>
  <si>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</si>
  <si>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</si>
  <si>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</si>
  <si>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</si>
  <si>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</si>
  <si>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</si>
  <si>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</si>
  <si>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</si>
  <si>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</si>
  <si>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</si>
  <si>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</si>
  <si>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</si>
  <si>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A1001</t>
  </si>
  <si>
    <t>A1002</t>
  </si>
  <si>
    <t>A1003</t>
  </si>
  <si>
    <t>121.50</t>
  </si>
  <si>
    <t>A1004</t>
  </si>
  <si>
    <t>A1005</t>
  </si>
  <si>
    <t>A1006</t>
  </si>
  <si>
    <t>A1007</t>
  </si>
  <si>
    <t>20.25</t>
  </si>
  <si>
    <t>A1008</t>
  </si>
  <si>
    <t>A1009</t>
  </si>
  <si>
    <t>253.25</t>
  </si>
  <si>
    <t>A1010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</si>
  <si>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</si>
  <si>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</si>
  <si>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</si>
  <si>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</si>
  <si>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</si>
  <si>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</si>
  <si>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</si>
  <si>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</si>
  <si>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</si>
  <si>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</si>
  <si>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</si>
  <si>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</si>
  <si>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</si>
  <si>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</si>
  <si>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</si>
  <si>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</si>
  <si>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</si>
  <si>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A1209（1210、1210）</t>
  </si>
  <si>
    <t>272.00</t>
  </si>
  <si>
    <t>A1301</t>
  </si>
  <si>
    <t>A1302</t>
  </si>
  <si>
    <t>A1303</t>
  </si>
  <si>
    <t>法医学系</t>
  </si>
  <si>
    <t>顾芝亚</t>
  </si>
  <si>
    <t>孙志红</t>
  </si>
  <si>
    <t>王祖峰</t>
  </si>
  <si>
    <t>许弘飞</t>
  </si>
  <si>
    <t>基础医学与生物科学学院</t>
  </si>
  <si>
    <t>大厅隔办公室</t>
  </si>
  <si>
    <t>A0810-2</t>
  </si>
  <si>
    <t>A0811</t>
  </si>
  <si>
    <t>A0812</t>
  </si>
  <si>
    <t>法医学系，实际45.3</t>
  </si>
  <si>
    <t>陶陆阳</t>
  </si>
  <si>
    <t>高玉振</t>
  </si>
  <si>
    <t>陈溪萍</t>
  </si>
  <si>
    <t>王江峰</t>
  </si>
  <si>
    <t>法医学系（动物中心）</t>
  </si>
  <si>
    <t>张志湘</t>
  </si>
  <si>
    <t>A0913</t>
  </si>
  <si>
    <t>苏州医学院</t>
    <phoneticPr fontId="6" type="noConversion"/>
  </si>
  <si>
    <t>46.04</t>
  </si>
  <si>
    <t>412、413</t>
  </si>
  <si>
    <t>崇正楼</t>
    <phoneticPr fontId="7" type="noConversion"/>
  </si>
  <si>
    <t>410、411</t>
  </si>
  <si>
    <t>37.41</t>
  </si>
  <si>
    <t>24.14</t>
  </si>
  <si>
    <t>36.98</t>
  </si>
  <si>
    <t>15.57</t>
  </si>
  <si>
    <t>16.93</t>
  </si>
  <si>
    <t>51.37</t>
  </si>
  <si>
    <t>402、403</t>
  </si>
  <si>
    <t>313、314</t>
  </si>
  <si>
    <t>311、312</t>
  </si>
  <si>
    <t>50.40</t>
  </si>
  <si>
    <t>308、309</t>
  </si>
  <si>
    <t>306、307</t>
  </si>
  <si>
    <t>49.78</t>
  </si>
  <si>
    <t>303、304</t>
  </si>
  <si>
    <t>301、302</t>
  </si>
  <si>
    <t>92.88</t>
  </si>
  <si>
    <t>209、210、211</t>
  </si>
  <si>
    <t>69.84</t>
  </si>
  <si>
    <t>55.73</t>
  </si>
  <si>
    <t>24.45</t>
  </si>
  <si>
    <t>111、112、113</t>
  </si>
  <si>
    <t>23.33</t>
  </si>
  <si>
    <t>101.52</t>
  </si>
  <si>
    <t>107、108、109</t>
  </si>
  <si>
    <t>16.74</t>
  </si>
  <si>
    <t>24.18</t>
  </si>
  <si>
    <t>18.41</t>
  </si>
  <si>
    <t>103、104</t>
  </si>
  <si>
    <t>17.98</t>
  </si>
  <si>
    <t>丁晓林</t>
  </si>
  <si>
    <t>18.01</t>
  </si>
  <si>
    <t>18.45</t>
  </si>
  <si>
    <t>24.23</t>
  </si>
  <si>
    <t>101.71</t>
  </si>
  <si>
    <t>23.37</t>
  </si>
  <si>
    <t>93.06</t>
  </si>
  <si>
    <t>24.50</t>
  </si>
  <si>
    <t>16.96</t>
  </si>
  <si>
    <t>55.84</t>
  </si>
  <si>
    <t>69.97</t>
  </si>
  <si>
    <t>20.83</t>
  </si>
  <si>
    <t>49.88</t>
  </si>
  <si>
    <t>50.50</t>
  </si>
  <si>
    <t>15.60</t>
  </si>
  <si>
    <t>37.05</t>
  </si>
  <si>
    <t>24.19</t>
  </si>
  <si>
    <t>37.48</t>
  </si>
  <si>
    <t>常悦楼</t>
  </si>
  <si>
    <t>99.20</t>
  </si>
  <si>
    <t>57.60</t>
  </si>
  <si>
    <t>常怡楼</t>
  </si>
  <si>
    <t>口腔学实验室</t>
  </si>
  <si>
    <t>张晨</t>
  </si>
  <si>
    <t>影像学实验室</t>
  </si>
  <si>
    <t>陈慧勤</t>
  </si>
  <si>
    <t>检验学实验室</t>
  </si>
  <si>
    <t>俞秋兴</t>
  </si>
  <si>
    <t>诊断学实验室</t>
  </si>
  <si>
    <t>高敏</t>
  </si>
  <si>
    <t>56.40</t>
  </si>
  <si>
    <t>76.16</t>
  </si>
  <si>
    <t>131.16</t>
  </si>
  <si>
    <t>74.57</t>
  </si>
  <si>
    <t>19.83</t>
  </si>
  <si>
    <t>89.38</t>
  </si>
  <si>
    <t>49.36</t>
  </si>
  <si>
    <t>5层</t>
  </si>
  <si>
    <t>维正楼</t>
    <phoneticPr fontId="7" type="noConversion"/>
  </si>
  <si>
    <t>136.15</t>
  </si>
  <si>
    <t>28.13</t>
  </si>
  <si>
    <t>70.50</t>
  </si>
  <si>
    <t>34.49</t>
  </si>
  <si>
    <t>132.23</t>
  </si>
  <si>
    <t>400</t>
  </si>
  <si>
    <t>147.98</t>
  </si>
  <si>
    <t>16.39</t>
  </si>
  <si>
    <t>17.89</t>
  </si>
  <si>
    <t>14.40</t>
  </si>
  <si>
    <t>16.52</t>
  </si>
  <si>
    <t>310-2</t>
  </si>
  <si>
    <t>32.75</t>
  </si>
  <si>
    <t>310-1</t>
  </si>
  <si>
    <t>29.46</t>
  </si>
  <si>
    <t>36.76</t>
  </si>
  <si>
    <t>307（309）</t>
  </si>
  <si>
    <t>31.30</t>
  </si>
  <si>
    <t>男女厕</t>
  </si>
  <si>
    <t>19.81</t>
  </si>
  <si>
    <t>15.58</t>
  </si>
  <si>
    <t>27.75</t>
  </si>
  <si>
    <t>71.41</t>
  </si>
  <si>
    <t>6.64</t>
  </si>
  <si>
    <t>16.81</t>
  </si>
  <si>
    <t>35.72</t>
  </si>
  <si>
    <t>17.14</t>
  </si>
  <si>
    <t>35.12</t>
  </si>
  <si>
    <t>66.78</t>
  </si>
  <si>
    <t>60.58</t>
  </si>
  <si>
    <t>53.08</t>
  </si>
  <si>
    <t>21.82</t>
  </si>
  <si>
    <t>37.14</t>
  </si>
  <si>
    <t>16.57</t>
  </si>
  <si>
    <t>141.59</t>
  </si>
  <si>
    <t>104（106）</t>
  </si>
  <si>
    <t>48.62</t>
  </si>
  <si>
    <t>103（105）</t>
  </si>
  <si>
    <t>85.66</t>
  </si>
  <si>
    <t>67.44</t>
  </si>
  <si>
    <t>实验室</t>
  </si>
  <si>
    <t>孟红燕</t>
  </si>
  <si>
    <t>护理学院</t>
  </si>
  <si>
    <t>李春会</t>
  </si>
  <si>
    <t>赵雪萍</t>
  </si>
  <si>
    <t>王丽</t>
  </si>
  <si>
    <t>李春会、赵雪萍</t>
  </si>
  <si>
    <t>文印室</t>
  </si>
  <si>
    <t>曹翊</t>
  </si>
  <si>
    <t>办公室/资料室</t>
  </si>
  <si>
    <t>赵鑫、吴茵</t>
  </si>
  <si>
    <t>景秀琛、林璐</t>
  </si>
  <si>
    <t>胡化刚、陆士奇</t>
  </si>
  <si>
    <t>孟红燕、曹翊</t>
  </si>
  <si>
    <t>薛小玲、蒋银芬</t>
  </si>
  <si>
    <t>汪小华、侯云英</t>
  </si>
  <si>
    <t>王丽、张雪琨</t>
  </si>
  <si>
    <t>沈志清</t>
  </si>
  <si>
    <t>田利、邬青</t>
  </si>
  <si>
    <t>李惠玲</t>
  </si>
  <si>
    <t>客座教授（袁长蓉等23位）</t>
  </si>
  <si>
    <t>库房</t>
  </si>
  <si>
    <t/>
  </si>
  <si>
    <t>99.15</t>
  </si>
  <si>
    <t>27.17</t>
  </si>
  <si>
    <t>47.54</t>
  </si>
  <si>
    <t>34.64</t>
  </si>
  <si>
    <t>63.39</t>
  </si>
  <si>
    <t>22.64</t>
  </si>
  <si>
    <t>65.70</t>
  </si>
  <si>
    <t>31.50</t>
  </si>
  <si>
    <t>22.95</t>
  </si>
  <si>
    <t>42.00</t>
  </si>
  <si>
    <t>知正楼</t>
  </si>
  <si>
    <t>科研用房</t>
    <phoneticPr fontId="6" type="noConversion"/>
  </si>
  <si>
    <t>纵横研究所</t>
    <phoneticPr fontId="6" type="noConversion"/>
  </si>
  <si>
    <t>计算机科学与技术学院</t>
    <phoneticPr fontId="6" type="noConversion"/>
  </si>
  <si>
    <t>103.68</t>
  </si>
  <si>
    <t>131.69</t>
  </si>
  <si>
    <t>74.74</t>
  </si>
  <si>
    <t>217.67</t>
  </si>
  <si>
    <t>25.47</t>
  </si>
  <si>
    <t>57.10</t>
  </si>
  <si>
    <t>27.50</t>
  </si>
  <si>
    <t>227.49</t>
  </si>
  <si>
    <t>25.20</t>
  </si>
  <si>
    <t>48.12</t>
  </si>
  <si>
    <t>33.54</t>
  </si>
  <si>
    <t>81.60</t>
  </si>
  <si>
    <t>93.13</t>
  </si>
  <si>
    <t>102.66</t>
  </si>
  <si>
    <t>53.99</t>
  </si>
  <si>
    <t>26.35</t>
  </si>
  <si>
    <t>54.91</t>
  </si>
  <si>
    <t>25.84</t>
  </si>
  <si>
    <t>42.66</t>
  </si>
  <si>
    <t>10.21</t>
  </si>
  <si>
    <t>109.78</t>
  </si>
  <si>
    <t>30.45</t>
  </si>
  <si>
    <t>56.51</t>
  </si>
  <si>
    <t>45.29</t>
  </si>
  <si>
    <t>50.35</t>
  </si>
  <si>
    <t>98.39</t>
  </si>
  <si>
    <t>25.40</t>
  </si>
  <si>
    <t>22.14</t>
  </si>
  <si>
    <t>203.28</t>
  </si>
  <si>
    <t>53.02</t>
  </si>
  <si>
    <t>108.38</t>
  </si>
  <si>
    <t>43.24</t>
  </si>
  <si>
    <t>209.30</t>
  </si>
  <si>
    <t>75.88</t>
  </si>
  <si>
    <t>在职</t>
    <phoneticPr fontId="6" type="noConversion"/>
  </si>
  <si>
    <t>在职</t>
    <phoneticPr fontId="6" type="noConversion"/>
  </si>
  <si>
    <t>50.95</t>
  </si>
  <si>
    <t>300</t>
  </si>
  <si>
    <t>冬瑞楼</t>
  </si>
  <si>
    <t>22.22</t>
  </si>
  <si>
    <t>7.83</t>
  </si>
  <si>
    <t>44.41</t>
  </si>
  <si>
    <t>60.99</t>
  </si>
  <si>
    <t>30.63</t>
  </si>
  <si>
    <t>14.38</t>
  </si>
  <si>
    <t>19.75</t>
  </si>
  <si>
    <t>27.88</t>
  </si>
  <si>
    <t>37.90</t>
  </si>
  <si>
    <t>52.05</t>
  </si>
  <si>
    <t>50.92</t>
  </si>
  <si>
    <t>69.93</t>
  </si>
  <si>
    <t>综合办公室</t>
  </si>
  <si>
    <t>段文文</t>
  </si>
  <si>
    <t>教师发展与教学研究办公室</t>
  </si>
  <si>
    <t>陈俊宏</t>
  </si>
  <si>
    <t>曾俊山</t>
  </si>
  <si>
    <t>周彦池</t>
  </si>
  <si>
    <t>茶水间</t>
  </si>
  <si>
    <t>调研员室</t>
  </si>
  <si>
    <t>教师录课用房</t>
  </si>
  <si>
    <t>18.32</t>
  </si>
  <si>
    <t>28.22</t>
  </si>
  <si>
    <t>纵横楼</t>
  </si>
  <si>
    <t>19.42</t>
  </si>
  <si>
    <t>29.91</t>
  </si>
  <si>
    <t>18.73</t>
  </si>
  <si>
    <t>28.85</t>
  </si>
  <si>
    <t>19.91</t>
  </si>
  <si>
    <t>30.67</t>
  </si>
  <si>
    <t>18.39</t>
  </si>
  <si>
    <t>28.32</t>
  </si>
  <si>
    <t>19.59</t>
  </si>
  <si>
    <t>30.17</t>
  </si>
  <si>
    <t>24.59</t>
  </si>
  <si>
    <t>37.87</t>
  </si>
  <si>
    <t>18.48</t>
  </si>
  <si>
    <t>28.46</t>
  </si>
  <si>
    <t>强弱电</t>
  </si>
  <si>
    <t>19.52</t>
  </si>
  <si>
    <t>30.06</t>
  </si>
  <si>
    <t>18.83</t>
  </si>
  <si>
    <t>29.00</t>
  </si>
  <si>
    <t>18.07</t>
  </si>
  <si>
    <t>27.83</t>
  </si>
  <si>
    <t>19.51</t>
  </si>
  <si>
    <t>30.05</t>
  </si>
  <si>
    <t>18.70</t>
  </si>
  <si>
    <t>28.80</t>
  </si>
  <si>
    <t>18.67</t>
  </si>
  <si>
    <t>28.76</t>
  </si>
  <si>
    <t>19.10</t>
  </si>
  <si>
    <t>29.42</t>
  </si>
  <si>
    <t>348</t>
  </si>
  <si>
    <t>19.14</t>
  </si>
  <si>
    <t>29.48</t>
  </si>
  <si>
    <t>18.94</t>
  </si>
  <si>
    <t>29.17</t>
  </si>
  <si>
    <t>346</t>
  </si>
  <si>
    <t>19.03</t>
  </si>
  <si>
    <t>29.31</t>
  </si>
  <si>
    <t>13.08</t>
  </si>
  <si>
    <t>20.15</t>
  </si>
  <si>
    <t>344</t>
  </si>
  <si>
    <t>19.21</t>
  </si>
  <si>
    <t>29.59</t>
  </si>
  <si>
    <t>13.09</t>
  </si>
  <si>
    <t>20.16</t>
  </si>
  <si>
    <t>13.07</t>
  </si>
  <si>
    <t>20.13</t>
  </si>
  <si>
    <t>19.08</t>
  </si>
  <si>
    <t>29.39</t>
  </si>
  <si>
    <t>338</t>
  </si>
  <si>
    <t>19.06</t>
  </si>
  <si>
    <t>29.36</t>
  </si>
  <si>
    <t>19.04</t>
  </si>
  <si>
    <t>14.16</t>
  </si>
  <si>
    <t>21.81</t>
  </si>
  <si>
    <t>20.94</t>
  </si>
  <si>
    <t>32.25</t>
  </si>
  <si>
    <t>18.90</t>
  </si>
  <si>
    <t>29.11</t>
  </si>
  <si>
    <t>19.46</t>
  </si>
  <si>
    <t>29.97</t>
  </si>
  <si>
    <t>18.75</t>
  </si>
  <si>
    <t>28.88</t>
  </si>
  <si>
    <t>19.89</t>
  </si>
  <si>
    <t>18.40</t>
  </si>
  <si>
    <t>28.34</t>
  </si>
  <si>
    <t>24.66</t>
  </si>
  <si>
    <t>18.43</t>
  </si>
  <si>
    <t>28.39</t>
  </si>
  <si>
    <t>30.77</t>
  </si>
  <si>
    <t>17.92</t>
  </si>
  <si>
    <t>27.60</t>
  </si>
  <si>
    <t>19.49</t>
  </si>
  <si>
    <t>30.02</t>
  </si>
  <si>
    <t>14.34</t>
  </si>
  <si>
    <t>22.09</t>
  </si>
  <si>
    <t>20.84</t>
  </si>
  <si>
    <t>32.10</t>
  </si>
  <si>
    <t>13.04</t>
  </si>
  <si>
    <t>20.08</t>
  </si>
  <si>
    <t>19.07</t>
  </si>
  <si>
    <t>29.37</t>
  </si>
  <si>
    <t>13.05</t>
  </si>
  <si>
    <t>20.10</t>
  </si>
  <si>
    <t>19.05</t>
  </si>
  <si>
    <t>29.34</t>
  </si>
  <si>
    <t>13.03</t>
  </si>
  <si>
    <t>20.07</t>
  </si>
  <si>
    <t>19.00</t>
  </si>
  <si>
    <t>29.26</t>
  </si>
  <si>
    <t>18.99</t>
  </si>
  <si>
    <t>29.25</t>
  </si>
  <si>
    <t>18.96</t>
  </si>
  <si>
    <t>29.20</t>
  </si>
  <si>
    <t>18.59</t>
  </si>
  <si>
    <t>28.63</t>
  </si>
  <si>
    <t>18.57</t>
  </si>
  <si>
    <t>28.60</t>
  </si>
  <si>
    <t>28.68</t>
  </si>
  <si>
    <t>19.02</t>
  </si>
  <si>
    <t>29.29</t>
  </si>
  <si>
    <t>248</t>
  </si>
  <si>
    <t>246</t>
  </si>
  <si>
    <t>29.40</t>
  </si>
  <si>
    <t>13.00</t>
  </si>
  <si>
    <t>244</t>
  </si>
  <si>
    <t>240</t>
  </si>
  <si>
    <t>13.06</t>
  </si>
  <si>
    <t>20.11</t>
  </si>
  <si>
    <t>238</t>
  </si>
  <si>
    <t>20.05</t>
  </si>
  <si>
    <t>236</t>
  </si>
  <si>
    <t>14.19</t>
  </si>
  <si>
    <t>21.86</t>
  </si>
  <si>
    <t>234</t>
  </si>
  <si>
    <t>20.50</t>
  </si>
  <si>
    <t>31.57</t>
  </si>
  <si>
    <t>18.85</t>
  </si>
  <si>
    <t>29.03</t>
  </si>
  <si>
    <t>17.79</t>
  </si>
  <si>
    <t>27.40</t>
  </si>
  <si>
    <t>18.95</t>
  </si>
  <si>
    <t>29.19</t>
  </si>
  <si>
    <t>17.80</t>
  </si>
  <si>
    <t>27.42</t>
  </si>
  <si>
    <t>18.87</t>
  </si>
  <si>
    <t>29.06</t>
  </si>
  <si>
    <t>24.95</t>
  </si>
  <si>
    <t>38.43</t>
  </si>
  <si>
    <t>17.77</t>
  </si>
  <si>
    <t>27.37</t>
  </si>
  <si>
    <t>17.38</t>
  </si>
  <si>
    <t>26.77</t>
  </si>
  <si>
    <t>18.88</t>
  </si>
  <si>
    <t>29.08</t>
  </si>
  <si>
    <t>14.27</t>
  </si>
  <si>
    <t>21.98</t>
  </si>
  <si>
    <t>32.08</t>
  </si>
  <si>
    <t>18.98</t>
  </si>
  <si>
    <t>29.23</t>
  </si>
  <si>
    <t>18.50</t>
  </si>
  <si>
    <t>28.49</t>
  </si>
  <si>
    <t>18.64</t>
  </si>
  <si>
    <t>28.71</t>
  </si>
  <si>
    <t>18.78</t>
  </si>
  <si>
    <t>28.92</t>
  </si>
  <si>
    <t>149</t>
  </si>
  <si>
    <t>148</t>
  </si>
  <si>
    <t>146</t>
  </si>
  <si>
    <t>19.18</t>
  </si>
  <si>
    <t>29.54</t>
  </si>
  <si>
    <t>145</t>
  </si>
  <si>
    <t>144</t>
  </si>
  <si>
    <t>29.45</t>
  </si>
  <si>
    <t>143</t>
  </si>
  <si>
    <t>13.18</t>
  </si>
  <si>
    <t>13.10</t>
  </si>
  <si>
    <t>20.18</t>
  </si>
  <si>
    <t>140</t>
  </si>
  <si>
    <t>19.13</t>
  </si>
  <si>
    <t>139</t>
  </si>
  <si>
    <t>13.13</t>
  </si>
  <si>
    <t>20.22</t>
  </si>
  <si>
    <t>138</t>
  </si>
  <si>
    <t>137</t>
  </si>
  <si>
    <t>136</t>
  </si>
  <si>
    <t>14.23</t>
  </si>
  <si>
    <t>134</t>
  </si>
  <si>
    <t>32.36</t>
  </si>
  <si>
    <t>17.81</t>
  </si>
  <si>
    <t>27.43</t>
  </si>
  <si>
    <t>17.59</t>
  </si>
  <si>
    <t>27.09</t>
  </si>
  <si>
    <t>18.82</t>
  </si>
  <si>
    <t>28.99</t>
  </si>
  <si>
    <t>物业值班室</t>
  </si>
  <si>
    <t>17.66</t>
  </si>
  <si>
    <t>27.32</t>
  </si>
  <si>
    <t>残卫</t>
  </si>
  <si>
    <t>18.91</t>
  </si>
  <si>
    <t>29.13</t>
  </si>
  <si>
    <t>17.39</t>
  </si>
  <si>
    <t>26.78</t>
  </si>
  <si>
    <t>18.84</t>
  </si>
  <si>
    <t>29.02</t>
  </si>
  <si>
    <t>14.03</t>
  </si>
  <si>
    <t>21.61</t>
  </si>
  <si>
    <t>20.67</t>
  </si>
  <si>
    <t>31.84</t>
  </si>
  <si>
    <t>12.55</t>
  </si>
  <si>
    <t>19.33</t>
  </si>
  <si>
    <t>28.12</t>
  </si>
  <si>
    <t>12.54</t>
  </si>
  <si>
    <t>19.31</t>
  </si>
  <si>
    <t>18.29</t>
  </si>
  <si>
    <t>28.17</t>
  </si>
  <si>
    <t>12.57</t>
  </si>
  <si>
    <t>19.36</t>
  </si>
  <si>
    <t>18.28</t>
  </si>
  <si>
    <t>28.15</t>
  </si>
  <si>
    <t>东吴书画院</t>
  </si>
  <si>
    <t>12.39</t>
  </si>
  <si>
    <t>胡海峰办公室</t>
  </si>
  <si>
    <t>12.36</t>
  </si>
  <si>
    <t>资料室（过渡）</t>
  </si>
  <si>
    <t>18.17</t>
  </si>
  <si>
    <t>27.99</t>
  </si>
  <si>
    <t>临时堆放，需收回</t>
  </si>
  <si>
    <t>18.13</t>
  </si>
  <si>
    <t>27.92</t>
  </si>
  <si>
    <t>17.76</t>
  </si>
  <si>
    <t>27.35</t>
  </si>
  <si>
    <t>功能间</t>
  </si>
  <si>
    <t>27.82</t>
  </si>
  <si>
    <t>18.25</t>
  </si>
  <si>
    <t>28.11</t>
  </si>
  <si>
    <t>18.11</t>
  </si>
  <si>
    <t>27.89</t>
  </si>
  <si>
    <t>党委组织部</t>
  </si>
  <si>
    <t>党委宣传部</t>
  </si>
  <si>
    <t>苏州大学实验学校、基础教育研究院</t>
  </si>
  <si>
    <t>国内合作发展处、校友工作办公室（合署）</t>
  </si>
  <si>
    <t>老挝苏州大学</t>
  </si>
  <si>
    <t>审计处</t>
  </si>
  <si>
    <t>工会</t>
  </si>
  <si>
    <t>校纪委、监察专员办公室（合署）</t>
  </si>
  <si>
    <t>实验室与设备管理处</t>
  </si>
  <si>
    <t>机关与直属单位党工委</t>
  </si>
  <si>
    <t>党委统战部</t>
  </si>
  <si>
    <t>功能间</t>
    <phoneticPr fontId="6" type="noConversion"/>
  </si>
  <si>
    <t>非织造实验室</t>
  </si>
  <si>
    <t>赵荟菁</t>
  </si>
  <si>
    <t>络筒实验室</t>
  </si>
  <si>
    <t>朱美男、于法鹏</t>
  </si>
  <si>
    <t>经编实验室</t>
  </si>
  <si>
    <t>冒海文</t>
  </si>
  <si>
    <t>并捻实验室</t>
  </si>
  <si>
    <t>织造实验室</t>
  </si>
  <si>
    <t>浆纱实验室</t>
  </si>
  <si>
    <t>纺纱、整经实验室</t>
  </si>
  <si>
    <t>纺纱实验室</t>
  </si>
  <si>
    <t>张岩</t>
  </si>
  <si>
    <t>针织实验室</t>
  </si>
  <si>
    <t>于法鹏</t>
  </si>
  <si>
    <t>纱线加工实验室</t>
  </si>
  <si>
    <t>眭建华</t>
  </si>
  <si>
    <t>储物间--人台等</t>
  </si>
  <si>
    <t>张丽丽</t>
  </si>
  <si>
    <t>虚拟仿真实验机房（一）</t>
  </si>
  <si>
    <t>陈之戈</t>
  </si>
  <si>
    <t>服装创新实验室（一）</t>
  </si>
  <si>
    <t>服装工艺实验室（一）</t>
  </si>
  <si>
    <t>特种工艺实验室</t>
  </si>
  <si>
    <t>服装准备室</t>
  </si>
  <si>
    <t>服装制版实验室</t>
  </si>
  <si>
    <t>服装工艺实验室（二）</t>
  </si>
  <si>
    <t>虚拟仿真实验机房（二）</t>
  </si>
  <si>
    <t>张长胜</t>
  </si>
  <si>
    <t>服装创新实验室（二）</t>
  </si>
  <si>
    <t>纺织与服装工程学院</t>
  </si>
  <si>
    <t>党员之家</t>
  </si>
  <si>
    <t>周国丽</t>
  </si>
  <si>
    <t>戴宏钦</t>
  </si>
  <si>
    <t>创新创业工作室（一）</t>
  </si>
  <si>
    <t>创新创业工作室（二）</t>
  </si>
  <si>
    <t>工会离退办（东）、产学研办（西）</t>
  </si>
  <si>
    <t>眭建华、戴宏钦等</t>
  </si>
  <si>
    <t>院办（东）、继续教育办（西）</t>
  </si>
  <si>
    <t>司伟、周国丽、刘伟星</t>
  </si>
  <si>
    <t>学术交流室（东）、学院小会议室（西）</t>
  </si>
  <si>
    <t>学工团委办（东）、教务科研办（西）</t>
  </si>
  <si>
    <t>蒋闰蕾、 戴细春、曹元娣、 吴菲菲、赵伟等</t>
  </si>
  <si>
    <t>院长、 书记办公室</t>
  </si>
  <si>
    <t>关晋平、陈廷、张克勤、肖甫青、严明、严俊</t>
  </si>
  <si>
    <t>编辑部、现代丝绸主任办</t>
  </si>
  <si>
    <t>马建兴、 陈国强</t>
  </si>
  <si>
    <t>外教办公室</t>
  </si>
  <si>
    <t>吴菲非</t>
  </si>
  <si>
    <t>抱合性能实验室</t>
  </si>
  <si>
    <t>李春萍</t>
  </si>
  <si>
    <t>纤维性能实验室</t>
  </si>
  <si>
    <t>教师研究室</t>
  </si>
  <si>
    <t>许建梅</t>
  </si>
  <si>
    <t>纺织系资料室</t>
  </si>
  <si>
    <t>研究生集体办公室</t>
  </si>
  <si>
    <t>调整使用中，待确定</t>
  </si>
  <si>
    <t>戴晓群</t>
  </si>
  <si>
    <t>科研创新实验室（一）</t>
  </si>
  <si>
    <t>陈宇岳</t>
  </si>
  <si>
    <t>纺织系会议室</t>
  </si>
  <si>
    <t>戴宏钦、潘姝雯</t>
  </si>
  <si>
    <t>何佳臻</t>
  </si>
  <si>
    <t>科研创新实验室（二）</t>
  </si>
  <si>
    <t>孟凯</t>
  </si>
  <si>
    <t>感性实验室</t>
  </si>
  <si>
    <t>蒋孝锋</t>
  </si>
  <si>
    <t>孙玉钗、白秀娥、陈之戈、殷姗姗</t>
  </si>
  <si>
    <t>纺织材料综合实验室</t>
  </si>
  <si>
    <t>纺织材料拉伸性能实验室</t>
  </si>
  <si>
    <t>显微镜/捻度实验室</t>
  </si>
  <si>
    <t>白伦</t>
  </si>
  <si>
    <t>纺材准备室</t>
  </si>
  <si>
    <t>纺织服装创意设计工作室</t>
  </si>
  <si>
    <t>洪岩、潘姝雯</t>
  </si>
  <si>
    <t>张长胜、冯岑、顾建华</t>
  </si>
  <si>
    <t>储物间</t>
  </si>
  <si>
    <t>刘伟星</t>
  </si>
  <si>
    <t>卢业虎</t>
  </si>
  <si>
    <t>冒海文、许静娴、张颖</t>
  </si>
  <si>
    <t>洪岩</t>
  </si>
  <si>
    <t>陈廷、吴丽莉</t>
  </si>
  <si>
    <t>孙玉钗、卢业虎</t>
  </si>
  <si>
    <t>学院会议室</t>
  </si>
  <si>
    <t>司伟</t>
  </si>
  <si>
    <t>薛哲彬</t>
  </si>
  <si>
    <t>缪世林</t>
  </si>
  <si>
    <t>继续教育学院</t>
    <phoneticPr fontId="6" type="noConversion"/>
  </si>
  <si>
    <t>培训教室</t>
  </si>
  <si>
    <t>101-1</t>
  </si>
  <si>
    <t>101-2</t>
  </si>
  <si>
    <t>物理学院</t>
    <phoneticPr fontId="7" type="noConversion"/>
  </si>
  <si>
    <t>办公室</t>
    <phoneticPr fontId="7" type="noConversion"/>
  </si>
  <si>
    <t>博习楼辅楼</t>
    <phoneticPr fontId="7" type="noConversion"/>
  </si>
  <si>
    <t>学院学生事务中心</t>
  </si>
  <si>
    <t>学院青年志愿者协会、E香书社</t>
  </si>
  <si>
    <t>学院学生会和学院社团联合会</t>
  </si>
  <si>
    <t>学生组织会议室、学生团建活动室、学生党建活动室</t>
  </si>
  <si>
    <t>卫生间</t>
    <phoneticPr fontId="10" type="noConversion"/>
  </si>
  <si>
    <t>学院学生科学技术协会、学院团委办公室</t>
  </si>
  <si>
    <t>物理科学与技术学院</t>
  </si>
  <si>
    <t>赵承良</t>
  </si>
  <si>
    <t>党委书记办公室</t>
  </si>
  <si>
    <t>组织人事仓库</t>
  </si>
  <si>
    <t>王迎春</t>
  </si>
  <si>
    <t>关工委</t>
  </si>
  <si>
    <t>党委副书记办公室</t>
  </si>
  <si>
    <t>谢燕兰</t>
  </si>
  <si>
    <t>团委、学工办办公室</t>
  </si>
  <si>
    <t>郭永坤  薛佳佳</t>
  </si>
  <si>
    <t>综合办公室、组织从事</t>
  </si>
  <si>
    <t>发展与合作办公室</t>
  </si>
  <si>
    <t>朱利平  赵顺明</t>
  </si>
  <si>
    <t>学生创新工作室</t>
  </si>
  <si>
    <t>郭永坤</t>
  </si>
  <si>
    <t>学科办公室、院长助理办公室</t>
  </si>
  <si>
    <t>须萍 杭志宠</t>
  </si>
  <si>
    <t>本科生档案室</t>
  </si>
  <si>
    <t>学院会议室</t>
    <phoneticPr fontId="7" type="noConversion"/>
  </si>
  <si>
    <t>学院会议室</t>
    <phoneticPr fontId="7" type="noConversion"/>
  </si>
  <si>
    <t>研究生档案仓库</t>
  </si>
  <si>
    <t>教务仓库</t>
  </si>
  <si>
    <t>陈敏</t>
  </si>
  <si>
    <t>发展与合作办公室、科研办公室</t>
  </si>
  <si>
    <t>周航、官玲</t>
  </si>
  <si>
    <t>物理教师编辑部</t>
  </si>
  <si>
    <t>物理</t>
  </si>
  <si>
    <t>教务办公室、研究生办公室</t>
  </si>
  <si>
    <t>陈敏、张宇航</t>
  </si>
  <si>
    <t>物理编辑部</t>
  </si>
  <si>
    <t>刘军</t>
  </si>
  <si>
    <t>桑芝芳 曹海霞、张秀美</t>
  </si>
  <si>
    <t>物理科学与技术学院</t>
    <phoneticPr fontId="7" type="noConversion"/>
  </si>
  <si>
    <t>物理科学与技术学院</t>
    <phoneticPr fontId="7" type="noConversion"/>
  </si>
  <si>
    <t>物理科学与技术学院</t>
    <phoneticPr fontId="7" type="noConversion"/>
  </si>
  <si>
    <t>电子信息学院</t>
    <phoneticPr fontId="7" type="noConversion"/>
  </si>
  <si>
    <t>电子信息学院</t>
    <phoneticPr fontId="7" type="noConversion"/>
  </si>
  <si>
    <t>附一院</t>
    <phoneticPr fontId="7" type="noConversion"/>
  </si>
  <si>
    <t>101-103</t>
    <phoneticPr fontId="7" type="noConversion"/>
  </si>
  <si>
    <t>胡建军、钱煜</t>
  </si>
  <si>
    <t>光电科学与工程学院</t>
    <phoneticPr fontId="7" type="noConversion"/>
  </si>
  <si>
    <t>102-104</t>
    <phoneticPr fontId="7" type="noConversion"/>
  </si>
  <si>
    <t>实验室</t>
    <phoneticPr fontId="7" type="noConversion"/>
  </si>
  <si>
    <t>龚文林</t>
    <phoneticPr fontId="7" type="noConversion"/>
  </si>
  <si>
    <t>光电科学与工程学院</t>
    <phoneticPr fontId="7" type="noConversion"/>
  </si>
  <si>
    <t>105-107</t>
    <phoneticPr fontId="7" type="noConversion"/>
  </si>
  <si>
    <t>郭培基</t>
  </si>
  <si>
    <t>光电科学与工程学院</t>
    <phoneticPr fontId="7" type="noConversion"/>
  </si>
  <si>
    <t>106-108</t>
    <phoneticPr fontId="7" type="noConversion"/>
  </si>
  <si>
    <t>王钦华</t>
  </si>
  <si>
    <t>111</t>
    <phoneticPr fontId="7" type="noConversion"/>
  </si>
  <si>
    <t>胡建军、钱煜</t>
    <phoneticPr fontId="7" type="noConversion"/>
  </si>
  <si>
    <t>112</t>
    <phoneticPr fontId="7" type="noConversion"/>
  </si>
  <si>
    <t>测试公共平台</t>
    <phoneticPr fontId="7" type="noConversion"/>
  </si>
  <si>
    <t>胡建军、沈为民</t>
  </si>
  <si>
    <t>117</t>
    <phoneticPr fontId="7" type="noConversion"/>
  </si>
  <si>
    <t>石拓、邹翼波</t>
    <phoneticPr fontId="7" type="noConversion"/>
  </si>
  <si>
    <t>光电科学与工程学院</t>
    <phoneticPr fontId="7" type="noConversion"/>
  </si>
  <si>
    <t>学院保留</t>
  </si>
  <si>
    <t>光电科学与工程学院</t>
    <phoneticPr fontId="7" type="noConversion"/>
  </si>
  <si>
    <t>教师办公室</t>
    <phoneticPr fontId="7" type="noConversion"/>
  </si>
  <si>
    <t>陈泽峰</t>
    <phoneticPr fontId="7" type="noConversion"/>
  </si>
  <si>
    <t>许峰</t>
  </si>
  <si>
    <t>205-207</t>
    <phoneticPr fontId="7" type="noConversion"/>
  </si>
  <si>
    <t>沈为民</t>
  </si>
  <si>
    <t>黄彦龙</t>
    <phoneticPr fontId="7" type="noConversion"/>
  </si>
  <si>
    <t>黄彦龙</t>
    <phoneticPr fontId="7" type="noConversion"/>
  </si>
  <si>
    <t>216-1</t>
  </si>
  <si>
    <t>光电学院公共计算中心</t>
  </si>
  <si>
    <t>刘全、邹文龙、詹耀辉、马锁冬、李信江</t>
    <phoneticPr fontId="7" type="noConversion"/>
  </si>
  <si>
    <t>申溯、黄文彬、唐敏学、周云、刘艳花、王艳艳</t>
    <phoneticPr fontId="7" type="noConversion"/>
  </si>
  <si>
    <t>张程、王绍军、张丙昌</t>
    <phoneticPr fontId="7" type="noConversion"/>
  </si>
  <si>
    <t>彭长四、石震武</t>
    <phoneticPr fontId="7" type="noConversion"/>
  </si>
  <si>
    <t>乔文、延英</t>
    <phoneticPr fontId="7" type="noConversion"/>
  </si>
  <si>
    <t>王钦华</t>
    <phoneticPr fontId="7" type="noConversion"/>
  </si>
  <si>
    <t>秦琳玲、吴绍龙、王长擂</t>
    <phoneticPr fontId="7" type="noConversion"/>
  </si>
  <si>
    <t>院士办公室</t>
    <phoneticPr fontId="7" type="noConversion"/>
  </si>
  <si>
    <t>潘君骅</t>
    <phoneticPr fontId="7" type="noConversion"/>
  </si>
  <si>
    <t>曹冰、季轶群</t>
    <phoneticPr fontId="7" type="noConversion"/>
  </si>
  <si>
    <t>现光所所办</t>
  </si>
  <si>
    <t>学院保留</t>
    <phoneticPr fontId="7" type="noConversion"/>
  </si>
  <si>
    <t>学院保留</t>
    <phoneticPr fontId="7" type="noConversion"/>
  </si>
  <si>
    <t>阶梯教室</t>
  </si>
  <si>
    <t>学院保留</t>
    <phoneticPr fontId="7" type="noConversion"/>
  </si>
  <si>
    <t>401-403</t>
    <phoneticPr fontId="7" type="noConversion"/>
  </si>
  <si>
    <t>402-404</t>
    <phoneticPr fontId="7" type="noConversion"/>
  </si>
  <si>
    <t>龚文林、黄河</t>
    <phoneticPr fontId="7" type="noConversion"/>
  </si>
  <si>
    <t>邹快盛、张桂菊</t>
    <phoneticPr fontId="7" type="noConversion"/>
  </si>
  <si>
    <t>赵知诚、陈新华、周建康、潘俏、朱嘉成</t>
    <phoneticPr fontId="7" type="noConversion"/>
  </si>
  <si>
    <t>黄彦龙</t>
    <phoneticPr fontId="7" type="noConversion"/>
  </si>
  <si>
    <t>袁孝</t>
  </si>
  <si>
    <t>沈为民</t>
    <phoneticPr fontId="7" type="noConversion"/>
  </si>
  <si>
    <t>张翔、熊宝星</t>
    <phoneticPr fontId="7" type="noConversion"/>
  </si>
  <si>
    <t>光学楼（逸夫二期）</t>
    <phoneticPr fontId="6" type="noConversion"/>
  </si>
  <si>
    <t>光学中心楼平房</t>
  </si>
  <si>
    <t>光电科学与工程学院</t>
    <phoneticPr fontId="7" type="noConversion"/>
  </si>
  <si>
    <t>黄彦龙</t>
    <phoneticPr fontId="7" type="noConversion"/>
  </si>
  <si>
    <t>激光楼辅楼</t>
  </si>
  <si>
    <t>蔡志坚、胡祖元</t>
    <phoneticPr fontId="7" type="noConversion"/>
  </si>
  <si>
    <t>韦晓茹、居戬之</t>
    <phoneticPr fontId="7" type="noConversion"/>
  </si>
  <si>
    <t>蔡志坚</t>
  </si>
  <si>
    <t>黄文彬</t>
    <phoneticPr fontId="7" type="noConversion"/>
  </si>
  <si>
    <t>二级使用单位</t>
    <phoneticPr fontId="7" type="noConversion"/>
  </si>
  <si>
    <t>用房责任人性质</t>
    <phoneticPr fontId="7" type="noConversion"/>
  </si>
  <si>
    <t>用房责任人</t>
    <phoneticPr fontId="7" type="noConversion"/>
  </si>
  <si>
    <t>详细用途</t>
    <phoneticPr fontId="7" type="noConversion"/>
  </si>
  <si>
    <t>房间号</t>
    <phoneticPr fontId="7" type="noConversion"/>
  </si>
  <si>
    <t>序号</t>
    <phoneticPr fontId="7" type="noConversion"/>
  </si>
  <si>
    <t>19.25</t>
  </si>
  <si>
    <t>激光实验楼</t>
  </si>
  <si>
    <t>光电科学与工程学院</t>
    <phoneticPr fontId="7" type="noConversion"/>
  </si>
  <si>
    <t>Joel moser</t>
    <phoneticPr fontId="7" type="noConversion"/>
  </si>
  <si>
    <t>教师办公室</t>
    <phoneticPr fontId="7" type="noConversion"/>
  </si>
  <si>
    <t>李念强、周沛</t>
    <phoneticPr fontId="7" type="noConversion"/>
  </si>
  <si>
    <t>教师办公室</t>
    <phoneticPr fontId="7" type="noConversion"/>
  </si>
  <si>
    <t>陈林森</t>
    <phoneticPr fontId="7" type="noConversion"/>
  </si>
  <si>
    <t>叶燕</t>
    <phoneticPr fontId="7" type="noConversion"/>
  </si>
  <si>
    <t>吴建宏</t>
    <phoneticPr fontId="7" type="noConversion"/>
  </si>
  <si>
    <t>陈新荣、李朝明</t>
    <phoneticPr fontId="7" type="noConversion"/>
  </si>
  <si>
    <t>赵青春</t>
    <phoneticPr fontId="7" type="noConversion"/>
  </si>
  <si>
    <t>17.05</t>
  </si>
  <si>
    <t>18.15</t>
  </si>
  <si>
    <t>包华龙</t>
    <phoneticPr fontId="7" type="noConversion"/>
  </si>
  <si>
    <t>教工之家</t>
    <phoneticPr fontId="7" type="noConversion"/>
  </si>
  <si>
    <t>会议室（党员之家）</t>
    <phoneticPr fontId="7" type="noConversion"/>
  </si>
  <si>
    <t>402</t>
    <phoneticPr fontId="7" type="noConversion"/>
  </si>
  <si>
    <t>张晓俊</t>
    <phoneticPr fontId="7" type="noConversion"/>
  </si>
  <si>
    <t>院长助理办公室</t>
    <phoneticPr fontId="7" type="noConversion"/>
  </si>
  <si>
    <t>学院会议室</t>
    <phoneticPr fontId="7" type="noConversion"/>
  </si>
  <si>
    <t>谈话室</t>
    <phoneticPr fontId="7" type="noConversion"/>
  </si>
  <si>
    <t>曲宏(309-1)</t>
    <phoneticPr fontId="7" type="noConversion"/>
  </si>
  <si>
    <t>行政副院长办公室</t>
    <phoneticPr fontId="7" type="noConversion"/>
  </si>
  <si>
    <t>待启用</t>
    <phoneticPr fontId="7" type="noConversion"/>
  </si>
  <si>
    <t>黄冠平(307-1)</t>
    <phoneticPr fontId="7" type="noConversion"/>
  </si>
  <si>
    <t>副书记/副院长办公室</t>
    <phoneticPr fontId="7" type="noConversion"/>
  </si>
  <si>
    <t>许宜申(305-1)</t>
    <phoneticPr fontId="7" type="noConversion"/>
  </si>
  <si>
    <t>教学副院长办公室</t>
    <phoneticPr fontId="7" type="noConversion"/>
  </si>
  <si>
    <t>茶水间</t>
    <phoneticPr fontId="7" type="noConversion"/>
  </si>
  <si>
    <t>龚呈卉</t>
    <phoneticPr fontId="7" type="noConversion"/>
  </si>
  <si>
    <t>党委书记办公室</t>
    <phoneticPr fontId="7" type="noConversion"/>
  </si>
  <si>
    <t>光电科学与工程学院</t>
    <phoneticPr fontId="7" type="noConversion"/>
  </si>
  <si>
    <t>陈煜(302-1)</t>
    <phoneticPr fontId="7" type="noConversion"/>
  </si>
  <si>
    <t>副院长办公室</t>
    <phoneticPr fontId="7" type="noConversion"/>
  </si>
  <si>
    <t>李孝峰</t>
    <phoneticPr fontId="7" type="noConversion"/>
  </si>
  <si>
    <t>院长办公室</t>
    <phoneticPr fontId="7" type="noConversion"/>
  </si>
  <si>
    <t>陈俊荣、周宏伟</t>
    <phoneticPr fontId="7" type="noConversion"/>
  </si>
  <si>
    <t>军工保密办公室</t>
  </si>
  <si>
    <t>毕群玉、何晓燕</t>
    <phoneticPr fontId="7" type="noConversion"/>
  </si>
  <si>
    <t>王晴</t>
    <phoneticPr fontId="7" type="noConversion"/>
  </si>
  <si>
    <t>科研与研究生办公室</t>
  </si>
  <si>
    <t>光电科学与工程学院</t>
    <phoneticPr fontId="7" type="noConversion"/>
  </si>
  <si>
    <t>复印间</t>
    <phoneticPr fontId="7" type="noConversion"/>
  </si>
  <si>
    <t>孙树燕、沈彩英</t>
    <phoneticPr fontId="7" type="noConversion"/>
  </si>
  <si>
    <t>教务资料室</t>
  </si>
  <si>
    <t>激光与光学工程学会</t>
  </si>
  <si>
    <t>张玉安、陆斌霞</t>
    <phoneticPr fontId="7" type="noConversion"/>
  </si>
  <si>
    <t>学科与重点实验室建设办公室</t>
  </si>
  <si>
    <t>学院仓库</t>
  </si>
  <si>
    <t>陈宇恒、沈雁</t>
    <phoneticPr fontId="7" type="noConversion"/>
  </si>
  <si>
    <t>综合办公室2</t>
    <phoneticPr fontId="7" type="noConversion"/>
  </si>
  <si>
    <t>学院档案室</t>
    <phoneticPr fontId="7" type="noConversion"/>
  </si>
  <si>
    <t>陈巧巧、王园</t>
    <phoneticPr fontId="7" type="noConversion"/>
  </si>
  <si>
    <t>综合办公室/专职组织员办公室</t>
    <phoneticPr fontId="7" type="noConversion"/>
  </si>
  <si>
    <t>学院多功能厅</t>
    <phoneticPr fontId="7" type="noConversion"/>
  </si>
  <si>
    <t>学院展厅</t>
    <phoneticPr fontId="7" type="noConversion"/>
  </si>
  <si>
    <t>周孝进</t>
    <phoneticPr fontId="7" type="noConversion"/>
  </si>
  <si>
    <t>学生工作办公室、学生事务办公室</t>
    <phoneticPr fontId="7" type="noConversion"/>
  </si>
  <si>
    <t>黄彦龙</t>
    <phoneticPr fontId="7" type="noConversion"/>
  </si>
  <si>
    <t>研究生会、科协</t>
  </si>
  <si>
    <t>学生组织办公室、大学生创新创业工作室</t>
  </si>
  <si>
    <t>姚亦洁</t>
    <phoneticPr fontId="7" type="noConversion"/>
  </si>
  <si>
    <t>团委办公室、学生党员之家</t>
    <phoneticPr fontId="7" type="noConversion"/>
  </si>
  <si>
    <t>学生研讨室</t>
  </si>
  <si>
    <t>5.94</t>
  </si>
  <si>
    <t>值班室（强电间）</t>
    <phoneticPr fontId="7" type="noConversion"/>
  </si>
  <si>
    <t>过道</t>
    <phoneticPr fontId="7" type="noConversion"/>
  </si>
  <si>
    <t>退教协、关工委</t>
  </si>
  <si>
    <t>22.66</t>
  </si>
  <si>
    <t>79.50</t>
  </si>
  <si>
    <t>空间精密光学中心</t>
  </si>
  <si>
    <t>光电科学与工程学院</t>
    <phoneticPr fontId="7" type="noConversion"/>
  </si>
  <si>
    <t>马韬</t>
    <phoneticPr fontId="7" type="noConversion"/>
  </si>
  <si>
    <t>光学设计与检测实验室</t>
  </si>
  <si>
    <t>308</t>
    <phoneticPr fontId="7" type="noConversion"/>
  </si>
  <si>
    <t>材料测试实验室（1）</t>
  </si>
  <si>
    <t>材料测试实验室（2）</t>
  </si>
  <si>
    <t>化学气相沉积实验室</t>
  </si>
  <si>
    <t>玻璃技术实验室</t>
  </si>
  <si>
    <t>301-303</t>
    <phoneticPr fontId="7" type="noConversion"/>
  </si>
  <si>
    <t>4.20</t>
  </si>
  <si>
    <t>13.45</t>
  </si>
  <si>
    <t>15.06</t>
  </si>
  <si>
    <t>男厕所</t>
  </si>
  <si>
    <t>高效光学技术实验室</t>
  </si>
  <si>
    <t>非球面加工实验室</t>
  </si>
  <si>
    <t>208(206)</t>
    <phoneticPr fontId="7" type="noConversion"/>
  </si>
  <si>
    <t>光学设计与仪器实验室</t>
  </si>
  <si>
    <t>黄彦龙</t>
    <phoneticPr fontId="7" type="noConversion"/>
  </si>
  <si>
    <t>研究生办公室</t>
    <phoneticPr fontId="7" type="noConversion"/>
  </si>
  <si>
    <t>开水房</t>
  </si>
  <si>
    <t>8.55</t>
  </si>
  <si>
    <t>20.46</t>
  </si>
  <si>
    <t>9.00</t>
  </si>
  <si>
    <t>7.50</t>
  </si>
  <si>
    <t>电梯</t>
  </si>
  <si>
    <t>石拓</t>
    <phoneticPr fontId="7" type="noConversion"/>
  </si>
  <si>
    <t>4D干涉仪器检测、长焦距反射镜检测实验室</t>
    <phoneticPr fontId="7" type="noConversion"/>
  </si>
  <si>
    <t>大口径非球面成型（抛光实验室）</t>
    <phoneticPr fontId="7" type="noConversion"/>
  </si>
  <si>
    <t>非球面铣磨成形实验室</t>
  </si>
  <si>
    <t>自由光曲面实验室</t>
    <phoneticPr fontId="7" type="noConversion"/>
  </si>
  <si>
    <t>非球面抛光（铣洗成型）实验室</t>
    <phoneticPr fontId="7" type="noConversion"/>
  </si>
  <si>
    <t>10.53</t>
  </si>
  <si>
    <t>精工车间</t>
  </si>
  <si>
    <t>能源学院</t>
  </si>
  <si>
    <t>杨新波</t>
  </si>
  <si>
    <t>刘瑞远</t>
  </si>
  <si>
    <t>展厅</t>
  </si>
  <si>
    <t>房间类型</t>
    <phoneticPr fontId="7" type="noConversion"/>
  </si>
  <si>
    <t>行政用房</t>
    <phoneticPr fontId="7" type="noConversion"/>
  </si>
  <si>
    <t>能源大楼辅楼</t>
    <phoneticPr fontId="7" type="noConversion"/>
  </si>
  <si>
    <t>行政用房</t>
    <phoneticPr fontId="7" type="noConversion"/>
  </si>
  <si>
    <t>能源大楼辅楼</t>
    <phoneticPr fontId="7" type="noConversion"/>
  </si>
  <si>
    <t>李梦溪、张振华、黄鹂、吴晨倩、王晓东、胡丹、胡碧洋、顾燕</t>
  </si>
  <si>
    <t>沙丹丹、包军</t>
  </si>
  <si>
    <t>行政用房</t>
    <phoneticPr fontId="7" type="noConversion"/>
  </si>
  <si>
    <t>能源大楼辅楼</t>
    <phoneticPr fontId="7" type="noConversion"/>
  </si>
  <si>
    <t>王晓燕、金霞、严若今</t>
  </si>
  <si>
    <t>行政用房</t>
    <phoneticPr fontId="7" type="noConversion"/>
  </si>
  <si>
    <t>能源大楼辅楼</t>
    <phoneticPr fontId="7" type="noConversion"/>
  </si>
  <si>
    <t>刘忠范</t>
  </si>
  <si>
    <t>院士办公室</t>
  </si>
  <si>
    <t>李梦溪</t>
  </si>
  <si>
    <t>孙靖宇</t>
  </si>
  <si>
    <t>科研用房</t>
    <phoneticPr fontId="7" type="noConversion"/>
  </si>
  <si>
    <t>37.09</t>
  </si>
  <si>
    <t>能源大楼（原化电所科研大楼）</t>
  </si>
  <si>
    <t>26.49</t>
  </si>
  <si>
    <t>518</t>
  </si>
  <si>
    <t>105.97</t>
  </si>
  <si>
    <t>515-517</t>
  </si>
  <si>
    <t>45.31</t>
  </si>
  <si>
    <t>耿凤霞</t>
  </si>
  <si>
    <t>功能性层状材料实验室</t>
  </si>
  <si>
    <t>127.16</t>
  </si>
  <si>
    <t>69.60</t>
  </si>
  <si>
    <t>510-512</t>
  </si>
  <si>
    <t>韩东麟</t>
  </si>
  <si>
    <t>科研用房</t>
    <phoneticPr fontId="7" type="noConversion"/>
  </si>
  <si>
    <t>氢能源材料与器件实验室</t>
  </si>
  <si>
    <t>506-508</t>
  </si>
  <si>
    <t>135.93</t>
  </si>
  <si>
    <t>74.40</t>
  </si>
  <si>
    <t>505-507</t>
  </si>
  <si>
    <t>学生办公室</t>
  </si>
  <si>
    <t>科研用房</t>
    <phoneticPr fontId="7" type="noConversion"/>
  </si>
  <si>
    <t>501-503</t>
  </si>
  <si>
    <t>冯莱</t>
  </si>
  <si>
    <t>PI办公室</t>
  </si>
  <si>
    <t>46.85</t>
  </si>
  <si>
    <t>25.64</t>
  </si>
  <si>
    <t>先进光伏器件实验室</t>
  </si>
  <si>
    <t>128.59</t>
  </si>
  <si>
    <t>70.38</t>
  </si>
  <si>
    <t>424-426</t>
  </si>
  <si>
    <t>44.58</t>
  </si>
  <si>
    <t>24.40</t>
  </si>
  <si>
    <t>晏成林</t>
  </si>
  <si>
    <t>张家港工研院办公室</t>
  </si>
  <si>
    <t>87.33</t>
  </si>
  <si>
    <t>47.80</t>
  </si>
  <si>
    <t>420-422</t>
  </si>
  <si>
    <t>光电功能材料实验室</t>
  </si>
  <si>
    <t>135.24</t>
  </si>
  <si>
    <t>74.02</t>
  </si>
  <si>
    <t>419-421</t>
  </si>
  <si>
    <t>尹万健</t>
  </si>
  <si>
    <t>科研用房</t>
    <phoneticPr fontId="7" type="noConversion"/>
  </si>
  <si>
    <t>415-417</t>
  </si>
  <si>
    <t>Choi&amp;尹万健</t>
  </si>
  <si>
    <t>科研用房</t>
    <phoneticPr fontId="7" type="noConversion"/>
  </si>
  <si>
    <t>42.39</t>
  </si>
  <si>
    <t>Choi</t>
  </si>
  <si>
    <t>84.78</t>
  </si>
  <si>
    <t>46.40</t>
  </si>
  <si>
    <t>choi</t>
  </si>
  <si>
    <t>苏韧</t>
  </si>
  <si>
    <t>光化学合成实验室</t>
  </si>
  <si>
    <t>406-408</t>
  </si>
  <si>
    <t>405-407</t>
  </si>
  <si>
    <t>90.62</t>
  </si>
  <si>
    <t>49.60</t>
  </si>
  <si>
    <t>邹贵付</t>
  </si>
  <si>
    <t>薄膜光电子器件实验室（三）</t>
  </si>
  <si>
    <t>86.20</t>
  </si>
  <si>
    <t>邹贵付教授办公室</t>
  </si>
  <si>
    <t>科研用房</t>
    <phoneticPr fontId="7" type="noConversion"/>
  </si>
  <si>
    <t>博士办公室</t>
  </si>
  <si>
    <t>薄膜光电子器件实验室（二）</t>
  </si>
  <si>
    <t>90.55</t>
  </si>
  <si>
    <t>49.56</t>
  </si>
  <si>
    <t>320-322</t>
  </si>
  <si>
    <t>薄膜光电子器件实验室（一）</t>
  </si>
  <si>
    <t>114.81</t>
  </si>
  <si>
    <t>62.84</t>
  </si>
  <si>
    <t>315-317</t>
  </si>
  <si>
    <t>程健、吕奉磊</t>
  </si>
  <si>
    <t>彭扬</t>
  </si>
  <si>
    <t>先进光电材料实验室四</t>
  </si>
  <si>
    <t>310-312</t>
  </si>
  <si>
    <t>邓昭</t>
  </si>
  <si>
    <t>先进光电材料实验室三</t>
  </si>
  <si>
    <t>科研用房</t>
    <phoneticPr fontId="7" type="noConversion"/>
  </si>
  <si>
    <t>306-308</t>
  </si>
  <si>
    <t>先进光电材料实验室二</t>
  </si>
  <si>
    <t>先进光电材料实验室一</t>
  </si>
  <si>
    <t>301-303</t>
  </si>
  <si>
    <t>黄程</t>
  </si>
  <si>
    <t>46.08</t>
  </si>
  <si>
    <t>25.22</t>
  </si>
  <si>
    <t>220-222</t>
  </si>
  <si>
    <t>科研用房</t>
    <phoneticPr fontId="7" type="noConversion"/>
  </si>
  <si>
    <t>215-217</t>
  </si>
  <si>
    <t>Mark</t>
  </si>
  <si>
    <t>Mark Rummeli教授办公室</t>
  </si>
  <si>
    <t>烘箱管式炉实验室</t>
  </si>
  <si>
    <t>63.58</t>
  </si>
  <si>
    <t>34.80</t>
  </si>
  <si>
    <t>集成纳米材料办公室（三）</t>
  </si>
  <si>
    <t>合成室</t>
  </si>
  <si>
    <t>集成纳米材料办公室（二）</t>
  </si>
  <si>
    <t>手套箱、学生办公室</t>
  </si>
  <si>
    <t>集成纳米材料实验室（二）</t>
  </si>
  <si>
    <t>集成纳米材料实验室（一）</t>
  </si>
  <si>
    <t>集成纳米材料办公室（一）</t>
  </si>
  <si>
    <t>科研用房</t>
    <phoneticPr fontId="7" type="noConversion"/>
  </si>
  <si>
    <t>惠静姝</t>
  </si>
  <si>
    <t>科研实验室</t>
  </si>
  <si>
    <t>科研用房</t>
    <phoneticPr fontId="7" type="noConversion"/>
  </si>
  <si>
    <t>43.81</t>
  </si>
  <si>
    <t>23.98</t>
  </si>
  <si>
    <t>会议室</t>
    <phoneticPr fontId="7" type="noConversion"/>
  </si>
  <si>
    <t>353.75</t>
  </si>
  <si>
    <t>193.62</t>
  </si>
  <si>
    <t>设备间</t>
    <phoneticPr fontId="7" type="noConversion"/>
  </si>
  <si>
    <t>182.76</t>
  </si>
  <si>
    <t>100.03</t>
  </si>
  <si>
    <t>115-117</t>
  </si>
  <si>
    <t>电池测试间</t>
  </si>
  <si>
    <t>吴桂青</t>
  </si>
  <si>
    <t>110-112</t>
  </si>
  <si>
    <t>106-108</t>
  </si>
  <si>
    <t>105-107</t>
  </si>
  <si>
    <t>101-103</t>
  </si>
  <si>
    <t>光电科学与工程学院</t>
    <phoneticPr fontId="7" type="noConversion"/>
  </si>
  <si>
    <t>光电信息综合实验室</t>
    <phoneticPr fontId="7" type="noConversion"/>
  </si>
  <si>
    <t>物理实验楼</t>
  </si>
  <si>
    <t>弱间</t>
  </si>
  <si>
    <t>强间</t>
  </si>
  <si>
    <t>本科生创新实验室、专题研究（作品）</t>
    <phoneticPr fontId="7" type="noConversion"/>
  </si>
  <si>
    <t>单片微机原理与接口技术、DSP原理与应用</t>
    <phoneticPr fontId="7" type="noConversion"/>
  </si>
  <si>
    <t>427-2</t>
  </si>
  <si>
    <t>智能仪器原理与设计、嵌入式系统基础及应用</t>
    <phoneticPr fontId="7" type="noConversion"/>
  </si>
  <si>
    <t>427-1</t>
  </si>
  <si>
    <t>传感器技术</t>
    <phoneticPr fontId="7" type="noConversion"/>
  </si>
  <si>
    <t>425-2</t>
  </si>
  <si>
    <t>PLC控制技术</t>
    <phoneticPr fontId="7" type="noConversion"/>
  </si>
  <si>
    <t>425-1</t>
  </si>
  <si>
    <t>光电工程创新与创客中心、校企联合实验室</t>
    <phoneticPr fontId="7" type="noConversion"/>
  </si>
  <si>
    <t>424-2</t>
  </si>
  <si>
    <t>许宜申、魏国军</t>
    <phoneticPr fontId="7" type="noConversion"/>
  </si>
  <si>
    <t>教师办公室</t>
    <phoneticPr fontId="7" type="noConversion"/>
  </si>
  <si>
    <t>科研用房</t>
    <phoneticPr fontId="7" type="noConversion"/>
  </si>
  <si>
    <t>424-1</t>
  </si>
  <si>
    <t>数字电子技术实验</t>
    <phoneticPr fontId="7" type="noConversion"/>
  </si>
  <si>
    <t>423-2</t>
  </si>
  <si>
    <t>模拟电子技术实验</t>
    <phoneticPr fontId="7" type="noConversion"/>
  </si>
  <si>
    <t>423-1</t>
  </si>
  <si>
    <t>电子技术综合实验与设计</t>
    <phoneticPr fontId="7" type="noConversion"/>
  </si>
  <si>
    <t>422-2</t>
  </si>
  <si>
    <t>自动控制原理、控制工程基础</t>
    <phoneticPr fontId="7" type="noConversion"/>
  </si>
  <si>
    <t>422-1</t>
  </si>
  <si>
    <t>电路理论、实验员办公室</t>
    <phoneticPr fontId="7" type="noConversion"/>
  </si>
  <si>
    <t>徐亚东课题组</t>
    <phoneticPr fontId="7" type="noConversion"/>
  </si>
  <si>
    <t>420-2</t>
  </si>
  <si>
    <t>创新实验室</t>
    <phoneticPr fontId="7" type="noConversion"/>
  </si>
  <si>
    <t>陈新荣</t>
    <phoneticPr fontId="7" type="noConversion"/>
  </si>
  <si>
    <t>光电技术综合实验与设计、常用测量仪器应用</t>
    <phoneticPr fontId="7" type="noConversion"/>
  </si>
  <si>
    <t>419-2</t>
  </si>
  <si>
    <t>光电仪器设计与制造、光信息技术专业实验</t>
    <phoneticPr fontId="7" type="noConversion"/>
  </si>
  <si>
    <t>419-1</t>
  </si>
  <si>
    <t>会议室</t>
    <phoneticPr fontId="7" type="noConversion"/>
  </si>
  <si>
    <t>电子测量、数字信号处理</t>
    <phoneticPr fontId="7" type="noConversion"/>
  </si>
  <si>
    <t>417-2</t>
  </si>
  <si>
    <t>电子设计自动化原理与应用、信号与线性系统</t>
    <phoneticPr fontId="7" type="noConversion"/>
  </si>
  <si>
    <t>417-1</t>
  </si>
  <si>
    <t>教育硕士研究生办公室</t>
    <phoneticPr fontId="7" type="noConversion"/>
  </si>
  <si>
    <t>光纤通信、微弱信号检测</t>
    <phoneticPr fontId="7" type="noConversion"/>
  </si>
  <si>
    <t>415-2</t>
  </si>
  <si>
    <t>朱桂荣、杨诚成</t>
    <phoneticPr fontId="7" type="noConversion"/>
  </si>
  <si>
    <t>415-1</t>
  </si>
  <si>
    <t>计算机教室</t>
    <phoneticPr fontId="7" type="noConversion"/>
  </si>
  <si>
    <t>物理教学法实验室</t>
    <phoneticPr fontId="7" type="noConversion"/>
  </si>
  <si>
    <t>教学法实验室(维格教室)</t>
    <phoneticPr fontId="7" type="noConversion"/>
  </si>
  <si>
    <t>本科实验室</t>
    <phoneticPr fontId="7" type="noConversion"/>
  </si>
  <si>
    <t>基础物理实验室</t>
    <phoneticPr fontId="7" type="noConversion"/>
  </si>
  <si>
    <t>计算机服务器</t>
    <phoneticPr fontId="7" type="noConversion"/>
  </si>
  <si>
    <t>406-2</t>
  </si>
  <si>
    <t>406-1</t>
  </si>
  <si>
    <t>405-2</t>
  </si>
  <si>
    <t>研究生办公室</t>
    <phoneticPr fontId="7" type="noConversion"/>
  </si>
  <si>
    <t>405-1</t>
  </si>
  <si>
    <t>袁海泉等</t>
    <phoneticPr fontId="7" type="noConversion"/>
  </si>
  <si>
    <t>403-2</t>
  </si>
  <si>
    <t>403-1</t>
  </si>
  <si>
    <t>王雪峰</t>
    <phoneticPr fontId="7" type="noConversion"/>
  </si>
  <si>
    <t>402-2</t>
  </si>
  <si>
    <t>402-1</t>
  </si>
  <si>
    <t>401-2</t>
  </si>
  <si>
    <t>401-1</t>
  </si>
  <si>
    <t>叶超</t>
    <phoneticPr fontId="7" type="noConversion"/>
  </si>
  <si>
    <t>实验中心展室</t>
    <phoneticPr fontId="7" type="noConversion"/>
  </si>
  <si>
    <t>杨俊义</t>
    <phoneticPr fontId="7" type="noConversion"/>
  </si>
  <si>
    <t>实验教学教师办公室</t>
    <phoneticPr fontId="7" type="noConversion"/>
  </si>
  <si>
    <t>虞一青</t>
    <phoneticPr fontId="7" type="noConversion"/>
  </si>
  <si>
    <t>电子材料实验室</t>
    <phoneticPr fontId="7" type="noConversion"/>
  </si>
  <si>
    <t>吴茂成</t>
    <phoneticPr fontId="7" type="noConversion"/>
  </si>
  <si>
    <t>基础物理实验室</t>
    <phoneticPr fontId="7" type="noConversion"/>
  </si>
  <si>
    <t>324-2</t>
  </si>
  <si>
    <t>324-1</t>
    <phoneticPr fontId="7" type="noConversion"/>
  </si>
  <si>
    <t>学术会议室</t>
    <phoneticPr fontId="7" type="noConversion"/>
  </si>
  <si>
    <t>方建兴课题组</t>
    <phoneticPr fontId="7" type="noConversion"/>
  </si>
  <si>
    <t>303-2</t>
  </si>
  <si>
    <t>303-1</t>
  </si>
  <si>
    <t>办公室课题组</t>
    <phoneticPr fontId="7" type="noConversion"/>
  </si>
  <si>
    <t>265</t>
  </si>
  <si>
    <t>马余强课题组</t>
    <phoneticPr fontId="7" type="noConversion"/>
  </si>
  <si>
    <t>263</t>
  </si>
  <si>
    <t>261</t>
  </si>
  <si>
    <t>冯岩课题组</t>
    <phoneticPr fontId="7" type="noConversion"/>
  </si>
  <si>
    <t>259</t>
  </si>
  <si>
    <t>张天辉、陈康、田文得课题组课题组</t>
    <phoneticPr fontId="7" type="noConversion"/>
  </si>
  <si>
    <t>施夏清，徐小飞,石子亮，丁鸿铭</t>
    <phoneticPr fontId="7" type="noConversion"/>
  </si>
  <si>
    <t>83.70</t>
  </si>
  <si>
    <t>杨恺课题组/元冰课题组</t>
    <phoneticPr fontId="7" type="noConversion"/>
  </si>
  <si>
    <t>元冰课题组/陈高健课题组</t>
    <phoneticPr fontId="7" type="noConversion"/>
  </si>
  <si>
    <t>张泽新课题组</t>
    <phoneticPr fontId="7" type="noConversion"/>
  </si>
  <si>
    <t>施夏清、张天辉、王蕾、周坤、鲍美美、丁泓铭课题组</t>
    <phoneticPr fontId="7" type="noConversion"/>
  </si>
  <si>
    <t>行政办公室</t>
    <phoneticPr fontId="7" type="noConversion"/>
  </si>
  <si>
    <t>电源工艺学实验室</t>
    <phoneticPr fontId="7" type="noConversion"/>
  </si>
  <si>
    <t>王健翔</t>
    <phoneticPr fontId="7" type="noConversion"/>
  </si>
  <si>
    <t>机房</t>
    <phoneticPr fontId="7" type="noConversion"/>
  </si>
  <si>
    <t>吴玺</t>
    <phoneticPr fontId="7" type="noConversion"/>
  </si>
  <si>
    <t>239-2</t>
  </si>
  <si>
    <t>预留实验室</t>
    <phoneticPr fontId="7" type="noConversion"/>
  </si>
  <si>
    <t>239-1</t>
  </si>
  <si>
    <t>张天辉课题组/元冰课题组</t>
    <phoneticPr fontId="7" type="noConversion"/>
  </si>
  <si>
    <t>电化学实验室</t>
    <phoneticPr fontId="7" type="noConversion"/>
  </si>
  <si>
    <t>235-2</t>
  </si>
  <si>
    <t>陈康、杨恺</t>
    <phoneticPr fontId="7" type="noConversion"/>
  </si>
  <si>
    <t>陈康、杨恺、元冰课题组</t>
    <phoneticPr fontId="7" type="noConversion"/>
  </si>
  <si>
    <t>徐小飞、石子亮课题组</t>
    <phoneticPr fontId="7" type="noConversion"/>
  </si>
  <si>
    <t>杨瑞枝</t>
    <phoneticPr fontId="7" type="noConversion"/>
  </si>
  <si>
    <t>燃料电池和电催化实验室</t>
    <phoneticPr fontId="7" type="noConversion"/>
  </si>
  <si>
    <t>田文得、冯岩、石子亮</t>
    <phoneticPr fontId="7" type="noConversion"/>
  </si>
  <si>
    <t>田文得、冯岩、石子亮课题组</t>
    <phoneticPr fontId="7" type="noConversion"/>
  </si>
  <si>
    <t>元冰、胡志军、张晓华、杨朝晖、张天泽课题组</t>
    <phoneticPr fontId="7" type="noConversion"/>
  </si>
  <si>
    <t>学生办公室</t>
    <phoneticPr fontId="7" type="noConversion"/>
  </si>
  <si>
    <t>软凝聚态中心</t>
    <phoneticPr fontId="7" type="noConversion"/>
  </si>
  <si>
    <t>电源工艺学实验室</t>
    <phoneticPr fontId="7" type="noConversion"/>
  </si>
  <si>
    <t>超级电容器研究室</t>
    <phoneticPr fontId="7" type="noConversion"/>
  </si>
  <si>
    <t>教师、研究生办公室</t>
    <phoneticPr fontId="7" type="noConversion"/>
  </si>
  <si>
    <t>锂空气电池和固态电池实验室</t>
    <phoneticPr fontId="7" type="noConversion"/>
  </si>
  <si>
    <t>电池测试与评价实验室室</t>
    <phoneticPr fontId="7" type="noConversion"/>
  </si>
  <si>
    <t>电池测试教学实验室</t>
    <phoneticPr fontId="7" type="noConversion"/>
  </si>
  <si>
    <t>预留教师办公室</t>
    <phoneticPr fontId="7" type="noConversion"/>
  </si>
  <si>
    <t>28.35</t>
  </si>
  <si>
    <t>212（西）</t>
  </si>
  <si>
    <t>212（东）</t>
  </si>
  <si>
    <t>储能材料合成与制备实验室</t>
    <phoneticPr fontId="7" type="noConversion"/>
  </si>
  <si>
    <t>测控技术与仪器专业创新实验室</t>
    <phoneticPr fontId="7" type="noConversion"/>
  </si>
  <si>
    <t>李德成</t>
    <phoneticPr fontId="7" type="noConversion"/>
  </si>
  <si>
    <t>实验室</t>
    <phoneticPr fontId="7" type="noConversion"/>
  </si>
  <si>
    <t>教学实验室</t>
    <phoneticPr fontId="7" type="noConversion"/>
  </si>
  <si>
    <t>中央与地方共建实验室</t>
    <phoneticPr fontId="7" type="noConversion"/>
  </si>
  <si>
    <t>科研实验室</t>
    <phoneticPr fontId="7" type="noConversion"/>
  </si>
  <si>
    <t>办公室</t>
    <phoneticPr fontId="7" type="noConversion"/>
  </si>
  <si>
    <t>薄膜重点实验室</t>
    <phoneticPr fontId="7" type="noConversion"/>
  </si>
  <si>
    <t>172</t>
  </si>
  <si>
    <t>170</t>
  </si>
  <si>
    <t>李亮课题组</t>
    <phoneticPr fontId="7" type="noConversion"/>
  </si>
  <si>
    <t>168</t>
  </si>
  <si>
    <t>沈明荣</t>
    <phoneticPr fontId="7" type="noConversion"/>
  </si>
  <si>
    <t>166</t>
  </si>
  <si>
    <t>164</t>
  </si>
  <si>
    <t>162</t>
  </si>
  <si>
    <t>雎胜课题组</t>
    <phoneticPr fontId="7" type="noConversion"/>
  </si>
  <si>
    <t>160</t>
  </si>
  <si>
    <t>158</t>
  </si>
  <si>
    <t>157</t>
  </si>
  <si>
    <t>156</t>
  </si>
  <si>
    <t>工会活动室</t>
    <phoneticPr fontId="7" type="noConversion"/>
  </si>
  <si>
    <t>陆伟新课题组</t>
    <phoneticPr fontId="7" type="noConversion"/>
  </si>
  <si>
    <t>154</t>
  </si>
  <si>
    <t>薄膜重点实验室(磁性测量设备)</t>
    <phoneticPr fontId="7" type="noConversion"/>
  </si>
  <si>
    <t>孙周洲课题组</t>
    <phoneticPr fontId="7" type="noConversion"/>
  </si>
  <si>
    <t>152</t>
  </si>
  <si>
    <t>薄膜重点实验室(XRD测试设备)</t>
    <phoneticPr fontId="7" type="noConversion"/>
  </si>
  <si>
    <t>151</t>
  </si>
  <si>
    <t>侯波课题组</t>
    <phoneticPr fontId="7" type="noConversion"/>
  </si>
  <si>
    <t>14.00</t>
  </si>
  <si>
    <t>杭志宏课题组</t>
    <phoneticPr fontId="7" type="noConversion"/>
  </si>
  <si>
    <t>徐震宇课题组</t>
    <phoneticPr fontId="7" type="noConversion"/>
  </si>
  <si>
    <t>赖耘</t>
    <phoneticPr fontId="7" type="noConversion"/>
  </si>
  <si>
    <t>赖耘课题组</t>
    <phoneticPr fontId="7" type="noConversion"/>
  </si>
  <si>
    <t>141</t>
  </si>
  <si>
    <t>吴雪梅</t>
    <phoneticPr fontId="7" type="noConversion"/>
  </si>
  <si>
    <t>吴雪梅课题组</t>
    <phoneticPr fontId="7" type="noConversion"/>
  </si>
  <si>
    <t>变压室</t>
  </si>
  <si>
    <t>电讯间</t>
  </si>
  <si>
    <t>倪江锋</t>
    <phoneticPr fontId="7" type="noConversion"/>
  </si>
  <si>
    <t>发展用房</t>
    <phoneticPr fontId="7" type="noConversion"/>
  </si>
  <si>
    <t>王雪峰课题组</t>
    <phoneticPr fontId="7" type="noConversion"/>
  </si>
  <si>
    <t>董雯课题组</t>
    <phoneticPr fontId="7" type="noConversion"/>
  </si>
  <si>
    <t>保密室</t>
    <phoneticPr fontId="7" type="noConversion"/>
  </si>
  <si>
    <t>132</t>
  </si>
  <si>
    <t>倪卫海</t>
    <phoneticPr fontId="7" type="noConversion"/>
  </si>
  <si>
    <t>倪卫海课题组</t>
    <phoneticPr fontId="7" type="noConversion"/>
  </si>
  <si>
    <t>徐新平课题组</t>
    <phoneticPr fontId="7" type="noConversion"/>
  </si>
  <si>
    <t>许晨课题组</t>
    <phoneticPr fontId="7" type="noConversion"/>
  </si>
  <si>
    <t>方亮课题组</t>
    <phoneticPr fontId="7" type="noConversion"/>
  </si>
  <si>
    <t>苏州大学-阿斯特光伏研究院</t>
    <phoneticPr fontId="7" type="noConversion"/>
  </si>
  <si>
    <t>沈明荣课题组</t>
    <phoneticPr fontId="7" type="noConversion"/>
  </si>
  <si>
    <t>苏晓东</t>
    <phoneticPr fontId="7" type="noConversion"/>
  </si>
  <si>
    <t>光伏研究院</t>
    <phoneticPr fontId="7" type="noConversion"/>
  </si>
  <si>
    <t>117-2</t>
  </si>
  <si>
    <t>117-1</t>
  </si>
  <si>
    <t>115-1.2</t>
  </si>
  <si>
    <t>田维课题组</t>
    <phoneticPr fontId="7" type="noConversion"/>
  </si>
  <si>
    <t>辛煜课题组</t>
    <phoneticPr fontId="7" type="noConversion"/>
  </si>
  <si>
    <t>苏晓东、葛水兵 汤如俊课题组</t>
    <phoneticPr fontId="7" type="noConversion"/>
  </si>
  <si>
    <t>汤如俊课题组</t>
    <phoneticPr fontId="7" type="noConversion"/>
  </si>
  <si>
    <t>方亮、郑分刚课题组</t>
    <phoneticPr fontId="7" type="noConversion"/>
  </si>
  <si>
    <t>苏晓东课题组</t>
    <phoneticPr fontId="7" type="noConversion"/>
  </si>
  <si>
    <t>张成杰课题组</t>
    <phoneticPr fontId="7" type="noConversion"/>
  </si>
  <si>
    <t>105-3</t>
    <phoneticPr fontId="7" type="noConversion"/>
  </si>
  <si>
    <t>王飞 刘琳</t>
    <phoneticPr fontId="7" type="noConversion"/>
  </si>
  <si>
    <t>蔡阳健课题组</t>
    <phoneticPr fontId="7" type="noConversion"/>
  </si>
  <si>
    <t>105-2</t>
  </si>
  <si>
    <t>105-1</t>
    <phoneticPr fontId="7" type="noConversion"/>
  </si>
  <si>
    <t>103-2</t>
  </si>
  <si>
    <t>103-1</t>
  </si>
  <si>
    <t>宋瑛林课题组</t>
    <phoneticPr fontId="7" type="noConversion"/>
  </si>
  <si>
    <t>-53</t>
  </si>
  <si>
    <t>-51</t>
  </si>
  <si>
    <t>-49</t>
  </si>
  <si>
    <t>-47</t>
  </si>
  <si>
    <t>-45</t>
  </si>
  <si>
    <t>-43</t>
  </si>
  <si>
    <t>石子亮课题组</t>
    <phoneticPr fontId="7" type="noConversion"/>
  </si>
  <si>
    <t>-41</t>
  </si>
  <si>
    <t>-33</t>
  </si>
  <si>
    <t>-35</t>
  </si>
  <si>
    <t>-37</t>
  </si>
  <si>
    <t>-39-2</t>
  </si>
  <si>
    <t>-39-1</t>
  </si>
  <si>
    <t>电房</t>
  </si>
  <si>
    <t>设备间</t>
  </si>
  <si>
    <t>-38</t>
  </si>
  <si>
    <t>-36</t>
  </si>
  <si>
    <t>-34</t>
  </si>
  <si>
    <t>学院微纳公共平台</t>
    <phoneticPr fontId="7" type="noConversion"/>
  </si>
  <si>
    <t>-32</t>
  </si>
  <si>
    <t>学院微纳公共平台</t>
  </si>
  <si>
    <t>-30</t>
  </si>
  <si>
    <t>现代光学测量实验室</t>
    <phoneticPr fontId="7" type="noConversion"/>
  </si>
  <si>
    <t>55.80</t>
  </si>
  <si>
    <t>-28</t>
  </si>
  <si>
    <t>-26</t>
  </si>
  <si>
    <t>-24</t>
  </si>
  <si>
    <t>226.80</t>
  </si>
  <si>
    <t>-22</t>
  </si>
  <si>
    <t>侯波课题组</t>
  </si>
  <si>
    <t>-15C</t>
    <phoneticPr fontId="7" type="noConversion"/>
  </si>
  <si>
    <t>-15B</t>
    <phoneticPr fontId="7" type="noConversion"/>
  </si>
  <si>
    <t>-15A</t>
    <phoneticPr fontId="7" type="noConversion"/>
  </si>
  <si>
    <t>蔡阳健课题组</t>
  </si>
  <si>
    <t>吴绍龙</t>
    <phoneticPr fontId="7" type="noConversion"/>
  </si>
  <si>
    <t>光电转换与探测实验室</t>
  </si>
  <si>
    <t>致远楼</t>
  </si>
  <si>
    <t>光电科学与工程学院</t>
    <phoneticPr fontId="7" type="noConversion"/>
  </si>
  <si>
    <t>黄敏、肖仲喆</t>
    <phoneticPr fontId="7" type="noConversion"/>
  </si>
  <si>
    <t>实验室</t>
    <phoneticPr fontId="7" type="noConversion"/>
  </si>
  <si>
    <t>黄彦龙</t>
    <phoneticPr fontId="7" type="noConversion"/>
  </si>
  <si>
    <t>研究生办公室</t>
    <phoneticPr fontId="7" type="noConversion"/>
  </si>
  <si>
    <t>黄敏</t>
    <phoneticPr fontId="7" type="noConversion"/>
  </si>
  <si>
    <t>乔文</t>
  </si>
  <si>
    <t>学院保留</t>
    <phoneticPr fontId="7" type="noConversion"/>
  </si>
  <si>
    <t>待定</t>
    <phoneticPr fontId="7" type="noConversion"/>
  </si>
  <si>
    <t>吴迪、栗荣、钱敏</t>
    <phoneticPr fontId="7" type="noConversion"/>
  </si>
  <si>
    <t>周皓、陈大庆</t>
    <phoneticPr fontId="7" type="noConversion"/>
  </si>
  <si>
    <t>410-2</t>
  </si>
  <si>
    <t>410-1</t>
    <phoneticPr fontId="7" type="noConversion"/>
  </si>
  <si>
    <t>陶智</t>
  </si>
  <si>
    <t>叶佳佳</t>
  </si>
  <si>
    <t>高等研究院</t>
  </si>
  <si>
    <t>张晓俊</t>
    <phoneticPr fontId="7" type="noConversion"/>
  </si>
  <si>
    <t>捷美生物工程</t>
  </si>
  <si>
    <t>潘小平</t>
  </si>
  <si>
    <t>魏巍</t>
    <phoneticPr fontId="7" type="noConversion"/>
  </si>
  <si>
    <t>声学实验室</t>
  </si>
  <si>
    <t>方亮</t>
  </si>
  <si>
    <t>高等研究院办公室</t>
    <phoneticPr fontId="7" type="noConversion"/>
  </si>
  <si>
    <t>313-2</t>
  </si>
  <si>
    <t>313-1</t>
  </si>
  <si>
    <t>材料仓库</t>
  </si>
  <si>
    <t>朱国斌</t>
  </si>
  <si>
    <t>先进储能材料制备实验室</t>
  </si>
  <si>
    <t>普通化学实验室</t>
  </si>
  <si>
    <t>雎胜</t>
  </si>
  <si>
    <t>发展用房</t>
  </si>
  <si>
    <t>陈威</t>
  </si>
  <si>
    <t>能源利用技术实验室</t>
  </si>
  <si>
    <t>王健翔</t>
  </si>
  <si>
    <t>工程流体力学实验室</t>
  </si>
  <si>
    <t>黄耀松</t>
  </si>
  <si>
    <t>210-2</t>
  </si>
  <si>
    <t>金成昌</t>
  </si>
  <si>
    <t>化学电源材料实验室</t>
  </si>
  <si>
    <t>210-1</t>
  </si>
  <si>
    <t>张晓晖</t>
  </si>
  <si>
    <t>胡中发</t>
  </si>
  <si>
    <t>吴玺、吴世风、蒋华容、陶永明</t>
  </si>
  <si>
    <t>刘皓</t>
  </si>
  <si>
    <t>工程热力学实验室</t>
  </si>
  <si>
    <t>流体力学实验室</t>
  </si>
  <si>
    <t>传热学实验室</t>
  </si>
  <si>
    <t>流体综合实验室</t>
  </si>
  <si>
    <t>物理科学与技术学院</t>
    <phoneticPr fontId="7" type="noConversion"/>
  </si>
  <si>
    <t>田文得、杨恺、丁泓铭、陈康、徐小飞、施夏清、王蕾</t>
  </si>
  <si>
    <t>燃烧学实验室</t>
  </si>
  <si>
    <t>综合实验室</t>
  </si>
  <si>
    <t>黄河</t>
    <phoneticPr fontId="7" type="noConversion"/>
  </si>
  <si>
    <t>能源学院、物理科学与技术学院</t>
    <phoneticPr fontId="7" type="noConversion"/>
  </si>
  <si>
    <t>祝贺</t>
  </si>
  <si>
    <t>松下联合实验室</t>
  </si>
  <si>
    <t>俞卫刚</t>
  </si>
  <si>
    <t>新风全热交换实验室</t>
  </si>
  <si>
    <t>马扣祥</t>
  </si>
  <si>
    <t>空气净化测定实验</t>
  </si>
  <si>
    <t>空</t>
    <phoneticPr fontId="6" type="noConversion"/>
  </si>
  <si>
    <t>高等研究院</t>
    <phoneticPr fontId="6" type="noConversion"/>
  </si>
  <si>
    <t>科研用房</t>
    <phoneticPr fontId="6" type="noConversion"/>
  </si>
  <si>
    <t>附一院</t>
    <phoneticPr fontId="6" type="noConversion"/>
  </si>
  <si>
    <t>学生活动室</t>
  </si>
  <si>
    <t>许建梅暂借</t>
  </si>
  <si>
    <t>危化品安全屋</t>
  </si>
  <si>
    <t>张欢嘉、陈健亮</t>
  </si>
  <si>
    <t>药品室</t>
  </si>
  <si>
    <t>张培群、史彩云</t>
  </si>
  <si>
    <t>非织造材料与工程综合实验室（10）</t>
  </si>
  <si>
    <t>张欢嘉</t>
  </si>
  <si>
    <t>汽蒸室</t>
  </si>
  <si>
    <t>非织造材料与工程综合实验室（11）</t>
  </si>
  <si>
    <t>焙烘室</t>
  </si>
  <si>
    <t>印花准备室</t>
  </si>
  <si>
    <t>磁棒印花实验室</t>
  </si>
  <si>
    <t>染料化学印花实验室</t>
  </si>
  <si>
    <t>针织实验室（一）</t>
  </si>
  <si>
    <t>针织实验室（二）</t>
  </si>
  <si>
    <t>针织实验室（三）</t>
  </si>
  <si>
    <t>袜机实验室</t>
  </si>
  <si>
    <t>孙玉钗</t>
  </si>
  <si>
    <t>工具间</t>
  </si>
  <si>
    <t>于法鹏、朱美男</t>
  </si>
  <si>
    <t>程中浩</t>
  </si>
  <si>
    <t>实验人员行政办公室</t>
  </si>
  <si>
    <t>陈健亮</t>
  </si>
  <si>
    <t>材料室</t>
  </si>
  <si>
    <t>张培群</t>
  </si>
  <si>
    <t>分光光度计室</t>
  </si>
  <si>
    <t>史彩云</t>
  </si>
  <si>
    <t>天平室</t>
  </si>
  <si>
    <t>消防通道用房</t>
  </si>
  <si>
    <t>空出，不得他用----消防需要</t>
  </si>
  <si>
    <t>红外染色室</t>
  </si>
  <si>
    <t>染色准备室</t>
  </si>
  <si>
    <t>测色室</t>
  </si>
  <si>
    <t>染色实验室</t>
  </si>
  <si>
    <t>纺织有机化学实验室</t>
  </si>
  <si>
    <t>高分子物理与化学实验室</t>
  </si>
  <si>
    <t>准备室</t>
  </si>
  <si>
    <t>非织造材料与工程综合实验室（1）</t>
  </si>
  <si>
    <t>非织造材料结构与性能实验室（1）</t>
  </si>
  <si>
    <t>非织造材料与工程综合实验室（2）</t>
  </si>
  <si>
    <t>非织造材料结构与性能实验室（2）</t>
  </si>
  <si>
    <t>非织造材料与工程综合实验室（3）</t>
  </si>
  <si>
    <t>杨勇</t>
  </si>
  <si>
    <t>非织造材料与工程综合实验室（4）</t>
  </si>
  <si>
    <t>非织造材料与工程综合实验室（5）</t>
  </si>
  <si>
    <t>非织造材料与工程综合实验室（6）</t>
  </si>
  <si>
    <t>非织造材料与工程综合实验室（7）</t>
  </si>
  <si>
    <t>非织造材料与工程综合实验室（8）</t>
  </si>
  <si>
    <t>非织造材料与工程综合实验室（9）</t>
  </si>
  <si>
    <t>显微镜室</t>
  </si>
  <si>
    <t>白度仪室</t>
  </si>
  <si>
    <t>练漂整理准备室</t>
  </si>
  <si>
    <t>理化性能测试室</t>
  </si>
  <si>
    <t>练漂整理实验室</t>
  </si>
  <si>
    <t>非织系会议室</t>
  </si>
  <si>
    <t>非织会议室</t>
  </si>
  <si>
    <t>程丝教授实验室</t>
  </si>
  <si>
    <t>程丝</t>
  </si>
  <si>
    <t>研究生集体办公室1</t>
  </si>
  <si>
    <t>朱新生教授实验室</t>
  </si>
  <si>
    <t>朱新生</t>
  </si>
  <si>
    <t>程丝+教师办公室</t>
  </si>
  <si>
    <t>程丝、</t>
  </si>
  <si>
    <t>朱新生、丁远蓉教师实验室</t>
  </si>
  <si>
    <t>朱新生、丁远蓉</t>
  </si>
  <si>
    <t>朱新生、丁远蓉教师办公室</t>
  </si>
  <si>
    <t>高颖俊、刘金鑫教师实验室</t>
  </si>
  <si>
    <t>高颖俊、刘金鑫</t>
  </si>
  <si>
    <t>高颖俊、刘金鑫教师办公室</t>
  </si>
  <si>
    <t>徐玉康+教师实验室</t>
  </si>
  <si>
    <t>徐玉康、</t>
  </si>
  <si>
    <t>研究生集体办公室2</t>
  </si>
  <si>
    <t>杨勇教师实验室</t>
  </si>
  <si>
    <t>公用通风橱实验室</t>
  </si>
  <si>
    <t>杨勇、徐玉康 教师办公室</t>
  </si>
  <si>
    <t>杨勇、徐玉康</t>
  </si>
  <si>
    <t>纺化准备室</t>
  </si>
  <si>
    <t>纺织化学实验室</t>
  </si>
  <si>
    <t>缫丝机等</t>
  </si>
  <si>
    <t>348.92</t>
  </si>
  <si>
    <t>157.01</t>
  </si>
  <si>
    <t>471.04</t>
  </si>
  <si>
    <t>234.55</t>
  </si>
  <si>
    <t>252.00</t>
  </si>
  <si>
    <t>329.54</t>
  </si>
  <si>
    <t>124.06</t>
  </si>
  <si>
    <t>346.98</t>
  </si>
  <si>
    <t>122.12</t>
  </si>
  <si>
    <t>314.03</t>
  </si>
  <si>
    <t>78.51</t>
  </si>
  <si>
    <t>252.97</t>
  </si>
  <si>
    <t>174.46</t>
  </si>
  <si>
    <t>567.00</t>
  </si>
  <si>
    <t>98.86</t>
  </si>
  <si>
    <t>283.50</t>
  </si>
  <si>
    <t>40.71</t>
  </si>
  <si>
    <t>116.31</t>
  </si>
  <si>
    <t>117.76</t>
  </si>
  <si>
    <t>196.27</t>
  </si>
  <si>
    <t>94.01</t>
  </si>
  <si>
    <t>248.12</t>
  </si>
  <si>
    <t>84.32</t>
  </si>
  <si>
    <t>90.14</t>
  </si>
  <si>
    <t>235.52</t>
  </si>
  <si>
    <t>39.25</t>
  </si>
  <si>
    <t>490.91</t>
  </si>
  <si>
    <t>195.78</t>
  </si>
  <si>
    <t>527.26</t>
  </si>
  <si>
    <t>34.89</t>
  </si>
  <si>
    <t>104.68</t>
  </si>
  <si>
    <t>丝绸实验楼</t>
    <phoneticPr fontId="6" type="noConversion"/>
  </si>
  <si>
    <t>小平房东</t>
    <phoneticPr fontId="6" type="noConversion"/>
  </si>
  <si>
    <t>小平房西</t>
    <phoneticPr fontId="6" type="noConversion"/>
  </si>
  <si>
    <t>8.95</t>
  </si>
  <si>
    <t>13.28</t>
  </si>
  <si>
    <t>华丰园</t>
  </si>
  <si>
    <t>14.06</t>
  </si>
  <si>
    <t>弱电间</t>
  </si>
  <si>
    <t>39.53</t>
  </si>
  <si>
    <t>处长室</t>
  </si>
  <si>
    <t>27.08</t>
  </si>
  <si>
    <t>40.18</t>
  </si>
  <si>
    <t>小会议室</t>
  </si>
  <si>
    <t>学生事务与管理中心</t>
  </si>
  <si>
    <t>辅导员发展中心</t>
  </si>
  <si>
    <t>64.47</t>
  </si>
  <si>
    <t>95.65</t>
  </si>
  <si>
    <t>26.90</t>
  </si>
  <si>
    <t>学生资助管理中心</t>
  </si>
  <si>
    <t>17.75</t>
  </si>
  <si>
    <t>26.34</t>
  </si>
  <si>
    <t>副处长室</t>
  </si>
  <si>
    <t>11.63</t>
  </si>
  <si>
    <t>17.26</t>
  </si>
  <si>
    <t>17.85</t>
  </si>
  <si>
    <t>26.48</t>
  </si>
  <si>
    <t>学生发展指导中心</t>
  </si>
  <si>
    <t>11.70</t>
  </si>
  <si>
    <t>17.36</t>
  </si>
  <si>
    <t>35.22</t>
  </si>
  <si>
    <t>52.26</t>
  </si>
  <si>
    <t>综合科</t>
  </si>
  <si>
    <t>10.26</t>
  </si>
  <si>
    <t>15.22</t>
  </si>
  <si>
    <t>19.62</t>
  </si>
  <si>
    <t>29.60</t>
  </si>
  <si>
    <t>16.63</t>
  </si>
  <si>
    <t>24.67</t>
  </si>
  <si>
    <t>39.47</t>
  </si>
  <si>
    <t>组织宣传部</t>
  </si>
  <si>
    <t>26.62</t>
  </si>
  <si>
    <t>39.50</t>
  </si>
  <si>
    <t>创新实践部</t>
  </si>
  <si>
    <t>54.82</t>
  </si>
  <si>
    <t>功能室</t>
  </si>
  <si>
    <t>116.25</t>
  </si>
  <si>
    <t>172.48</t>
  </si>
  <si>
    <t>学生发展中心</t>
  </si>
  <si>
    <t>青年志愿者协会</t>
  </si>
  <si>
    <t>爱心学社</t>
  </si>
  <si>
    <t>勤工助学办公室</t>
  </si>
  <si>
    <t>青年传媒中心</t>
  </si>
  <si>
    <t>党建活动室</t>
  </si>
  <si>
    <t>31.19</t>
  </si>
  <si>
    <t>46.28</t>
  </si>
  <si>
    <t>团校</t>
  </si>
  <si>
    <t>学生会</t>
  </si>
  <si>
    <t>学生科技协会</t>
  </si>
  <si>
    <t>4.65</t>
  </si>
  <si>
    <t>6.90</t>
  </si>
  <si>
    <t>团委</t>
  </si>
  <si>
    <t>30.00</t>
  </si>
  <si>
    <t>春晖楼</t>
  </si>
  <si>
    <t>20.38</t>
  </si>
  <si>
    <t>司机休息室</t>
  </si>
  <si>
    <t>党委办公室</t>
  </si>
  <si>
    <t>197.00</t>
  </si>
  <si>
    <t>287.31</t>
  </si>
  <si>
    <t>精正楼</t>
  </si>
  <si>
    <t>32.13</t>
  </si>
  <si>
    <t>46.86</t>
  </si>
  <si>
    <t>38.26</t>
  </si>
  <si>
    <t>21.42</t>
  </si>
  <si>
    <t>31.24</t>
  </si>
  <si>
    <t>30.50</t>
  </si>
  <si>
    <t>21.83</t>
  </si>
  <si>
    <t>22.37</t>
  </si>
  <si>
    <t>32.63</t>
  </si>
  <si>
    <t>27.81</t>
  </si>
  <si>
    <t>20.90</t>
  </si>
  <si>
    <t>30.48</t>
  </si>
  <si>
    <t>21.65</t>
  </si>
  <si>
    <t>31.58</t>
  </si>
  <si>
    <t>36.41</t>
  </si>
  <si>
    <t>53.10</t>
  </si>
  <si>
    <t>29.52</t>
  </si>
  <si>
    <t>43.05</t>
  </si>
  <si>
    <t>27.62</t>
  </si>
  <si>
    <t>40.28</t>
  </si>
  <si>
    <t>26.14</t>
  </si>
  <si>
    <t>38.12</t>
  </si>
  <si>
    <t>36.08</t>
  </si>
  <si>
    <t>52.62</t>
  </si>
  <si>
    <t>42.74</t>
  </si>
  <si>
    <t>62.33</t>
  </si>
  <si>
    <t>20.96</t>
  </si>
  <si>
    <t>30.57</t>
  </si>
  <si>
    <t>29.72</t>
  </si>
  <si>
    <t>20.41</t>
  </si>
  <si>
    <t>29.77</t>
  </si>
  <si>
    <t>52.28</t>
  </si>
  <si>
    <t>76.25</t>
  </si>
  <si>
    <t>104.55</t>
  </si>
  <si>
    <t>152.48</t>
  </si>
  <si>
    <t>63.80</t>
  </si>
  <si>
    <t>93.05</t>
  </si>
  <si>
    <t>29.28</t>
  </si>
  <si>
    <t>42.70</t>
  </si>
  <si>
    <t>38.68</t>
  </si>
  <si>
    <t>56.41</t>
  </si>
  <si>
    <t>66.19</t>
  </si>
  <si>
    <t>96.53</t>
  </si>
  <si>
    <t>29.61</t>
  </si>
  <si>
    <t>20.35</t>
  </si>
  <si>
    <t>29.68</t>
  </si>
  <si>
    <t>23.40</t>
  </si>
  <si>
    <t>34.13</t>
  </si>
  <si>
    <t>23.48</t>
  </si>
  <si>
    <t>34.24</t>
  </si>
  <si>
    <t>36.17</t>
  </si>
  <si>
    <t>52.75</t>
  </si>
  <si>
    <t>29.38</t>
  </si>
  <si>
    <t>42.85</t>
  </si>
  <si>
    <t>42.94</t>
  </si>
  <si>
    <t>44.01</t>
  </si>
  <si>
    <t>64.19</t>
  </si>
  <si>
    <t>69.44</t>
  </si>
  <si>
    <t>101.27</t>
  </si>
  <si>
    <t>61.76</t>
  </si>
  <si>
    <t>90.07</t>
  </si>
  <si>
    <t>216.35</t>
  </si>
  <si>
    <t>315.53</t>
  </si>
  <si>
    <t>维修中</t>
    <phoneticPr fontId="6" type="noConversion"/>
  </si>
  <si>
    <t>52.27</t>
  </si>
  <si>
    <t>新风机房</t>
  </si>
  <si>
    <t>博物馆（博物馆展厅+博物馆）</t>
  </si>
  <si>
    <t>44.39</t>
  </si>
  <si>
    <t>154.69</t>
  </si>
  <si>
    <t>22.59</t>
  </si>
  <si>
    <t>78.72</t>
  </si>
  <si>
    <t>22.19</t>
  </si>
  <si>
    <t>77.33</t>
  </si>
  <si>
    <t>办公7</t>
  </si>
  <si>
    <t>办公6</t>
  </si>
  <si>
    <t>办公5</t>
  </si>
  <si>
    <t>148.66</t>
  </si>
  <si>
    <t>办公4</t>
  </si>
  <si>
    <t>22.98</t>
  </si>
  <si>
    <t>80.08</t>
  </si>
  <si>
    <t>办公3</t>
  </si>
  <si>
    <t>办公2</t>
  </si>
  <si>
    <t>办公1</t>
  </si>
  <si>
    <t>76.67</t>
  </si>
  <si>
    <t>149.82</t>
  </si>
  <si>
    <t>522.09</t>
  </si>
  <si>
    <t>二层展示厅</t>
  </si>
  <si>
    <t>161.90</t>
  </si>
  <si>
    <t>564.19</t>
  </si>
  <si>
    <t>一层展示厅</t>
  </si>
  <si>
    <t>10.60</t>
  </si>
  <si>
    <t>36.94</t>
  </si>
  <si>
    <t>负一层气室</t>
  </si>
  <si>
    <t>601.00</t>
  </si>
  <si>
    <t>2094.37</t>
  </si>
  <si>
    <t>负一层展品储藏室</t>
  </si>
  <si>
    <t>21.40</t>
  </si>
  <si>
    <t>负一层配电房</t>
  </si>
  <si>
    <t>46.00</t>
  </si>
  <si>
    <t>负一层钥匙间</t>
  </si>
  <si>
    <t>20.20</t>
  </si>
  <si>
    <t>70.39</t>
  </si>
  <si>
    <t>60.48</t>
  </si>
  <si>
    <t>210.76</t>
  </si>
  <si>
    <t>79.04</t>
  </si>
  <si>
    <t>154.00</t>
  </si>
  <si>
    <t>536.66</t>
  </si>
  <si>
    <t>博物馆</t>
    <phoneticPr fontId="6" type="noConversion"/>
  </si>
  <si>
    <t>14.96</t>
  </si>
  <si>
    <t>子实堂</t>
  </si>
  <si>
    <t>33.22</t>
  </si>
  <si>
    <t>44.91</t>
  </si>
  <si>
    <t>30.59</t>
  </si>
  <si>
    <t>41.35</t>
  </si>
  <si>
    <t>409（411)</t>
  </si>
  <si>
    <t>407（405）</t>
  </si>
  <si>
    <t>405（407）</t>
  </si>
  <si>
    <t>404（402)</t>
  </si>
  <si>
    <t>402（404)</t>
  </si>
  <si>
    <t>315（313）</t>
  </si>
  <si>
    <t>46.46</t>
  </si>
  <si>
    <t>62.80</t>
  </si>
  <si>
    <t>314（310、312）</t>
  </si>
  <si>
    <t>313（315）</t>
  </si>
  <si>
    <t>212、214</t>
  </si>
  <si>
    <t>91.77</t>
  </si>
  <si>
    <t>124.05</t>
  </si>
  <si>
    <t>沙龙</t>
  </si>
  <si>
    <t>62.25</t>
  </si>
  <si>
    <t>84.15</t>
  </si>
  <si>
    <t>201（203、205）</t>
  </si>
  <si>
    <t>女厕改</t>
  </si>
  <si>
    <t>苏州大学国学院</t>
  </si>
  <si>
    <t>吉伟暂用</t>
  </si>
  <si>
    <t>40.44</t>
  </si>
  <si>
    <t>102（104)</t>
  </si>
  <si>
    <t>科学技术研究院、科技党委</t>
  </si>
  <si>
    <t>人文社会科学处</t>
  </si>
  <si>
    <t>学术委员会秘书处</t>
  </si>
  <si>
    <t>学位评定委员会秘书处（学位办）</t>
  </si>
  <si>
    <t>35.83</t>
  </si>
  <si>
    <t>养正楼</t>
  </si>
  <si>
    <t>107.48</t>
  </si>
  <si>
    <t>71.65</t>
  </si>
  <si>
    <t>172.80</t>
  </si>
  <si>
    <t>245.66</t>
  </si>
  <si>
    <t>29.85</t>
  </si>
  <si>
    <t>39.00</t>
  </si>
  <si>
    <t>55.44</t>
  </si>
  <si>
    <t>32.50</t>
  </si>
  <si>
    <t>121（122)</t>
  </si>
  <si>
    <t>118（119)</t>
  </si>
  <si>
    <t>苏大出版社</t>
    <phoneticPr fontId="6" type="noConversion"/>
  </si>
  <si>
    <t>27.15</t>
  </si>
  <si>
    <t>52.69</t>
  </si>
  <si>
    <t>钟楼</t>
  </si>
  <si>
    <t>12.60</t>
  </si>
  <si>
    <t>23.18</t>
  </si>
  <si>
    <t>44.98</t>
  </si>
  <si>
    <t>27.52</t>
  </si>
  <si>
    <t>53.40</t>
  </si>
  <si>
    <t>53.36</t>
  </si>
  <si>
    <t>55.34</t>
  </si>
  <si>
    <t>107.39</t>
  </si>
  <si>
    <t>36.16</t>
  </si>
  <si>
    <t>70.17</t>
  </si>
  <si>
    <t>33.64</t>
  </si>
  <si>
    <t>65.28</t>
  </si>
  <si>
    <t>222.98</t>
  </si>
  <si>
    <t>432.70</t>
  </si>
  <si>
    <t>12.51</t>
  </si>
  <si>
    <t>24.28</t>
  </si>
  <si>
    <t>22.34</t>
  </si>
  <si>
    <t>43.35</t>
  </si>
  <si>
    <t>25.93</t>
  </si>
  <si>
    <t>50.32</t>
  </si>
  <si>
    <t>31.04</t>
  </si>
  <si>
    <t>60.23</t>
  </si>
  <si>
    <t>54.44</t>
  </si>
  <si>
    <t>105.64</t>
  </si>
  <si>
    <t>34.07</t>
  </si>
  <si>
    <t>66.11</t>
  </si>
  <si>
    <t>54.09</t>
  </si>
  <si>
    <t>104.96</t>
  </si>
  <si>
    <t>34.93</t>
  </si>
  <si>
    <t>91.99</t>
  </si>
  <si>
    <t>178.51</t>
  </si>
  <si>
    <t>26.71</t>
  </si>
  <si>
    <t>51.83</t>
  </si>
  <si>
    <t>67.38</t>
  </si>
  <si>
    <t>130.75</t>
  </si>
  <si>
    <t>30.70</t>
  </si>
  <si>
    <t>59.57</t>
  </si>
  <si>
    <t>11.34</t>
  </si>
  <si>
    <t>114-2</t>
  </si>
  <si>
    <t>21.35</t>
  </si>
  <si>
    <t>114-1</t>
  </si>
  <si>
    <t>57.05</t>
  </si>
  <si>
    <t>54.33</t>
  </si>
  <si>
    <t>105.43</t>
  </si>
  <si>
    <t>29.14</t>
  </si>
  <si>
    <t>56.55</t>
  </si>
  <si>
    <t>53.87</t>
  </si>
  <si>
    <t>104.54</t>
  </si>
  <si>
    <t>8.80</t>
  </si>
  <si>
    <t>17.08</t>
  </si>
  <si>
    <t>28.67</t>
  </si>
  <si>
    <t>55.64</t>
  </si>
  <si>
    <t>53.85</t>
  </si>
  <si>
    <t>104.50</t>
  </si>
  <si>
    <t>56.82</t>
  </si>
  <si>
    <t>51.59</t>
  </si>
  <si>
    <t>100.11</t>
  </si>
  <si>
    <t>20.00</t>
  </si>
  <si>
    <t>20.06</t>
  </si>
  <si>
    <t>四宿舍前平房</t>
  </si>
  <si>
    <t>研究生院</t>
    <phoneticPr fontId="6" type="noConversion"/>
  </si>
  <si>
    <t>档案馆</t>
  </si>
  <si>
    <t>档案馆</t>
    <phoneticPr fontId="6" type="noConversion"/>
  </si>
  <si>
    <t>10.63</t>
  </si>
  <si>
    <t>16.89</t>
  </si>
  <si>
    <t>盥洗室</t>
  </si>
  <si>
    <t>蕴秀楼</t>
  </si>
  <si>
    <t>11.55</t>
  </si>
  <si>
    <t>18.35</t>
  </si>
  <si>
    <t>53.20</t>
  </si>
  <si>
    <t>52.58</t>
  </si>
  <si>
    <t>23.65</t>
  </si>
  <si>
    <t>37.58</t>
  </si>
  <si>
    <t>23.05</t>
  </si>
  <si>
    <t>36.62</t>
  </si>
  <si>
    <t>11.05</t>
  </si>
  <si>
    <t>17.56</t>
  </si>
  <si>
    <t>22.61</t>
  </si>
  <si>
    <t>35.93</t>
  </si>
  <si>
    <t>34.73</t>
  </si>
  <si>
    <t>23.70</t>
  </si>
  <si>
    <t>37.66</t>
  </si>
  <si>
    <t>35.59</t>
  </si>
  <si>
    <t>11.22</t>
  </si>
  <si>
    <t>17.83</t>
  </si>
  <si>
    <t>22.54</t>
  </si>
  <si>
    <t>35.81</t>
  </si>
  <si>
    <t>23.15</t>
  </si>
  <si>
    <t>36.78</t>
  </si>
  <si>
    <t>11.16</t>
  </si>
  <si>
    <t>46.44</t>
  </si>
  <si>
    <t>73.79</t>
  </si>
  <si>
    <t>21.96</t>
  </si>
  <si>
    <t>31.70</t>
  </si>
  <si>
    <t>21.78</t>
  </si>
  <si>
    <t>34.61</t>
  </si>
  <si>
    <t>37.24</t>
  </si>
  <si>
    <t>22.08</t>
  </si>
  <si>
    <t>35.08</t>
  </si>
  <si>
    <t>10.88</t>
  </si>
  <si>
    <t>17.29</t>
  </si>
  <si>
    <t>35.67</t>
  </si>
  <si>
    <t>33.75</t>
  </si>
  <si>
    <t>22.24</t>
  </si>
  <si>
    <t>35.34</t>
  </si>
  <si>
    <t>21.57</t>
  </si>
  <si>
    <t>34.27</t>
  </si>
  <si>
    <t>22.11</t>
  </si>
  <si>
    <t>35.13</t>
  </si>
  <si>
    <t>21.30</t>
  </si>
  <si>
    <t>33.84</t>
  </si>
  <si>
    <t>126.18</t>
  </si>
  <si>
    <t>200.49</t>
  </si>
  <si>
    <t>21.22</t>
  </si>
  <si>
    <t>33.72</t>
  </si>
  <si>
    <t>45.05</t>
  </si>
  <si>
    <t>22.43</t>
  </si>
  <si>
    <t>35.64</t>
  </si>
  <si>
    <t>44.89</t>
  </si>
  <si>
    <t>71.33</t>
  </si>
  <si>
    <t>中澳研究中心</t>
    <phoneticPr fontId="6" type="noConversion"/>
  </si>
  <si>
    <t>文学院</t>
    <phoneticPr fontId="6" type="noConversion"/>
  </si>
  <si>
    <t>敬贤堂</t>
  </si>
  <si>
    <t>校领导办公室</t>
  </si>
  <si>
    <t>综合科办公室</t>
  </si>
  <si>
    <t>校长办公室</t>
  </si>
  <si>
    <t>主任办公室</t>
  </si>
  <si>
    <t>红楼会议中心</t>
  </si>
  <si>
    <t>后勤管理处</t>
    <phoneticPr fontId="6" type="noConversion"/>
  </si>
  <si>
    <t>仓库</t>
    <phoneticPr fontId="6" type="noConversion"/>
  </si>
  <si>
    <t>机要室</t>
    <phoneticPr fontId="6" type="noConversion"/>
  </si>
  <si>
    <t>151.29</t>
  </si>
  <si>
    <t>257.45</t>
  </si>
  <si>
    <t>逸夫教学楼</t>
  </si>
  <si>
    <t>38.23</t>
  </si>
  <si>
    <t>65.06</t>
  </si>
  <si>
    <t>74.69</t>
  </si>
  <si>
    <t>127.10</t>
  </si>
  <si>
    <t>429(433)</t>
  </si>
  <si>
    <t>71.47</t>
  </si>
  <si>
    <t>121.62</t>
  </si>
  <si>
    <t>42.08</t>
  </si>
  <si>
    <t>71.61</t>
  </si>
  <si>
    <t>16.83</t>
  </si>
  <si>
    <t>28.64</t>
  </si>
  <si>
    <t>60.45</t>
  </si>
  <si>
    <t>102.87</t>
  </si>
  <si>
    <t>73.64</t>
  </si>
  <si>
    <t>125.32</t>
  </si>
  <si>
    <t>57.73</t>
  </si>
  <si>
    <t>98.24</t>
  </si>
  <si>
    <t>40.87</t>
  </si>
  <si>
    <t>69.55</t>
  </si>
  <si>
    <t>91.36</t>
  </si>
  <si>
    <t>155.47</t>
  </si>
  <si>
    <t>32.54</t>
  </si>
  <si>
    <t>公共教室</t>
    <phoneticPr fontId="6" type="noConversion"/>
  </si>
  <si>
    <t>103.15</t>
  </si>
  <si>
    <t>143.61</t>
  </si>
  <si>
    <t>鸿远楼</t>
  </si>
  <si>
    <t>121.93</t>
  </si>
  <si>
    <t>169.75</t>
  </si>
  <si>
    <t>96.89</t>
  </si>
  <si>
    <t>134.89</t>
  </si>
  <si>
    <t>72.58</t>
  </si>
  <si>
    <t>101.05</t>
  </si>
  <si>
    <t>37.15</t>
  </si>
  <si>
    <t>51.72</t>
  </si>
  <si>
    <t>102.52</t>
  </si>
  <si>
    <t>24.07</t>
  </si>
  <si>
    <t>33.51</t>
  </si>
  <si>
    <t>68.07</t>
  </si>
  <si>
    <t>36.82</t>
  </si>
  <si>
    <t>51.26</t>
  </si>
  <si>
    <t>58.64</t>
  </si>
  <si>
    <t>81.64</t>
  </si>
  <si>
    <t>公体楼</t>
    <phoneticPr fontId="10" type="noConversion"/>
  </si>
  <si>
    <t>门厅</t>
    <phoneticPr fontId="7" type="noConversion"/>
  </si>
  <si>
    <t>健身房</t>
    <phoneticPr fontId="10" type="noConversion"/>
  </si>
  <si>
    <t>保管室</t>
    <phoneticPr fontId="10" type="noConversion"/>
  </si>
  <si>
    <t>男卫生间</t>
    <phoneticPr fontId="7" type="noConversion"/>
  </si>
  <si>
    <t>会议室活动室</t>
    <phoneticPr fontId="7" type="noConversion"/>
  </si>
  <si>
    <t>公体系教学办公室</t>
    <phoneticPr fontId="7" type="noConversion"/>
  </si>
  <si>
    <t>公体系体育测试办公室</t>
    <phoneticPr fontId="7" type="noConversion"/>
  </si>
  <si>
    <t>公体系思政办公室</t>
    <phoneticPr fontId="7" type="noConversion"/>
  </si>
  <si>
    <t>公体系科研办公室</t>
    <phoneticPr fontId="7" type="noConversion"/>
  </si>
  <si>
    <t>公体系群体办公室</t>
    <phoneticPr fontId="7" type="noConversion"/>
  </si>
  <si>
    <t>校体委办公室</t>
    <phoneticPr fontId="7" type="noConversion"/>
  </si>
  <si>
    <t>女卫生间</t>
    <phoneticPr fontId="7" type="noConversion"/>
  </si>
  <si>
    <t>苏州大学广播台</t>
    <phoneticPr fontId="7" type="noConversion"/>
  </si>
  <si>
    <t>房间号</t>
  </si>
  <si>
    <t>乒乓球室</t>
    <phoneticPr fontId="6" type="noConversion"/>
  </si>
  <si>
    <t>37.45</t>
  </si>
  <si>
    <t>53.05</t>
  </si>
  <si>
    <t>怡远楼</t>
  </si>
  <si>
    <t>34.48</t>
  </si>
  <si>
    <t>48.85</t>
  </si>
  <si>
    <t>47.13</t>
  </si>
  <si>
    <t>66.77</t>
  </si>
  <si>
    <t>5.16</t>
  </si>
  <si>
    <t>97.57</t>
  </si>
  <si>
    <t>138.22</t>
  </si>
  <si>
    <t>408（410）</t>
  </si>
  <si>
    <t>32.73</t>
  </si>
  <si>
    <t>29.88</t>
  </si>
  <si>
    <t>42.33</t>
  </si>
  <si>
    <t>31.45</t>
  </si>
  <si>
    <t>44.55</t>
  </si>
  <si>
    <t>30.89</t>
  </si>
  <si>
    <t>43.76</t>
  </si>
  <si>
    <t>男卫（女卫）</t>
  </si>
  <si>
    <t>36.02</t>
  </si>
  <si>
    <t>51.03</t>
  </si>
  <si>
    <t>96.57</t>
  </si>
  <si>
    <t>136.80</t>
  </si>
  <si>
    <t>39.12</t>
  </si>
  <si>
    <t>26.41</t>
  </si>
  <si>
    <t>36.42</t>
  </si>
  <si>
    <t>女卫</t>
  </si>
  <si>
    <t>72.59</t>
  </si>
  <si>
    <t>102.83</t>
  </si>
  <si>
    <t>60.40</t>
  </si>
  <si>
    <t>85.56</t>
  </si>
  <si>
    <t>30.28</t>
  </si>
  <si>
    <t>42.90</t>
  </si>
  <si>
    <t>71.02</t>
  </si>
  <si>
    <t>100.61</t>
  </si>
  <si>
    <t>38.14</t>
  </si>
  <si>
    <t>54.03</t>
  </si>
  <si>
    <t>127.66</t>
  </si>
  <si>
    <t>180.85</t>
  </si>
  <si>
    <t>68.77</t>
  </si>
  <si>
    <t>97.42</t>
  </si>
  <si>
    <t>43.89</t>
  </si>
  <si>
    <t>62.18</t>
  </si>
  <si>
    <t>101.56</t>
  </si>
  <si>
    <t>143.87</t>
  </si>
  <si>
    <t>64.97</t>
  </si>
  <si>
    <t>68.43</t>
  </si>
  <si>
    <t>96.94</t>
  </si>
  <si>
    <t>男卫</t>
  </si>
  <si>
    <t>40.69</t>
  </si>
  <si>
    <t>47.99</t>
  </si>
  <si>
    <t>67.98</t>
  </si>
  <si>
    <t>56.80</t>
  </si>
  <si>
    <t>80.46</t>
  </si>
  <si>
    <t>74.13</t>
  </si>
  <si>
    <t>105.02</t>
  </si>
  <si>
    <t>9.32</t>
  </si>
  <si>
    <t>强电间</t>
  </si>
  <si>
    <t>61.74</t>
  </si>
  <si>
    <t>87.46</t>
  </si>
  <si>
    <t>62.26</t>
  </si>
  <si>
    <t>88.20</t>
  </si>
  <si>
    <t>67.41</t>
  </si>
  <si>
    <t>95.50</t>
  </si>
  <si>
    <t>43.86</t>
  </si>
  <si>
    <t>62.13</t>
  </si>
  <si>
    <t>87.49</t>
  </si>
  <si>
    <t>61.14</t>
  </si>
  <si>
    <t>86.61</t>
  </si>
  <si>
    <t>17.93</t>
  </si>
  <si>
    <t>预留泵房</t>
  </si>
  <si>
    <t>57.75</t>
  </si>
  <si>
    <t>81.81</t>
  </si>
  <si>
    <t>71.82</t>
  </si>
  <si>
    <t>101.74</t>
  </si>
  <si>
    <t>64.71</t>
  </si>
  <si>
    <t>91.67</t>
  </si>
  <si>
    <t>24.92</t>
  </si>
  <si>
    <t>28.70</t>
  </si>
  <si>
    <t>40.66</t>
  </si>
  <si>
    <t>37.74</t>
  </si>
  <si>
    <t>26.04</t>
  </si>
  <si>
    <t>36.89</t>
  </si>
  <si>
    <t>156.34</t>
  </si>
  <si>
    <t>221.48</t>
  </si>
  <si>
    <t>国际合作交流处</t>
    <phoneticPr fontId="6" type="noConversion"/>
  </si>
  <si>
    <t>海外教育学院</t>
    <phoneticPr fontId="6" type="noConversion"/>
  </si>
  <si>
    <t>物业</t>
    <phoneticPr fontId="6" type="noConversion"/>
  </si>
  <si>
    <t>学科建设与发展规划处</t>
    <phoneticPr fontId="6" type="noConversion"/>
  </si>
  <si>
    <t>96.88</t>
  </si>
  <si>
    <t>博远楼</t>
  </si>
  <si>
    <t>90.20</t>
  </si>
  <si>
    <t>65.14</t>
  </si>
  <si>
    <t>115.30</t>
  </si>
  <si>
    <t>192.59</t>
  </si>
  <si>
    <t>205-1</t>
  </si>
  <si>
    <t>存菊堂</t>
  </si>
  <si>
    <t>本部图书馆</t>
  </si>
  <si>
    <t>930.95</t>
  </si>
  <si>
    <t>500.00</t>
  </si>
  <si>
    <t>74.48</t>
  </si>
  <si>
    <t>40.00</t>
  </si>
  <si>
    <t>536.23</t>
  </si>
  <si>
    <t>288.00</t>
  </si>
  <si>
    <t>178.74</t>
  </si>
  <si>
    <t>96.00</t>
  </si>
  <si>
    <t>111.71</t>
  </si>
  <si>
    <t>297.90</t>
  </si>
  <si>
    <t>160.00</t>
  </si>
  <si>
    <t>98.68</t>
  </si>
  <si>
    <t>53.00</t>
  </si>
  <si>
    <t>55.86</t>
  </si>
  <si>
    <t>977.50</t>
  </si>
  <si>
    <t>525.00</t>
  </si>
  <si>
    <t>44.69</t>
  </si>
  <si>
    <t>24.00</t>
  </si>
  <si>
    <t>89.37</t>
  </si>
  <si>
    <t>48.00</t>
  </si>
  <si>
    <t>983.09</t>
  </si>
  <si>
    <t>528.00</t>
  </si>
  <si>
    <t>893.71</t>
  </si>
  <si>
    <t>480.00</t>
  </si>
  <si>
    <t>200</t>
  </si>
  <si>
    <t>207-208</t>
  </si>
  <si>
    <t>148.95</t>
  </si>
  <si>
    <t>203-204-205</t>
  </si>
  <si>
    <t>东206</t>
  </si>
  <si>
    <t>26.07</t>
  </si>
  <si>
    <t>东204</t>
  </si>
  <si>
    <t>东201</t>
  </si>
  <si>
    <t>167.57</t>
  </si>
  <si>
    <t>东306</t>
  </si>
  <si>
    <t>12.00</t>
  </si>
  <si>
    <t>东303</t>
  </si>
  <si>
    <t>东302</t>
  </si>
  <si>
    <t>东301</t>
  </si>
  <si>
    <t>119.16</t>
  </si>
  <si>
    <t>269.98</t>
  </si>
  <si>
    <t>145.00</t>
  </si>
  <si>
    <t>405-406</t>
  </si>
  <si>
    <t>186.19</t>
  </si>
  <si>
    <t>403-404</t>
  </si>
  <si>
    <t>东402</t>
  </si>
  <si>
    <t>335.14</t>
  </si>
  <si>
    <t>东401</t>
  </si>
  <si>
    <t>图书馆</t>
    <phoneticPr fontId="6" type="noConversion"/>
  </si>
  <si>
    <t>体操馆</t>
  </si>
  <si>
    <t>15.75</t>
  </si>
  <si>
    <t>23.27</t>
  </si>
  <si>
    <t>离退办</t>
  </si>
  <si>
    <t>78.20</t>
  </si>
  <si>
    <t>115.53</t>
  </si>
  <si>
    <t>13.70</t>
  </si>
  <si>
    <t>20.24</t>
  </si>
  <si>
    <t>22.10</t>
  </si>
  <si>
    <t>20.98</t>
  </si>
  <si>
    <t>14.88</t>
  </si>
  <si>
    <t>70.07</t>
  </si>
  <si>
    <t>103.52</t>
  </si>
  <si>
    <t>9.80</t>
  </si>
  <si>
    <t>14.48</t>
  </si>
  <si>
    <t>104.34</t>
  </si>
  <si>
    <t>154.15</t>
  </si>
  <si>
    <t>病案室</t>
  </si>
  <si>
    <t>病案室</t>
    <phoneticPr fontId="6" type="noConversion"/>
  </si>
  <si>
    <t>单身教工第一宿舍</t>
  </si>
  <si>
    <t>本部第七宿舍</t>
  </si>
  <si>
    <t>学生宿舍</t>
    <phoneticPr fontId="7" type="noConversion"/>
  </si>
  <si>
    <t>第十三宿舍</t>
  </si>
  <si>
    <t>第十四宿舍</t>
  </si>
  <si>
    <t>第十五宿舍</t>
  </si>
  <si>
    <t>新五号宿舍</t>
  </si>
  <si>
    <t>前进化工厂3号宿舍</t>
  </si>
  <si>
    <t>前进化工厂4号宿舍</t>
  </si>
  <si>
    <t>前进化工厂5号宿舍</t>
  </si>
  <si>
    <t>本部研究生宿舍南楼</t>
  </si>
  <si>
    <t>本部研究生宿舍北楼</t>
  </si>
  <si>
    <t>本部第九宿舍</t>
  </si>
  <si>
    <t>本部第十宿舍</t>
  </si>
  <si>
    <t>本部第十一宿舍</t>
  </si>
  <si>
    <t>本部第十二宿舍</t>
  </si>
  <si>
    <t>岑家祠堂</t>
  </si>
  <si>
    <t>后勤及辅助用房</t>
    <phoneticPr fontId="7" type="noConversion"/>
  </si>
  <si>
    <t>托儿所（部分一）</t>
  </si>
  <si>
    <t>托儿所（部分二）</t>
  </si>
  <si>
    <t>托儿所（部分三）</t>
  </si>
  <si>
    <t>幼儿园新建</t>
  </si>
  <si>
    <t>幼儿园扩建</t>
  </si>
  <si>
    <t>桂香堂</t>
  </si>
  <si>
    <t>数据资源与信息化建设管理处</t>
  </si>
  <si>
    <t>桂香堂附房</t>
  </si>
  <si>
    <t>莘园一期（成人教育用房）</t>
  </si>
  <si>
    <t>莘园二期</t>
  </si>
  <si>
    <t>维修组（原南家具仓库）</t>
  </si>
  <si>
    <t>南理化变（南门配电房）</t>
  </si>
  <si>
    <t>古建筑小区（九曲桥）</t>
  </si>
  <si>
    <t>老水塔</t>
  </si>
  <si>
    <t>老电工间（治安科）</t>
  </si>
  <si>
    <t>保卫处</t>
    <phoneticPr fontId="6" type="noConversion"/>
  </si>
  <si>
    <t>老配电间</t>
  </si>
  <si>
    <t>校配电房（变电所/能源监控中心）</t>
  </si>
  <si>
    <t>一号水泵间</t>
  </si>
  <si>
    <t>物变电</t>
  </si>
  <si>
    <t>修建办公室</t>
  </si>
  <si>
    <t>白铁修建附房</t>
  </si>
  <si>
    <t>建服公司塑钢厂（包括产业木工间197.3、泥工间97.28、塑钢厂等）</t>
  </si>
  <si>
    <t>激光变机工间</t>
  </si>
  <si>
    <t>激光变</t>
  </si>
  <si>
    <t>养羊场传达室</t>
  </si>
  <si>
    <t>北水灶</t>
  </si>
  <si>
    <t>西水泵间</t>
  </si>
  <si>
    <t>9-1幢后平房</t>
  </si>
  <si>
    <t>校产科仓库</t>
  </si>
  <si>
    <t>宿管科仓库</t>
  </si>
  <si>
    <t>小仓库</t>
  </si>
  <si>
    <t>物理平房</t>
  </si>
  <si>
    <t>新浴室</t>
  </si>
  <si>
    <t>锅炉房</t>
  </si>
  <si>
    <t>原垃圾站（现人武部用仓库，在本部敬贤堂附房）</t>
  </si>
  <si>
    <t>沁心亭（新街口凉亭）</t>
  </si>
  <si>
    <t>陶然亭（南凉亭）</t>
  </si>
  <si>
    <t>交通银行</t>
  </si>
  <si>
    <t>防空洞</t>
  </si>
  <si>
    <t>北大门传达室</t>
  </si>
  <si>
    <t>小南门传达室</t>
  </si>
  <si>
    <t>西门传达室</t>
  </si>
  <si>
    <t>老财校东楼</t>
  </si>
  <si>
    <t>老财校西楼</t>
  </si>
  <si>
    <t>厕所1</t>
  </si>
  <si>
    <t>厕所（西）</t>
  </si>
  <si>
    <t>厕所（东）</t>
  </si>
  <si>
    <t>厕所2</t>
  </si>
  <si>
    <t>厕所3</t>
  </si>
  <si>
    <t>厕所4</t>
  </si>
  <si>
    <t>厕所5</t>
  </si>
  <si>
    <t>西水灶</t>
  </si>
  <si>
    <t>本部十六号宿舍</t>
  </si>
  <si>
    <t>本部十七号宿舍</t>
  </si>
  <si>
    <t>104(西）</t>
  </si>
  <si>
    <t>104（东）</t>
  </si>
  <si>
    <t>105（东）</t>
  </si>
  <si>
    <t>105(西）</t>
  </si>
  <si>
    <t>博学楼</t>
  </si>
  <si>
    <t>博教楼</t>
    <phoneticPr fontId="10" type="noConversion"/>
  </si>
  <si>
    <t>201-1</t>
    <phoneticPr fontId="10" type="noConversion"/>
  </si>
  <si>
    <t>201-2</t>
    <phoneticPr fontId="10" type="noConversion"/>
  </si>
  <si>
    <t>301-1</t>
    <phoneticPr fontId="10" type="noConversion"/>
  </si>
  <si>
    <t>301-2</t>
    <phoneticPr fontId="10" type="noConversion"/>
  </si>
  <si>
    <t>博思楼</t>
  </si>
  <si>
    <t>测试室</t>
  </si>
  <si>
    <t>羊箭锋</t>
  </si>
  <si>
    <t>对外会议室</t>
  </si>
  <si>
    <t>团队研发室</t>
  </si>
  <si>
    <t>团队办公室</t>
  </si>
  <si>
    <t>内部会议室</t>
  </si>
  <si>
    <t>保密资料室</t>
  </si>
  <si>
    <t>335.36</t>
  </si>
  <si>
    <t>敬文图书馆</t>
  </si>
  <si>
    <t>394.24</t>
  </si>
  <si>
    <t>327.68</t>
  </si>
  <si>
    <t>45.76</t>
  </si>
  <si>
    <t>66.88</t>
  </si>
  <si>
    <t>40.96</t>
  </si>
  <si>
    <t>39.68</t>
  </si>
  <si>
    <t>33.28</t>
  </si>
  <si>
    <t>286.96</t>
  </si>
  <si>
    <t>48.64</t>
  </si>
  <si>
    <t>317.44</t>
  </si>
  <si>
    <t>186.88</t>
  </si>
  <si>
    <t>100</t>
  </si>
  <si>
    <t>师范学院、基础教育管理办公室（挂靠）</t>
  </si>
  <si>
    <t>教育学院</t>
  </si>
  <si>
    <t>政治与公共管理学院</t>
  </si>
  <si>
    <t>档案馆</t>
    <phoneticPr fontId="10" type="noConversion"/>
  </si>
  <si>
    <t>招生就业处</t>
    <phoneticPr fontId="10" type="noConversion"/>
  </si>
  <si>
    <t>财务处</t>
    <phoneticPr fontId="10" type="noConversion"/>
  </si>
  <si>
    <t>党委保卫部（保卫处）</t>
    <phoneticPr fontId="10" type="noConversion"/>
  </si>
  <si>
    <t>物业</t>
    <phoneticPr fontId="10" type="noConversion"/>
  </si>
  <si>
    <t>人力资源处</t>
    <phoneticPr fontId="10" type="noConversion"/>
  </si>
  <si>
    <t>公共实验室</t>
    <phoneticPr fontId="10" type="noConversion"/>
  </si>
  <si>
    <t>於晓明</t>
    <phoneticPr fontId="6" type="noConversion"/>
  </si>
  <si>
    <t>计算机科学与技术学院</t>
    <phoneticPr fontId="10" type="noConversion"/>
  </si>
  <si>
    <t>新时代企业家研究院</t>
    <phoneticPr fontId="10" type="noConversion"/>
  </si>
  <si>
    <t>陈一星</t>
    <phoneticPr fontId="6" type="noConversion"/>
  </si>
  <si>
    <t>商学院</t>
    <phoneticPr fontId="10" type="noConversion"/>
  </si>
  <si>
    <t>国际税收战略研究与咨询中心</t>
    <phoneticPr fontId="10" type="noConversion"/>
  </si>
  <si>
    <t>姜跃生</t>
    <phoneticPr fontId="6" type="noConversion"/>
  </si>
  <si>
    <t>讲师办公室</t>
    <phoneticPr fontId="10" type="noConversion"/>
  </si>
  <si>
    <t>刘敬洋、陆游、葛新宇、王诗雨、朱冬梅</t>
    <phoneticPr fontId="6" type="noConversion"/>
  </si>
  <si>
    <t>张侠、洪璧、黄钟颖、张琳、倪丹悦、陈艳</t>
    <phoneticPr fontId="6" type="noConversion"/>
  </si>
  <si>
    <t>库房</t>
    <phoneticPr fontId="10" type="noConversion"/>
  </si>
  <si>
    <t>实验准备室</t>
    <phoneticPr fontId="10" type="noConversion"/>
  </si>
  <si>
    <t>艺术教育中心</t>
    <phoneticPr fontId="10" type="noConversion"/>
  </si>
  <si>
    <t>唐文治书院</t>
    <phoneticPr fontId="10" type="noConversion"/>
  </si>
  <si>
    <t>教育学院</t>
    <phoneticPr fontId="10" type="noConversion"/>
  </si>
  <si>
    <t>自贸区综合研究院</t>
    <phoneticPr fontId="10" type="noConversion"/>
  </si>
  <si>
    <t>王俊、屠立峰</t>
    <phoneticPr fontId="6" type="noConversion"/>
  </si>
  <si>
    <t>人文社会科学处</t>
    <phoneticPr fontId="10" type="noConversion"/>
  </si>
  <si>
    <t>顾建平</t>
    <phoneticPr fontId="6" type="noConversion"/>
  </si>
  <si>
    <t>薛誉华</t>
    <phoneticPr fontId="6" type="noConversion"/>
  </si>
  <si>
    <t>陈冬宇</t>
    <phoneticPr fontId="6" type="noConversion"/>
  </si>
  <si>
    <t>王魏莎</t>
    <phoneticPr fontId="6" type="noConversion"/>
  </si>
  <si>
    <t>韩坚</t>
    <phoneticPr fontId="6" type="noConversion"/>
  </si>
  <si>
    <t>王家宏</t>
    <phoneticPr fontId="6" type="noConversion"/>
  </si>
  <si>
    <t>张秋霞</t>
    <phoneticPr fontId="6" type="noConversion"/>
  </si>
  <si>
    <t>罗时铭</t>
    <phoneticPr fontId="6" type="noConversion"/>
  </si>
  <si>
    <t>刘广飞</t>
    <phoneticPr fontId="6" type="noConversion"/>
  </si>
  <si>
    <t>陆阿明</t>
    <phoneticPr fontId="6" type="noConversion"/>
  </si>
  <si>
    <t>李燕领</t>
    <phoneticPr fontId="6" type="noConversion"/>
  </si>
  <si>
    <t>王国志</t>
    <phoneticPr fontId="6" type="noConversion"/>
  </si>
  <si>
    <t>王国祥、殷荣宾</t>
    <phoneticPr fontId="6" type="noConversion"/>
  </si>
  <si>
    <t>戴俭慧</t>
    <phoneticPr fontId="6" type="noConversion"/>
  </si>
  <si>
    <t>陶小娟等</t>
    <phoneticPr fontId="6" type="noConversion"/>
  </si>
  <si>
    <t>钟华</t>
    <phoneticPr fontId="6" type="noConversion"/>
  </si>
  <si>
    <t>杨卫东、王荷英</t>
    <phoneticPr fontId="6" type="noConversion"/>
  </si>
  <si>
    <t>罗丽</t>
    <phoneticPr fontId="6" type="noConversion"/>
  </si>
  <si>
    <t>王杰龙、杜小伟、袁益民</t>
    <phoneticPr fontId="6" type="noConversion"/>
  </si>
  <si>
    <t>宋元平</t>
    <phoneticPr fontId="6" type="noConversion"/>
  </si>
  <si>
    <t>赵刚、刘景新、张栋、柳舒扬</t>
    <phoneticPr fontId="6" type="noConversion"/>
  </si>
  <si>
    <t>鲍捷、张宝峰</t>
    <phoneticPr fontId="6" type="noConversion"/>
  </si>
  <si>
    <t>熊瑛子、张庆如</t>
    <phoneticPr fontId="6" type="noConversion"/>
  </si>
  <si>
    <t>中国特色城镇化研究中心</t>
    <phoneticPr fontId="10" type="noConversion"/>
  </si>
  <si>
    <t>期刊中心</t>
    <phoneticPr fontId="10" type="noConversion"/>
  </si>
  <si>
    <t>许秀 、张敏</t>
    <phoneticPr fontId="6" type="noConversion"/>
  </si>
  <si>
    <t>李从刚</t>
    <phoneticPr fontId="6" type="noConversion"/>
  </si>
  <si>
    <t>李希阳、刘兰兰</t>
    <phoneticPr fontId="6" type="noConversion"/>
  </si>
  <si>
    <t>沈建成</t>
    <phoneticPr fontId="6" type="noConversion"/>
  </si>
  <si>
    <t>韩夏、王云萧</t>
    <phoneticPr fontId="6" type="noConversion"/>
  </si>
  <si>
    <t>高成</t>
    <phoneticPr fontId="6" type="noConversion"/>
  </si>
  <si>
    <t>李洋、刘拯</t>
    <phoneticPr fontId="6" type="noConversion"/>
  </si>
  <si>
    <t>赖福军团队</t>
    <phoneticPr fontId="10" type="noConversion"/>
  </si>
  <si>
    <t>赖福军、沙晓燕</t>
    <phoneticPr fontId="6" type="noConversion"/>
  </si>
  <si>
    <t>信息化建设与管理中心（网络中心）</t>
  </si>
  <si>
    <t>44.96</t>
  </si>
  <si>
    <t>26.39</t>
  </si>
  <si>
    <t>32.89</t>
  </si>
  <si>
    <t>34.69</t>
  </si>
  <si>
    <t>36.14</t>
  </si>
  <si>
    <t>35.63</t>
  </si>
  <si>
    <t>后勤一号楼</t>
  </si>
  <si>
    <t>92.72</t>
  </si>
  <si>
    <t>142.53</t>
  </si>
  <si>
    <t>后勤二号楼</t>
  </si>
  <si>
    <t>23.41</t>
  </si>
  <si>
    <t>基建楼</t>
  </si>
  <si>
    <t>46.34</t>
  </si>
  <si>
    <t>56.35</t>
  </si>
  <si>
    <t>85.04</t>
  </si>
  <si>
    <t>基本建设处</t>
    <phoneticPr fontId="6" type="noConversion"/>
  </si>
  <si>
    <t>22.52</t>
  </si>
  <si>
    <t>40.92</t>
  </si>
  <si>
    <t>东区校医院</t>
  </si>
  <si>
    <t>33.37</t>
  </si>
  <si>
    <t>财会</t>
  </si>
  <si>
    <t>医办</t>
  </si>
  <si>
    <t>计算机室</t>
  </si>
  <si>
    <t>美容</t>
  </si>
  <si>
    <t>12.19</t>
  </si>
  <si>
    <t>22.15</t>
  </si>
  <si>
    <t>63.48</t>
  </si>
  <si>
    <t>115.37</t>
  </si>
  <si>
    <t>15.12</t>
  </si>
  <si>
    <t>12.24</t>
  </si>
  <si>
    <t>器械材料室</t>
  </si>
  <si>
    <t>麻醉室</t>
  </si>
  <si>
    <t>23.12</t>
  </si>
  <si>
    <t>42.02</t>
  </si>
  <si>
    <t>更衣室</t>
  </si>
  <si>
    <t>5.81</t>
  </si>
  <si>
    <t>17.68</t>
  </si>
  <si>
    <t>小手术室</t>
  </si>
  <si>
    <t>81.24</t>
  </si>
  <si>
    <t>大手术室</t>
  </si>
  <si>
    <t>36.72</t>
  </si>
  <si>
    <t>66.73</t>
  </si>
  <si>
    <t>口腔科</t>
  </si>
  <si>
    <t>口腔治疗</t>
  </si>
  <si>
    <t>健康咨询</t>
  </si>
  <si>
    <t>预防保健科</t>
  </si>
  <si>
    <t>40.93</t>
  </si>
  <si>
    <t>备用</t>
  </si>
  <si>
    <t>心电图</t>
  </si>
  <si>
    <t>B超室</t>
  </si>
  <si>
    <t>红外线</t>
  </si>
  <si>
    <t>耳鼻喉科</t>
  </si>
  <si>
    <t>眼科</t>
  </si>
  <si>
    <t>11.96</t>
  </si>
  <si>
    <t>21.74</t>
  </si>
  <si>
    <t>8.30</t>
  </si>
  <si>
    <t>15.08</t>
  </si>
  <si>
    <t>14.28</t>
  </si>
  <si>
    <t>配餐</t>
  </si>
  <si>
    <t>22.44</t>
  </si>
  <si>
    <t>40.78</t>
  </si>
  <si>
    <t>病房212</t>
  </si>
  <si>
    <t>病房211</t>
  </si>
  <si>
    <t>病房210</t>
  </si>
  <si>
    <t>病房209</t>
  </si>
  <si>
    <t>病房208</t>
  </si>
  <si>
    <t>病房207</t>
  </si>
  <si>
    <t>病房206</t>
  </si>
  <si>
    <t>病房205</t>
  </si>
  <si>
    <t>病房204</t>
  </si>
  <si>
    <t>病房203</t>
  </si>
  <si>
    <t>病房202</t>
  </si>
  <si>
    <t>病房201</t>
  </si>
  <si>
    <t>抢救室</t>
  </si>
  <si>
    <t>观察室</t>
  </si>
  <si>
    <t>11.09</t>
  </si>
  <si>
    <t>护办</t>
  </si>
  <si>
    <t>休息室</t>
  </si>
  <si>
    <t>7.40</t>
  </si>
  <si>
    <t>23.76</t>
  </si>
  <si>
    <t>43.18</t>
  </si>
  <si>
    <t>家庭病床科</t>
  </si>
  <si>
    <t>内科</t>
  </si>
  <si>
    <t>儿科</t>
  </si>
  <si>
    <t>中医</t>
  </si>
  <si>
    <t>妇科门诊检查</t>
  </si>
  <si>
    <t>13.27</t>
  </si>
  <si>
    <t>细菌</t>
  </si>
  <si>
    <t>4.54</t>
  </si>
  <si>
    <t>8.25</t>
  </si>
  <si>
    <t>清洗</t>
  </si>
  <si>
    <t>检验科</t>
  </si>
  <si>
    <t>理疗、针灸</t>
  </si>
  <si>
    <t>32.56</t>
  </si>
  <si>
    <t>59.17</t>
  </si>
  <si>
    <t>理疗</t>
  </si>
  <si>
    <t>32.09</t>
  </si>
  <si>
    <t>4.38</t>
  </si>
  <si>
    <t>7.96</t>
  </si>
  <si>
    <t>急诊</t>
  </si>
  <si>
    <t>病房110</t>
  </si>
  <si>
    <t>病房109</t>
  </si>
  <si>
    <t>病房108</t>
  </si>
  <si>
    <t>病房107</t>
  </si>
  <si>
    <t>病房106</t>
  </si>
  <si>
    <t>病房105</t>
  </si>
  <si>
    <t>病房104</t>
  </si>
  <si>
    <t>病房103</t>
  </si>
  <si>
    <t>病房102</t>
  </si>
  <si>
    <t>病房101</t>
  </si>
  <si>
    <t>8.87</t>
  </si>
  <si>
    <t>16.12</t>
  </si>
  <si>
    <t>14.79</t>
  </si>
  <si>
    <t>26.88</t>
  </si>
  <si>
    <t>医生办公室</t>
  </si>
  <si>
    <t>护理办公室</t>
  </si>
  <si>
    <t>12.65</t>
  </si>
  <si>
    <t>护理治疗室</t>
  </si>
  <si>
    <t>14.75</t>
  </si>
  <si>
    <t>女值班室</t>
  </si>
  <si>
    <t>男值班室</t>
  </si>
  <si>
    <t>99.18</t>
  </si>
  <si>
    <t>180.24</t>
  </si>
  <si>
    <t>X光机室</t>
  </si>
  <si>
    <t>挂号、收费</t>
  </si>
  <si>
    <t>外科</t>
  </si>
  <si>
    <t>外科治疗</t>
  </si>
  <si>
    <t>11.26</t>
  </si>
  <si>
    <t>注射、换药</t>
  </si>
  <si>
    <t>77.53</t>
  </si>
  <si>
    <t>发药</t>
  </si>
  <si>
    <t>34.83</t>
  </si>
  <si>
    <t>药库</t>
  </si>
  <si>
    <t>8.36</t>
  </si>
  <si>
    <t>肠道门诊</t>
  </si>
  <si>
    <t>10.61</t>
  </si>
  <si>
    <t>校医院</t>
    <phoneticPr fontId="6" type="noConversion"/>
  </si>
  <si>
    <t>标本室</t>
  </si>
  <si>
    <t>原职业技术学院系行政用房（14号楼）</t>
  </si>
  <si>
    <t>东区风雨跑道</t>
  </si>
  <si>
    <t>体育观台</t>
  </si>
  <si>
    <t>东区体育馆</t>
  </si>
  <si>
    <t>游泳馆</t>
  </si>
  <si>
    <t>东区体育用房</t>
  </si>
  <si>
    <t>东区第一宿舍</t>
  </si>
  <si>
    <t>东区第二宿舍</t>
  </si>
  <si>
    <t>东区第三宿舍</t>
  </si>
  <si>
    <t>海外公寓1号楼</t>
  </si>
  <si>
    <t>海外公寓2号楼</t>
  </si>
  <si>
    <t>东区研究生公寓</t>
  </si>
  <si>
    <t>东区第五宿舍</t>
  </si>
  <si>
    <t>东区第七宿舍</t>
  </si>
  <si>
    <t>东区九号公寓</t>
  </si>
  <si>
    <t>原职技宿舍10号楼</t>
  </si>
  <si>
    <t>原职技宿舍11号楼</t>
  </si>
  <si>
    <t>原职技宿舍12号楼</t>
  </si>
  <si>
    <t>原职技宿舍13号楼</t>
  </si>
  <si>
    <t>东区第十六宿舍</t>
  </si>
  <si>
    <t>东区第十七宿舍</t>
  </si>
  <si>
    <t>苏州大学天赐庄新建学生宿舍（1、2号楼）（规划面积）</t>
  </si>
  <si>
    <t>东区单身教工宿舍</t>
  </si>
  <si>
    <t>东区二十号宿舍</t>
  </si>
  <si>
    <t>东区浴室</t>
  </si>
  <si>
    <t>变电所</t>
  </si>
  <si>
    <t>交通银行ATM</t>
  </si>
  <si>
    <t>交通银行和自行车库</t>
  </si>
  <si>
    <t>南门花房</t>
  </si>
  <si>
    <t>东区教育超市一楼</t>
  </si>
  <si>
    <t>东区教育超市三楼（活动中心）</t>
  </si>
  <si>
    <t>东区教育超市三楼露台</t>
  </si>
  <si>
    <t>东区大门传达室</t>
  </si>
  <si>
    <t>东区南门传达室</t>
  </si>
  <si>
    <t>原轻机厂门面房（现空）（莫邪路西面门面房）</t>
  </si>
  <si>
    <t>锅炉房附房1</t>
  </si>
  <si>
    <t>锅炉房附房2</t>
  </si>
  <si>
    <t>东校区锅炉房南面</t>
  </si>
  <si>
    <t>东校区教育超市仓库</t>
  </si>
  <si>
    <t>东区第六宿舍</t>
  </si>
  <si>
    <t>东区第八宿舍</t>
  </si>
  <si>
    <t>东区第十八宿舍</t>
  </si>
  <si>
    <t>东区第十五宿舍</t>
  </si>
  <si>
    <t>东区十九号宿舍</t>
  </si>
  <si>
    <t>东区二十一号宿舍</t>
  </si>
  <si>
    <t>东区二十二A号宿舍</t>
  </si>
  <si>
    <t>东区二十二B号宿舍</t>
  </si>
  <si>
    <t>东区二十二C号宿舍</t>
  </si>
  <si>
    <t>19.20</t>
  </si>
  <si>
    <t>30.20</t>
  </si>
  <si>
    <t>525</t>
  </si>
  <si>
    <t>电子电工楼</t>
  </si>
  <si>
    <t>519</t>
  </si>
  <si>
    <t>39.80</t>
  </si>
  <si>
    <t>62.59</t>
  </si>
  <si>
    <t>59.00</t>
  </si>
  <si>
    <t>92.79</t>
  </si>
  <si>
    <t>60.50</t>
  </si>
  <si>
    <t>95.15</t>
  </si>
  <si>
    <t>79.60</t>
  </si>
  <si>
    <t>125.19</t>
  </si>
  <si>
    <t>93.50</t>
  </si>
  <si>
    <t>147.05</t>
  </si>
  <si>
    <t>139.03</t>
  </si>
  <si>
    <t>50.60</t>
  </si>
  <si>
    <t>55.50</t>
  </si>
  <si>
    <t>87.29</t>
  </si>
  <si>
    <t>37.50</t>
  </si>
  <si>
    <t>58.98</t>
  </si>
  <si>
    <t>55.60</t>
  </si>
  <si>
    <t>217-1</t>
  </si>
  <si>
    <t>89.65</t>
  </si>
  <si>
    <t>28.31</t>
  </si>
  <si>
    <t>95.40</t>
  </si>
  <si>
    <t>150.04</t>
  </si>
  <si>
    <t>23.59</t>
  </si>
  <si>
    <t>122.50</t>
  </si>
  <si>
    <t>192.66</t>
  </si>
  <si>
    <t>15.80</t>
  </si>
  <si>
    <t>24.85</t>
  </si>
  <si>
    <t>16.80</t>
  </si>
  <si>
    <t>30.38</t>
  </si>
  <si>
    <t>614</t>
  </si>
  <si>
    <t>机械物理楼</t>
  </si>
  <si>
    <t>612</t>
  </si>
  <si>
    <t>66.54</t>
  </si>
  <si>
    <t>78.30</t>
  </si>
  <si>
    <t>141.58</t>
  </si>
  <si>
    <t>610</t>
  </si>
  <si>
    <t>58.40</t>
  </si>
  <si>
    <t>105.60</t>
  </si>
  <si>
    <t>38.40</t>
  </si>
  <si>
    <t>69.43</t>
  </si>
  <si>
    <t>608</t>
  </si>
  <si>
    <t>606</t>
  </si>
  <si>
    <t>411-1</t>
  </si>
  <si>
    <t>48.20</t>
  </si>
  <si>
    <t>87.15</t>
  </si>
  <si>
    <t>118.00</t>
  </si>
  <si>
    <t>213.36</t>
  </si>
  <si>
    <t>203.00</t>
  </si>
  <si>
    <t>367.06</t>
  </si>
  <si>
    <t>33.27</t>
  </si>
  <si>
    <t>161.70</t>
  </si>
  <si>
    <t>292.38</t>
  </si>
  <si>
    <t>41.95</t>
  </si>
  <si>
    <t>151.34</t>
  </si>
  <si>
    <t>机械物理楼附房东</t>
  </si>
  <si>
    <t>体育馆</t>
  </si>
  <si>
    <t>北校区学生公寓(北1，北2）</t>
  </si>
  <si>
    <t>北校区3号楼</t>
  </si>
  <si>
    <t>北校区4号楼</t>
  </si>
  <si>
    <t>北校区6号楼</t>
  </si>
  <si>
    <t>北校区7号楼</t>
  </si>
  <si>
    <t>北校区8号楼</t>
  </si>
  <si>
    <t>北校区9号楼</t>
  </si>
  <si>
    <t>北校区10号楼</t>
  </si>
  <si>
    <t>吴江公寓</t>
  </si>
  <si>
    <t>卫生楼</t>
  </si>
  <si>
    <t>出租出借用房</t>
    <phoneticPr fontId="7" type="noConversion"/>
  </si>
  <si>
    <t>教工宿舍</t>
  </si>
  <si>
    <t>教工学生食堂</t>
  </si>
  <si>
    <t>学生食堂</t>
  </si>
  <si>
    <t>本部第一学生食堂</t>
  </si>
  <si>
    <t>本部第二学生食堂</t>
  </si>
  <si>
    <t>三学生食堂附房</t>
  </si>
  <si>
    <t>东区第四学生食堂</t>
  </si>
  <si>
    <t>东区第五学生食堂</t>
  </si>
  <si>
    <t>东区教工学生食堂</t>
  </si>
  <si>
    <t>北区六学生食堂</t>
  </si>
  <si>
    <t>仓库</t>
    <phoneticPr fontId="7" type="noConversion"/>
  </si>
  <si>
    <t>空</t>
    <phoneticPr fontId="7" type="noConversion"/>
  </si>
  <si>
    <t>治安科</t>
    <phoneticPr fontId="7" type="noConversion"/>
  </si>
  <si>
    <t>后勤管理处</t>
    <phoneticPr fontId="6" type="noConversion"/>
  </si>
  <si>
    <t>在职</t>
    <phoneticPr fontId="6" type="noConversion"/>
  </si>
  <si>
    <t>厕所</t>
    <phoneticPr fontId="7" type="noConversion"/>
  </si>
  <si>
    <t>体育用房</t>
  </si>
  <si>
    <t>科研用房</t>
    <phoneticPr fontId="6" type="noConversion"/>
  </si>
  <si>
    <t>中心实验室</t>
    <phoneticPr fontId="6" type="noConversion"/>
  </si>
  <si>
    <t>AF101</t>
    <phoneticPr fontId="6" type="noConversion"/>
  </si>
  <si>
    <t>范茜</t>
    <phoneticPr fontId="6" type="noConversion"/>
  </si>
  <si>
    <t>王健法学院</t>
    <phoneticPr fontId="7" type="noConversion"/>
  </si>
  <si>
    <t>AF102</t>
    <phoneticPr fontId="6" type="noConversion"/>
  </si>
  <si>
    <t>AF103</t>
    <phoneticPr fontId="6" type="noConversion"/>
  </si>
  <si>
    <t>东吴大讲堂会场</t>
    <phoneticPr fontId="7" type="noConversion"/>
  </si>
  <si>
    <t>AF105</t>
    <phoneticPr fontId="6" type="noConversion"/>
  </si>
  <si>
    <t>公共教学</t>
    <phoneticPr fontId="7" type="noConversion"/>
  </si>
  <si>
    <t>在职</t>
    <phoneticPr fontId="7" type="noConversion"/>
  </si>
  <si>
    <t>AF106</t>
    <phoneticPr fontId="6" type="noConversion"/>
  </si>
  <si>
    <t>会议讨论室</t>
    <phoneticPr fontId="6" type="noConversion"/>
  </si>
  <si>
    <t>阶梯教室1</t>
    <phoneticPr fontId="6" type="noConversion"/>
  </si>
  <si>
    <t>阶梯教室2</t>
    <phoneticPr fontId="6" type="noConversion"/>
  </si>
  <si>
    <t>消防水池</t>
    <phoneticPr fontId="6" type="noConversion"/>
  </si>
  <si>
    <t>水泵房</t>
    <phoneticPr fontId="6" type="noConversion"/>
  </si>
  <si>
    <t>变配电室</t>
    <phoneticPr fontId="6" type="noConversion"/>
  </si>
  <si>
    <t>汽车库</t>
    <phoneticPr fontId="6" type="noConversion"/>
  </si>
  <si>
    <t>汽车坡道</t>
    <phoneticPr fontId="6" type="noConversion"/>
  </si>
  <si>
    <t>自行车库（上）</t>
    <phoneticPr fontId="6" type="noConversion"/>
  </si>
  <si>
    <t>自行车库（下）</t>
    <phoneticPr fontId="6" type="noConversion"/>
  </si>
  <si>
    <t>自行车坡道</t>
    <phoneticPr fontId="6" type="noConversion"/>
  </si>
  <si>
    <t>A105</t>
    <phoneticPr fontId="6" type="noConversion"/>
  </si>
  <si>
    <t>A106</t>
    <phoneticPr fontId="6" type="noConversion"/>
  </si>
  <si>
    <t>A107</t>
    <phoneticPr fontId="6" type="noConversion"/>
  </si>
  <si>
    <t>A108</t>
    <phoneticPr fontId="6" type="noConversion"/>
  </si>
  <si>
    <t>A109</t>
    <phoneticPr fontId="6" type="noConversion"/>
  </si>
  <si>
    <t>A110</t>
    <phoneticPr fontId="6" type="noConversion"/>
  </si>
  <si>
    <t>A111</t>
    <phoneticPr fontId="6" type="noConversion"/>
  </si>
  <si>
    <t>A112</t>
    <phoneticPr fontId="6" type="noConversion"/>
  </si>
  <si>
    <t>A113</t>
    <phoneticPr fontId="6" type="noConversion"/>
  </si>
  <si>
    <t>A115</t>
    <phoneticPr fontId="6" type="noConversion"/>
  </si>
  <si>
    <t>A116</t>
    <phoneticPr fontId="6" type="noConversion"/>
  </si>
  <si>
    <t>A101</t>
    <phoneticPr fontId="6" type="noConversion"/>
  </si>
  <si>
    <t>模拟法庭（中式）</t>
    <phoneticPr fontId="7" type="noConversion"/>
  </si>
  <si>
    <t>A102</t>
    <phoneticPr fontId="6" type="noConversion"/>
  </si>
  <si>
    <t>模拟法庭（英美）</t>
    <phoneticPr fontId="7" type="noConversion"/>
  </si>
  <si>
    <t>B101</t>
    <phoneticPr fontId="6" type="noConversion"/>
  </si>
  <si>
    <t>在职</t>
    <phoneticPr fontId="7" type="noConversion"/>
  </si>
  <si>
    <t>B102</t>
    <phoneticPr fontId="6" type="noConversion"/>
  </si>
  <si>
    <t>东吴物业</t>
    <phoneticPr fontId="6" type="noConversion"/>
  </si>
  <si>
    <t>B103</t>
    <phoneticPr fontId="6" type="noConversion"/>
  </si>
  <si>
    <t>展览室2</t>
    <phoneticPr fontId="6" type="noConversion"/>
  </si>
  <si>
    <t>展览室3</t>
    <phoneticPr fontId="6" type="noConversion"/>
  </si>
  <si>
    <t>B201</t>
    <phoneticPr fontId="6" type="noConversion"/>
  </si>
  <si>
    <t>大会议室</t>
    <phoneticPr fontId="7" type="noConversion"/>
  </si>
  <si>
    <t>王健法学院</t>
    <phoneticPr fontId="7" type="noConversion"/>
  </si>
  <si>
    <t>B203</t>
    <phoneticPr fontId="6" type="noConversion"/>
  </si>
  <si>
    <t>东吴知识产权培训中心、档案室</t>
    <phoneticPr fontId="7" type="noConversion"/>
  </si>
  <si>
    <t>张焕然</t>
    <phoneticPr fontId="6" type="noConversion"/>
  </si>
  <si>
    <t>B202</t>
    <phoneticPr fontId="6" type="noConversion"/>
  </si>
  <si>
    <t>A201</t>
    <phoneticPr fontId="6" type="noConversion"/>
  </si>
  <si>
    <t>A205</t>
    <phoneticPr fontId="6" type="noConversion"/>
  </si>
  <si>
    <t>教师研究室</t>
    <phoneticPr fontId="7" type="noConversion"/>
  </si>
  <si>
    <t>薛艳华</t>
    <phoneticPr fontId="6" type="noConversion"/>
  </si>
  <si>
    <t>唐冬平</t>
    <phoneticPr fontId="6" type="noConversion"/>
  </si>
  <si>
    <t>A207</t>
    <phoneticPr fontId="6" type="noConversion"/>
  </si>
  <si>
    <t>尹德贵</t>
    <phoneticPr fontId="6" type="noConversion"/>
  </si>
  <si>
    <t>A208</t>
    <phoneticPr fontId="6" type="noConversion"/>
  </si>
  <si>
    <t>区树添</t>
    <phoneticPr fontId="6" type="noConversion"/>
  </si>
  <si>
    <t>A209</t>
    <phoneticPr fontId="6" type="noConversion"/>
  </si>
  <si>
    <t>李雪</t>
    <phoneticPr fontId="6" type="noConversion"/>
  </si>
  <si>
    <t>A210</t>
    <phoneticPr fontId="6" type="noConversion"/>
  </si>
  <si>
    <t>A211</t>
    <phoneticPr fontId="6" type="noConversion"/>
  </si>
  <si>
    <t>A212</t>
    <phoneticPr fontId="6" type="noConversion"/>
  </si>
  <si>
    <t>A213</t>
    <phoneticPr fontId="6" type="noConversion"/>
  </si>
  <si>
    <t>卢然</t>
    <phoneticPr fontId="6" type="noConversion"/>
  </si>
  <si>
    <t>A215</t>
    <phoneticPr fontId="6" type="noConversion"/>
  </si>
  <si>
    <t>朱嘉珺</t>
    <phoneticPr fontId="6" type="noConversion"/>
  </si>
  <si>
    <t>A216</t>
    <phoneticPr fontId="6" type="noConversion"/>
  </si>
  <si>
    <t>A217</t>
    <phoneticPr fontId="6" type="noConversion"/>
  </si>
  <si>
    <t>蔡仙</t>
    <phoneticPr fontId="6" type="noConversion"/>
  </si>
  <si>
    <t>A218</t>
    <phoneticPr fontId="6" type="noConversion"/>
  </si>
  <si>
    <t>A219</t>
    <phoneticPr fontId="6" type="noConversion"/>
  </si>
  <si>
    <t>A220</t>
    <phoneticPr fontId="6" type="noConversion"/>
  </si>
  <si>
    <t>周杰</t>
    <phoneticPr fontId="6" type="noConversion"/>
  </si>
  <si>
    <t>A226</t>
    <phoneticPr fontId="6" type="noConversion"/>
  </si>
  <si>
    <t>图书馆</t>
    <phoneticPr fontId="7" type="noConversion"/>
  </si>
  <si>
    <t>杨军</t>
    <phoneticPr fontId="6" type="noConversion"/>
  </si>
  <si>
    <t>A231</t>
    <phoneticPr fontId="6" type="noConversion"/>
  </si>
  <si>
    <t>A232</t>
    <phoneticPr fontId="6" type="noConversion"/>
  </si>
  <si>
    <t>教师研究室</t>
    <phoneticPr fontId="7" type="noConversion"/>
  </si>
  <si>
    <t>瞿郑龙</t>
    <phoneticPr fontId="6" type="noConversion"/>
  </si>
  <si>
    <t>A233</t>
    <phoneticPr fontId="6" type="noConversion"/>
  </si>
  <si>
    <t>王健法学院</t>
    <phoneticPr fontId="7" type="noConversion"/>
  </si>
  <si>
    <t>A235</t>
    <phoneticPr fontId="6" type="noConversion"/>
  </si>
  <si>
    <t>黄文煌</t>
    <phoneticPr fontId="6" type="noConversion"/>
  </si>
  <si>
    <t>A236</t>
    <phoneticPr fontId="6" type="noConversion"/>
  </si>
  <si>
    <t>A237</t>
    <phoneticPr fontId="6" type="noConversion"/>
  </si>
  <si>
    <t>娄爱华</t>
    <phoneticPr fontId="6" type="noConversion"/>
  </si>
  <si>
    <t>A238</t>
    <phoneticPr fontId="6" type="noConversion"/>
  </si>
  <si>
    <t>A239</t>
    <phoneticPr fontId="6" type="noConversion"/>
  </si>
  <si>
    <t>A240</t>
    <phoneticPr fontId="6" type="noConversion"/>
  </si>
  <si>
    <t>张永泉</t>
    <phoneticPr fontId="6" type="noConversion"/>
  </si>
  <si>
    <t>A241</t>
    <phoneticPr fontId="6" type="noConversion"/>
  </si>
  <si>
    <t>董炳和</t>
    <phoneticPr fontId="6" type="noConversion"/>
  </si>
  <si>
    <t>B301</t>
    <phoneticPr fontId="6" type="noConversion"/>
  </si>
  <si>
    <t>书记办公室（实际面积17.05平方米）</t>
    <phoneticPr fontId="7" type="noConversion"/>
  </si>
  <si>
    <t>孙宁华</t>
    <phoneticPr fontId="6" type="noConversion"/>
  </si>
  <si>
    <t>B302</t>
    <phoneticPr fontId="6" type="noConversion"/>
  </si>
  <si>
    <t>范茜、武晓莉、范茜、姜培丽</t>
    <phoneticPr fontId="6" type="noConversion"/>
  </si>
  <si>
    <t>B303</t>
    <phoneticPr fontId="6" type="noConversion"/>
  </si>
  <si>
    <t>科研实验与研究生办公室</t>
    <phoneticPr fontId="7" type="noConversion"/>
  </si>
  <si>
    <t>乔江玲、支劲松</t>
    <phoneticPr fontId="6" type="noConversion"/>
  </si>
  <si>
    <t>B305</t>
    <phoneticPr fontId="6" type="noConversion"/>
  </si>
  <si>
    <t>副院长办公室（现实际面积11.46平方米）</t>
    <phoneticPr fontId="7" type="noConversion"/>
  </si>
  <si>
    <t>沈晔</t>
    <phoneticPr fontId="6" type="noConversion"/>
  </si>
  <si>
    <t>B306</t>
    <phoneticPr fontId="6" type="noConversion"/>
  </si>
  <si>
    <t>教务办公室（殷雁鸣、郭凤云） 、网管办公室（沈险峰）</t>
    <phoneticPr fontId="7" type="noConversion"/>
  </si>
  <si>
    <t>殷雁鸣、郭凤云、沈险峰</t>
    <phoneticPr fontId="6" type="noConversion"/>
  </si>
  <si>
    <t>B307</t>
    <phoneticPr fontId="6" type="noConversion"/>
  </si>
  <si>
    <t>学术交流中心</t>
    <phoneticPr fontId="7" type="noConversion"/>
  </si>
  <si>
    <t>B308</t>
    <phoneticPr fontId="6" type="noConversion"/>
  </si>
  <si>
    <t>方新军、程雪阳，朱春霞</t>
    <phoneticPr fontId="6" type="noConversion"/>
  </si>
  <si>
    <t>B309</t>
    <phoneticPr fontId="6" type="noConversion"/>
  </si>
  <si>
    <t>苏州大学学报（法学）编辑部</t>
    <phoneticPr fontId="7" type="noConversion"/>
  </si>
  <si>
    <t>A303</t>
    <phoneticPr fontId="6" type="noConversion"/>
  </si>
  <si>
    <t>曹博</t>
    <phoneticPr fontId="6" type="noConversion"/>
  </si>
  <si>
    <t>A305</t>
    <phoneticPr fontId="6" type="noConversion"/>
  </si>
  <si>
    <t>教师研究室</t>
    <phoneticPr fontId="7" type="noConversion"/>
  </si>
  <si>
    <t>A307</t>
    <phoneticPr fontId="6" type="noConversion"/>
  </si>
  <si>
    <t>A309</t>
    <phoneticPr fontId="6" type="noConversion"/>
  </si>
  <si>
    <t>柯伟才</t>
    <phoneticPr fontId="6" type="noConversion"/>
  </si>
  <si>
    <t>A311</t>
    <phoneticPr fontId="6" type="noConversion"/>
  </si>
  <si>
    <t>A312</t>
    <phoneticPr fontId="6" type="noConversion"/>
  </si>
  <si>
    <t>A313</t>
    <phoneticPr fontId="6" type="noConversion"/>
  </si>
  <si>
    <t>A315</t>
    <phoneticPr fontId="6" type="noConversion"/>
  </si>
  <si>
    <t>顾婷</t>
    <phoneticPr fontId="6" type="noConversion"/>
  </si>
  <si>
    <t>A316</t>
    <phoneticPr fontId="6" type="noConversion"/>
  </si>
  <si>
    <t>A317</t>
    <phoneticPr fontId="6" type="noConversion"/>
  </si>
  <si>
    <t>朱中一</t>
    <phoneticPr fontId="6" type="noConversion"/>
  </si>
  <si>
    <t>A318</t>
    <phoneticPr fontId="6" type="noConversion"/>
  </si>
  <si>
    <t>A319</t>
    <phoneticPr fontId="6" type="noConversion"/>
  </si>
  <si>
    <t>A320</t>
    <phoneticPr fontId="6" type="noConversion"/>
  </si>
  <si>
    <t>A322</t>
    <phoneticPr fontId="6" type="noConversion"/>
  </si>
  <si>
    <t>A330</t>
    <phoneticPr fontId="6" type="noConversion"/>
  </si>
  <si>
    <t>杨军</t>
    <phoneticPr fontId="6" type="noConversion"/>
  </si>
  <si>
    <t>A331</t>
    <phoneticPr fontId="6" type="noConversion"/>
  </si>
  <si>
    <t>博士生研究室</t>
    <phoneticPr fontId="7" type="noConversion"/>
  </si>
  <si>
    <t>C301</t>
    <phoneticPr fontId="6" type="noConversion"/>
  </si>
  <si>
    <t>赵艳敏</t>
    <phoneticPr fontId="6" type="noConversion"/>
  </si>
  <si>
    <t>C302</t>
    <phoneticPr fontId="6" type="noConversion"/>
  </si>
  <si>
    <t>史浩明</t>
    <phoneticPr fontId="6" type="noConversion"/>
  </si>
  <si>
    <t>C303</t>
    <phoneticPr fontId="6" type="noConversion"/>
  </si>
  <si>
    <t>李中原</t>
    <phoneticPr fontId="6" type="noConversion"/>
  </si>
  <si>
    <t>C305</t>
    <phoneticPr fontId="6" type="noConversion"/>
  </si>
  <si>
    <t>C306</t>
    <phoneticPr fontId="6" type="noConversion"/>
  </si>
  <si>
    <t>郭树理</t>
    <phoneticPr fontId="6" type="noConversion"/>
  </si>
  <si>
    <t>C307</t>
    <phoneticPr fontId="6" type="noConversion"/>
  </si>
  <si>
    <t>张利民</t>
    <phoneticPr fontId="6" type="noConversion"/>
  </si>
  <si>
    <t>C308</t>
    <phoneticPr fontId="6" type="noConversion"/>
  </si>
  <si>
    <t>李小伟</t>
    <phoneticPr fontId="6" type="noConversion"/>
  </si>
  <si>
    <t>C309</t>
    <phoneticPr fontId="6" type="noConversion"/>
  </si>
  <si>
    <t>董学立</t>
    <phoneticPr fontId="6" type="noConversion"/>
  </si>
  <si>
    <t>C310</t>
    <phoneticPr fontId="6" type="noConversion"/>
  </si>
  <si>
    <t>上官丕亮</t>
    <phoneticPr fontId="6" type="noConversion"/>
  </si>
  <si>
    <t>在职</t>
    <phoneticPr fontId="7" type="noConversion"/>
  </si>
  <si>
    <t>C311</t>
    <phoneticPr fontId="6" type="noConversion"/>
  </si>
  <si>
    <t>范茜</t>
    <phoneticPr fontId="6" type="noConversion"/>
  </si>
  <si>
    <t>C312</t>
    <phoneticPr fontId="6" type="noConversion"/>
  </si>
  <si>
    <t>C313</t>
    <phoneticPr fontId="6" type="noConversion"/>
  </si>
  <si>
    <t>C315</t>
    <phoneticPr fontId="6" type="noConversion"/>
  </si>
  <si>
    <t>刘铁光</t>
    <phoneticPr fontId="6" type="noConversion"/>
  </si>
  <si>
    <t>C316</t>
    <phoneticPr fontId="6" type="noConversion"/>
  </si>
  <si>
    <t>C317</t>
    <phoneticPr fontId="6" type="noConversion"/>
  </si>
  <si>
    <t>艾永明</t>
    <phoneticPr fontId="6" type="noConversion"/>
  </si>
  <si>
    <t>C318</t>
    <phoneticPr fontId="6" type="noConversion"/>
  </si>
  <si>
    <t>杨海坤</t>
    <phoneticPr fontId="6" type="noConversion"/>
  </si>
  <si>
    <t>C319</t>
    <phoneticPr fontId="6" type="noConversion"/>
  </si>
  <si>
    <t>C320</t>
    <phoneticPr fontId="6" type="noConversion"/>
  </si>
  <si>
    <t>胡亚球</t>
    <phoneticPr fontId="6" type="noConversion"/>
  </si>
  <si>
    <t>C321</t>
    <phoneticPr fontId="6" type="noConversion"/>
  </si>
  <si>
    <t>C322</t>
    <phoneticPr fontId="6" type="noConversion"/>
  </si>
  <si>
    <t>黄学贤</t>
    <phoneticPr fontId="6" type="noConversion"/>
  </si>
  <si>
    <t>C323</t>
    <phoneticPr fontId="6" type="noConversion"/>
  </si>
  <si>
    <t>章正璋</t>
    <phoneticPr fontId="6" type="noConversion"/>
  </si>
  <si>
    <t>C325</t>
    <phoneticPr fontId="6" type="noConversion"/>
  </si>
  <si>
    <t>张学军</t>
    <phoneticPr fontId="6" type="noConversion"/>
  </si>
  <si>
    <t>C326</t>
    <phoneticPr fontId="6" type="noConversion"/>
  </si>
  <si>
    <t>沈同仙</t>
    <phoneticPr fontId="6" type="noConversion"/>
  </si>
  <si>
    <t>C327</t>
    <phoneticPr fontId="6" type="noConversion"/>
  </si>
  <si>
    <t>刘文</t>
    <phoneticPr fontId="6" type="noConversion"/>
  </si>
  <si>
    <t>C328</t>
    <phoneticPr fontId="6" type="noConversion"/>
  </si>
  <si>
    <t>许小亮</t>
    <phoneticPr fontId="6" type="noConversion"/>
  </si>
  <si>
    <t>C329</t>
    <phoneticPr fontId="6" type="noConversion"/>
  </si>
  <si>
    <t>卜璐</t>
    <phoneticPr fontId="6" type="noConversion"/>
  </si>
  <si>
    <t>C330</t>
    <phoneticPr fontId="6" type="noConversion"/>
  </si>
  <si>
    <t>吴俊</t>
    <phoneticPr fontId="6" type="noConversion"/>
  </si>
  <si>
    <t>C331</t>
    <phoneticPr fontId="6" type="noConversion"/>
  </si>
  <si>
    <t>张鹏</t>
    <phoneticPr fontId="6" type="noConversion"/>
  </si>
  <si>
    <t>C332</t>
    <phoneticPr fontId="6" type="noConversion"/>
  </si>
  <si>
    <t>冯兵</t>
    <phoneticPr fontId="6" type="noConversion"/>
  </si>
  <si>
    <t>C333</t>
    <phoneticPr fontId="6" type="noConversion"/>
  </si>
  <si>
    <t>孙国平</t>
    <phoneticPr fontId="6" type="noConversion"/>
  </si>
  <si>
    <t>C335</t>
    <phoneticPr fontId="6" type="noConversion"/>
  </si>
  <si>
    <t>张薇薇</t>
    <phoneticPr fontId="6" type="noConversion"/>
  </si>
  <si>
    <t>C336</t>
    <phoneticPr fontId="6" type="noConversion"/>
  </si>
  <si>
    <t>刘思萱</t>
    <phoneticPr fontId="6" type="noConversion"/>
  </si>
  <si>
    <t>C337</t>
    <phoneticPr fontId="6" type="noConversion"/>
  </si>
  <si>
    <t>朱明新</t>
    <phoneticPr fontId="6" type="noConversion"/>
  </si>
  <si>
    <t>C338</t>
    <phoneticPr fontId="6" type="noConversion"/>
  </si>
  <si>
    <t>施立栋</t>
    <phoneticPr fontId="6" type="noConversion"/>
  </si>
  <si>
    <t>C339</t>
    <phoneticPr fontId="6" type="noConversion"/>
  </si>
  <si>
    <t>庞凌</t>
    <phoneticPr fontId="6" type="noConversion"/>
  </si>
  <si>
    <t>C340</t>
    <phoneticPr fontId="6" type="noConversion"/>
  </si>
  <si>
    <t>朱谦</t>
    <phoneticPr fontId="6" type="noConversion"/>
  </si>
  <si>
    <t>C341</t>
    <phoneticPr fontId="6" type="noConversion"/>
  </si>
  <si>
    <t>李杨</t>
    <phoneticPr fontId="6" type="noConversion"/>
  </si>
  <si>
    <t>C342</t>
    <phoneticPr fontId="6" type="noConversion"/>
  </si>
  <si>
    <t>徐华</t>
    <phoneticPr fontId="6" type="noConversion"/>
  </si>
  <si>
    <t>王之程，石路遥，林杨珺</t>
    <phoneticPr fontId="6" type="noConversion"/>
  </si>
  <si>
    <t>赵云</t>
    <phoneticPr fontId="6" type="noConversion"/>
  </si>
  <si>
    <t>赵云</t>
    <phoneticPr fontId="6" type="noConversion"/>
  </si>
  <si>
    <t>陈剑宇</t>
    <phoneticPr fontId="6" type="noConversion"/>
  </si>
  <si>
    <t>赵云</t>
    <phoneticPr fontId="6" type="noConversion"/>
  </si>
  <si>
    <t>金贤</t>
    <phoneticPr fontId="6" type="noConversion"/>
  </si>
  <si>
    <t>机房</t>
    <phoneticPr fontId="6" type="noConversion"/>
  </si>
  <si>
    <t>教师办公室</t>
    <phoneticPr fontId="6" type="noConversion"/>
  </si>
  <si>
    <t>财务管理与投资研究所</t>
    <phoneticPr fontId="6" type="noConversion"/>
  </si>
  <si>
    <t>多媒体教室</t>
    <phoneticPr fontId="6" type="noConversion"/>
  </si>
  <si>
    <t>接待室</t>
    <phoneticPr fontId="6" type="noConversion"/>
  </si>
  <si>
    <t>图书室、阅览室</t>
    <phoneticPr fontId="6" type="noConversion"/>
  </si>
  <si>
    <t>博士工作室</t>
    <phoneticPr fontId="6" type="noConversion"/>
  </si>
  <si>
    <t>在职</t>
    <phoneticPr fontId="6" type="noConversion"/>
  </si>
  <si>
    <t>刘子静</t>
    <phoneticPr fontId="6" type="noConversion"/>
  </si>
  <si>
    <t>教学用房</t>
    <phoneticPr fontId="6" type="noConversion"/>
  </si>
  <si>
    <t>体育用房</t>
    <phoneticPr fontId="6" type="noConversion"/>
  </si>
  <si>
    <t>沈红明</t>
    <phoneticPr fontId="6" type="noConversion"/>
  </si>
  <si>
    <t>在职</t>
    <phoneticPr fontId="6" type="noConversion"/>
  </si>
  <si>
    <t>黄启泰、王毅、倪颖、任建锋</t>
    <phoneticPr fontId="7" type="noConversion"/>
  </si>
  <si>
    <t>黄启泰、王毅、倪颖、任建锋</t>
    <phoneticPr fontId="7" type="noConversion"/>
  </si>
  <si>
    <t>光电科学与工程学院</t>
    <phoneticPr fontId="7" type="noConversion"/>
  </si>
  <si>
    <t>光电科学与工程学院</t>
    <phoneticPr fontId="7" type="noConversion"/>
  </si>
  <si>
    <t>郭培基</t>
    <phoneticPr fontId="7" type="noConversion"/>
  </si>
  <si>
    <t>郭培基</t>
    <phoneticPr fontId="7" type="noConversion"/>
  </si>
  <si>
    <t>王毅、黄启泰倪颖、任建锋</t>
    <phoneticPr fontId="7" type="noConversion"/>
  </si>
  <si>
    <t>马韬</t>
    <phoneticPr fontId="7" type="noConversion"/>
  </si>
  <si>
    <t>杨晓飞</t>
    <phoneticPr fontId="7" type="noConversion"/>
  </si>
  <si>
    <t>王毅、黄启泰、倪颖、任建锋</t>
    <phoneticPr fontId="7" type="noConversion"/>
  </si>
  <si>
    <t>学院保留</t>
    <phoneticPr fontId="7" type="noConversion"/>
  </si>
  <si>
    <t>袁孝</t>
    <phoneticPr fontId="7" type="noConversion"/>
  </si>
  <si>
    <t>曾春梅</t>
    <phoneticPr fontId="7" type="noConversion"/>
  </si>
  <si>
    <t>曹冰</t>
    <phoneticPr fontId="7" type="noConversion"/>
  </si>
  <si>
    <t>熊宝星</t>
    <phoneticPr fontId="7" type="noConversion"/>
  </si>
  <si>
    <t>曾春梅、马锁东</t>
    <phoneticPr fontId="7" type="noConversion"/>
  </si>
  <si>
    <t>非球面抛光（铣洗成型）实验室</t>
    <phoneticPr fontId="7" type="noConversion"/>
  </si>
  <si>
    <t>黄启泰、王毅、倪颖、任建锋</t>
    <phoneticPr fontId="7" type="noConversion"/>
  </si>
  <si>
    <t>光电科学与工程学院</t>
    <phoneticPr fontId="7" type="noConversion"/>
  </si>
  <si>
    <t>科研用房</t>
    <phoneticPr fontId="7" type="noConversion"/>
  </si>
  <si>
    <t>吴绍龙</t>
    <phoneticPr fontId="7" type="noConversion"/>
  </si>
  <si>
    <t>在职</t>
    <phoneticPr fontId="6" type="noConversion"/>
  </si>
  <si>
    <t>沈为民</t>
    <phoneticPr fontId="7" type="noConversion"/>
  </si>
  <si>
    <t>Joel Moser</t>
    <phoneticPr fontId="7" type="noConversion"/>
  </si>
  <si>
    <t>彭长四、陈林森</t>
    <phoneticPr fontId="7" type="noConversion"/>
  </si>
  <si>
    <t>王飞 刘琳</t>
    <phoneticPr fontId="7" type="noConversion"/>
  </si>
  <si>
    <t>物理科学与技术学院</t>
    <phoneticPr fontId="7" type="noConversion"/>
  </si>
  <si>
    <t>彭长四</t>
    <phoneticPr fontId="7" type="noConversion"/>
  </si>
  <si>
    <t>刘全</t>
    <phoneticPr fontId="7" type="noConversion"/>
  </si>
  <si>
    <t>科研用房</t>
    <phoneticPr fontId="7" type="noConversion"/>
  </si>
  <si>
    <t>王绍军</t>
    <phoneticPr fontId="7" type="noConversion"/>
  </si>
  <si>
    <t>光电科学与工程学院</t>
    <phoneticPr fontId="7" type="noConversion"/>
  </si>
  <si>
    <t>陈泽峰</t>
    <phoneticPr fontId="7" type="noConversion"/>
  </si>
  <si>
    <t>侯波</t>
    <phoneticPr fontId="7" type="noConversion"/>
  </si>
  <si>
    <t>在职</t>
    <phoneticPr fontId="6" type="noConversion"/>
  </si>
  <si>
    <t>物理科学与技术学院</t>
    <phoneticPr fontId="7" type="noConversion"/>
  </si>
  <si>
    <t>袁孝</t>
    <phoneticPr fontId="7" type="noConversion"/>
  </si>
  <si>
    <t>教学用房</t>
    <phoneticPr fontId="7" type="noConversion"/>
  </si>
  <si>
    <t>周皓</t>
    <phoneticPr fontId="7" type="noConversion"/>
  </si>
  <si>
    <t>科研用房</t>
    <phoneticPr fontId="7" type="noConversion"/>
  </si>
  <si>
    <t>石震武</t>
    <phoneticPr fontId="7" type="noConversion"/>
  </si>
  <si>
    <t>王钦华</t>
    <phoneticPr fontId="7" type="noConversion"/>
  </si>
  <si>
    <t>宋瑛林</t>
    <phoneticPr fontId="7" type="noConversion"/>
  </si>
  <si>
    <t>杨俊义</t>
    <phoneticPr fontId="7" type="noConversion"/>
  </si>
  <si>
    <t>石子亮</t>
    <phoneticPr fontId="7" type="noConversion"/>
  </si>
  <si>
    <t>李念强</t>
    <phoneticPr fontId="7" type="noConversion"/>
  </si>
  <si>
    <t>杭志宏</t>
    <phoneticPr fontId="7" type="noConversion"/>
  </si>
  <si>
    <t>杭志宏</t>
    <phoneticPr fontId="7" type="noConversion"/>
  </si>
  <si>
    <t xml:space="preserve">朱利平  </t>
    <phoneticPr fontId="7" type="noConversion"/>
  </si>
  <si>
    <t>金成刚</t>
    <phoneticPr fontId="7" type="noConversion"/>
  </si>
  <si>
    <t>王飞 刘琳</t>
    <phoneticPr fontId="7" type="noConversion"/>
  </si>
  <si>
    <t>在职</t>
    <phoneticPr fontId="6" type="noConversion"/>
  </si>
  <si>
    <t>吴雪梅</t>
    <phoneticPr fontId="7" type="noConversion"/>
  </si>
  <si>
    <t>张成杰</t>
    <phoneticPr fontId="7" type="noConversion"/>
  </si>
  <si>
    <t>苏晓东</t>
    <phoneticPr fontId="7" type="noConversion"/>
  </si>
  <si>
    <t>方亮 郑分刚</t>
    <phoneticPr fontId="7" type="noConversion"/>
  </si>
  <si>
    <t>汤如俊</t>
    <phoneticPr fontId="7" type="noConversion"/>
  </si>
  <si>
    <t>许彬 汤如俊</t>
    <phoneticPr fontId="7" type="noConversion"/>
  </si>
  <si>
    <t>辛煜 苏晓东</t>
    <phoneticPr fontId="7" type="noConversion"/>
  </si>
  <si>
    <t>韩琴 虞一青 孙浩轩 曹风人</t>
    <phoneticPr fontId="7" type="noConversion"/>
  </si>
  <si>
    <t>辛煜</t>
    <phoneticPr fontId="7" type="noConversion"/>
  </si>
  <si>
    <t>田维</t>
    <phoneticPr fontId="7" type="noConversion"/>
  </si>
  <si>
    <t>李亮</t>
    <phoneticPr fontId="7" type="noConversion"/>
  </si>
  <si>
    <t>葛水兵、吴雪梅</t>
    <phoneticPr fontId="7" type="noConversion"/>
  </si>
  <si>
    <t>沈明荣</t>
    <phoneticPr fontId="7" type="noConversion"/>
  </si>
  <si>
    <t>沈明荣</t>
    <phoneticPr fontId="7" type="noConversion"/>
  </si>
  <si>
    <t>雎胜</t>
    <phoneticPr fontId="7" type="noConversion"/>
  </si>
  <si>
    <t>方亮</t>
    <phoneticPr fontId="7" type="noConversion"/>
  </si>
  <si>
    <t>许晨</t>
    <phoneticPr fontId="7" type="noConversion"/>
  </si>
  <si>
    <t>徐新平</t>
    <phoneticPr fontId="7" type="noConversion"/>
  </si>
  <si>
    <t>倪卫海</t>
    <phoneticPr fontId="7" type="noConversion"/>
  </si>
  <si>
    <t>李亮</t>
    <phoneticPr fontId="7" type="noConversion"/>
  </si>
  <si>
    <t>韩琴</t>
    <phoneticPr fontId="7" type="noConversion"/>
  </si>
  <si>
    <t>董雯 翁雨燕 王顺</t>
    <phoneticPr fontId="7" type="noConversion"/>
  </si>
  <si>
    <t>王雪峰</t>
    <phoneticPr fontId="7" type="noConversion"/>
  </si>
  <si>
    <t>徐震宇</t>
    <phoneticPr fontId="7" type="noConversion"/>
  </si>
  <si>
    <t xml:space="preserve">郑分刚 沈明荣 苏晓东  </t>
    <phoneticPr fontId="7" type="noConversion"/>
  </si>
  <si>
    <t>郑分刚</t>
    <phoneticPr fontId="7" type="noConversion"/>
  </si>
  <si>
    <t xml:space="preserve">苏晓东 辛煜 </t>
    <phoneticPr fontId="7" type="noConversion"/>
  </si>
  <si>
    <t>赵永峰</t>
    <phoneticPr fontId="7" type="noConversion"/>
  </si>
  <si>
    <t>邓楷模</t>
    <phoneticPr fontId="7" type="noConversion"/>
  </si>
  <si>
    <t>行政用房</t>
    <phoneticPr fontId="7" type="noConversion"/>
  </si>
  <si>
    <t>徐亮、董裕力、薛琪、顾春燕</t>
    <phoneticPr fontId="7" type="noConversion"/>
  </si>
  <si>
    <t>任振伟、学会（杨诚成）</t>
    <phoneticPr fontId="7" type="noConversion"/>
  </si>
  <si>
    <t>李德成</t>
    <phoneticPr fontId="7" type="noConversion"/>
  </si>
  <si>
    <t>能源学院</t>
    <phoneticPr fontId="7" type="noConversion"/>
  </si>
  <si>
    <t>赵亮</t>
    <phoneticPr fontId="7" type="noConversion"/>
  </si>
  <si>
    <t>陈煜</t>
    <phoneticPr fontId="7" type="noConversion"/>
  </si>
  <si>
    <t>曲群婷</t>
    <phoneticPr fontId="7" type="noConversion"/>
  </si>
  <si>
    <t>许宜申</t>
    <phoneticPr fontId="7" type="noConversion"/>
  </si>
  <si>
    <t>郑洪河</t>
    <phoneticPr fontId="7" type="noConversion"/>
  </si>
  <si>
    <t>陈煜</t>
    <phoneticPr fontId="7" type="noConversion"/>
  </si>
  <si>
    <t>高立军</t>
    <phoneticPr fontId="7" type="noConversion"/>
  </si>
  <si>
    <t>杨瑞枝</t>
    <phoneticPr fontId="7" type="noConversion"/>
  </si>
  <si>
    <t>能源学院</t>
    <phoneticPr fontId="7" type="noConversion"/>
  </si>
  <si>
    <t>马余强</t>
    <phoneticPr fontId="7" type="noConversion"/>
  </si>
  <si>
    <t>田文得</t>
    <phoneticPr fontId="7" type="noConversion"/>
  </si>
  <si>
    <t>杨瑞枝</t>
    <phoneticPr fontId="7" type="noConversion"/>
  </si>
  <si>
    <t>周坤、鲍美美、张晓华、杨朝晖</t>
    <phoneticPr fontId="7" type="noConversion"/>
  </si>
  <si>
    <t>杨瑞枝</t>
    <phoneticPr fontId="7" type="noConversion"/>
  </si>
  <si>
    <t>徐小飞、石子亮</t>
    <phoneticPr fontId="7" type="noConversion"/>
  </si>
  <si>
    <t>周坤</t>
    <phoneticPr fontId="7" type="noConversion"/>
  </si>
  <si>
    <t>张天辉</t>
    <phoneticPr fontId="7" type="noConversion"/>
  </si>
  <si>
    <t>王健翔</t>
    <phoneticPr fontId="7" type="noConversion"/>
  </si>
  <si>
    <t>吕冬丽</t>
    <phoneticPr fontId="7" type="noConversion"/>
  </si>
  <si>
    <t>施夏清、张天辉、王蕾、周坤、鲍美美、丁泓铭</t>
    <phoneticPr fontId="7" type="noConversion"/>
  </si>
  <si>
    <t>周坤</t>
    <phoneticPr fontId="7" type="noConversion"/>
  </si>
  <si>
    <t>元冰、陈高健</t>
    <phoneticPr fontId="7" type="noConversion"/>
  </si>
  <si>
    <t>杨恺、元冰</t>
    <phoneticPr fontId="7" type="noConversion"/>
  </si>
  <si>
    <t>施夏清，徐小飞,石子亮，丁鸿铭</t>
    <phoneticPr fontId="7" type="noConversion"/>
  </si>
  <si>
    <t>张天辉、陈康、田文得</t>
    <phoneticPr fontId="7" type="noConversion"/>
  </si>
  <si>
    <t>冯岩</t>
    <phoneticPr fontId="7" type="noConversion"/>
  </si>
  <si>
    <t>须萍、孙华、周丽萍、董雯</t>
    <phoneticPr fontId="7" type="noConversion"/>
  </si>
  <si>
    <t>叶超、翁雨燕</t>
    <phoneticPr fontId="7" type="noConversion"/>
  </si>
  <si>
    <t>虞一青</t>
    <phoneticPr fontId="7" type="noConversion"/>
  </si>
  <si>
    <t>方建兴</t>
    <phoneticPr fontId="7" type="noConversion"/>
  </si>
  <si>
    <t>孙宝印</t>
    <phoneticPr fontId="7" type="noConversion"/>
  </si>
  <si>
    <t>杨俊义</t>
    <phoneticPr fontId="7" type="noConversion"/>
  </si>
  <si>
    <t>教学用房</t>
    <phoneticPr fontId="7" type="noConversion"/>
  </si>
  <si>
    <t>孙宝印</t>
    <phoneticPr fontId="7" type="noConversion"/>
  </si>
  <si>
    <t>吴茂成</t>
    <phoneticPr fontId="7" type="noConversion"/>
  </si>
  <si>
    <t>吴茂成</t>
    <phoneticPr fontId="7" type="noConversion"/>
  </si>
  <si>
    <t>吴茂成</t>
    <phoneticPr fontId="7" type="noConversion"/>
  </si>
  <si>
    <t>教学用房</t>
    <phoneticPr fontId="7" type="noConversion"/>
  </si>
  <si>
    <t>周宇</t>
    <phoneticPr fontId="7" type="noConversion"/>
  </si>
  <si>
    <t>叶超</t>
    <phoneticPr fontId="7" type="noConversion"/>
  </si>
  <si>
    <t>徐亚东</t>
    <phoneticPr fontId="7" type="noConversion"/>
  </si>
  <si>
    <t>高雷</t>
    <phoneticPr fontId="7" type="noConversion"/>
  </si>
  <si>
    <t xml:space="preserve">杭志宏 赖耘 </t>
    <phoneticPr fontId="7" type="noConversion"/>
  </si>
  <si>
    <t>高雷</t>
    <phoneticPr fontId="7" type="noConversion"/>
  </si>
  <si>
    <t xml:space="preserve">王雪峰 冯岩 陈垂针 蒋建华 </t>
    <phoneticPr fontId="7" type="noConversion"/>
  </si>
  <si>
    <t xml:space="preserve">高雷 陈康 许彬 蒋密 </t>
    <phoneticPr fontId="7" type="noConversion"/>
  </si>
  <si>
    <t xml:space="preserve">朱利平  </t>
    <phoneticPr fontId="7" type="noConversion"/>
  </si>
  <si>
    <t>刘波</t>
    <phoneticPr fontId="7" type="noConversion"/>
  </si>
  <si>
    <t>石学军</t>
    <phoneticPr fontId="7" type="noConversion"/>
  </si>
  <si>
    <t>张晓俊</t>
    <phoneticPr fontId="7" type="noConversion"/>
  </si>
  <si>
    <t>桑芝芳等</t>
    <phoneticPr fontId="7" type="noConversion"/>
  </si>
  <si>
    <t>吴迪、张晓俊</t>
    <phoneticPr fontId="7" type="noConversion"/>
  </si>
  <si>
    <t>张晓俊、吴迪</t>
    <phoneticPr fontId="7" type="noConversion"/>
  </si>
  <si>
    <t>季轶群、韦晓茹</t>
    <phoneticPr fontId="7" type="noConversion"/>
  </si>
  <si>
    <t>翁雨燕、杨俊义、孙宝印</t>
    <phoneticPr fontId="7" type="noConversion"/>
  </si>
  <si>
    <t>韦晓茹</t>
    <phoneticPr fontId="7" type="noConversion"/>
  </si>
  <si>
    <t>钱敏、杨勇</t>
    <phoneticPr fontId="7" type="noConversion"/>
  </si>
  <si>
    <t>栗荣</t>
    <phoneticPr fontId="7" type="noConversion"/>
  </si>
  <si>
    <t>韦晓茹</t>
    <phoneticPr fontId="7" type="noConversion"/>
  </si>
  <si>
    <t>黄敏</t>
    <phoneticPr fontId="7" type="noConversion"/>
  </si>
  <si>
    <t>杨勇、许宜申</t>
    <phoneticPr fontId="7" type="noConversion"/>
  </si>
  <si>
    <t>栗荣、杨勇</t>
    <phoneticPr fontId="7" type="noConversion"/>
  </si>
  <si>
    <t>李信江</t>
    <phoneticPr fontId="7" type="noConversion"/>
  </si>
  <si>
    <t>李信江</t>
    <phoneticPr fontId="7" type="noConversion"/>
  </si>
  <si>
    <t>许宜申、陈大庆</t>
    <phoneticPr fontId="7" type="noConversion"/>
  </si>
  <si>
    <t>张桂菊</t>
    <phoneticPr fontId="7" type="noConversion"/>
  </si>
  <si>
    <t>科研</t>
    <phoneticPr fontId="7" type="noConversion"/>
  </si>
  <si>
    <t>电子信息学院</t>
    <phoneticPr fontId="7" type="noConversion"/>
  </si>
  <si>
    <t>云中苏大机房</t>
    <phoneticPr fontId="7" type="noConversion"/>
  </si>
  <si>
    <t>信息化管理中心</t>
    <phoneticPr fontId="7" type="noConversion"/>
  </si>
  <si>
    <t>预留</t>
    <phoneticPr fontId="7" type="noConversion"/>
  </si>
  <si>
    <t>元器件仓库</t>
    <phoneticPr fontId="7" type="noConversion"/>
  </si>
  <si>
    <t>资料室</t>
    <phoneticPr fontId="7" type="noConversion"/>
  </si>
  <si>
    <t>实验办公室</t>
    <phoneticPr fontId="7" type="noConversion"/>
  </si>
  <si>
    <t>模电数电实验室</t>
    <phoneticPr fontId="7" type="noConversion"/>
  </si>
  <si>
    <t>教学实验</t>
    <phoneticPr fontId="7" type="noConversion"/>
  </si>
  <si>
    <t>数字电路实验室</t>
    <phoneticPr fontId="7" type="noConversion"/>
  </si>
  <si>
    <t>高频电路实验室</t>
    <phoneticPr fontId="7" type="noConversion"/>
  </si>
  <si>
    <t>电路与信号系统</t>
    <phoneticPr fontId="7" type="noConversion"/>
  </si>
  <si>
    <t>模拟电路实验室</t>
    <phoneticPr fontId="7" type="noConversion"/>
  </si>
  <si>
    <t>微机原理实验室</t>
    <phoneticPr fontId="7" type="noConversion"/>
  </si>
  <si>
    <t>焊接室</t>
    <phoneticPr fontId="7" type="noConversion"/>
  </si>
  <si>
    <t>嵌入式系统实验室</t>
    <phoneticPr fontId="7" type="noConversion"/>
  </si>
  <si>
    <t>实验教学</t>
    <phoneticPr fontId="7" type="noConversion"/>
  </si>
  <si>
    <t>器件工艺模拟</t>
    <phoneticPr fontId="7" type="noConversion"/>
  </si>
  <si>
    <t>集成电路设计</t>
    <phoneticPr fontId="7" type="noConversion"/>
  </si>
  <si>
    <t>系支部活动室</t>
    <phoneticPr fontId="7" type="noConversion"/>
  </si>
  <si>
    <t>DSP实验室</t>
    <phoneticPr fontId="7" type="noConversion"/>
  </si>
  <si>
    <t>毕业设计</t>
    <phoneticPr fontId="7" type="noConversion"/>
  </si>
  <si>
    <t>创新创业基地</t>
    <phoneticPr fontId="7" type="noConversion"/>
  </si>
  <si>
    <t>传感器实验室</t>
    <phoneticPr fontId="7" type="noConversion"/>
  </si>
  <si>
    <t>微波技术实验室</t>
    <phoneticPr fontId="7" type="noConversion"/>
  </si>
  <si>
    <t>陈小平团队</t>
    <phoneticPr fontId="7" type="noConversion"/>
  </si>
  <si>
    <t>光纤通信、传感网</t>
    <phoneticPr fontId="7" type="noConversion"/>
  </si>
  <si>
    <t>卓工培养</t>
    <phoneticPr fontId="7" type="noConversion"/>
  </si>
  <si>
    <t>电磁场与电磁波</t>
    <phoneticPr fontId="7" type="noConversion"/>
  </si>
  <si>
    <t>通信原理实验室</t>
    <phoneticPr fontId="7" type="noConversion"/>
  </si>
  <si>
    <t>科研用房</t>
    <phoneticPr fontId="6" type="noConversion"/>
  </si>
  <si>
    <t>病案室</t>
    <phoneticPr fontId="6" type="noConversion"/>
  </si>
  <si>
    <t>科研用房</t>
    <phoneticPr fontId="7" type="noConversion"/>
  </si>
  <si>
    <t>病案室</t>
    <phoneticPr fontId="7" type="noConversion"/>
  </si>
  <si>
    <t>岳春林</t>
    <phoneticPr fontId="6" type="noConversion"/>
  </si>
  <si>
    <t>体育学院</t>
    <phoneticPr fontId="6" type="noConversion"/>
  </si>
  <si>
    <t>刘晓红</t>
    <phoneticPr fontId="6" type="noConversion"/>
  </si>
  <si>
    <t>杨敢峰</t>
    <phoneticPr fontId="6" type="noConversion"/>
  </si>
  <si>
    <t xml:space="preserve">任立杰 </t>
    <phoneticPr fontId="6" type="noConversion"/>
  </si>
  <si>
    <t>刘晓乐</t>
    <phoneticPr fontId="6" type="noConversion"/>
  </si>
  <si>
    <t>教育学院</t>
    <phoneticPr fontId="6" type="noConversion"/>
  </si>
  <si>
    <t>教育学院</t>
    <phoneticPr fontId="6" type="noConversion"/>
  </si>
  <si>
    <t>商仪</t>
    <phoneticPr fontId="6" type="noConversion"/>
  </si>
  <si>
    <t>体育学院</t>
    <phoneticPr fontId="6" type="noConversion"/>
  </si>
  <si>
    <t>张庆</t>
    <phoneticPr fontId="6" type="noConversion"/>
  </si>
  <si>
    <t>吴松</t>
    <phoneticPr fontId="6" type="noConversion"/>
  </si>
  <si>
    <t>刘晓红</t>
    <phoneticPr fontId="6" type="noConversion"/>
  </si>
  <si>
    <t>教育学院</t>
    <phoneticPr fontId="6" type="noConversion"/>
  </si>
  <si>
    <t>刘晓乐</t>
    <phoneticPr fontId="6" type="noConversion"/>
  </si>
  <si>
    <t>王国栋、任立杰</t>
    <phoneticPr fontId="6" type="noConversion"/>
  </si>
  <si>
    <t>李爱萍</t>
    <phoneticPr fontId="6" type="noConversion"/>
  </si>
  <si>
    <t>蔡赓</t>
    <phoneticPr fontId="6" type="noConversion"/>
  </si>
  <si>
    <t>商仪</t>
    <phoneticPr fontId="6" type="noConversion"/>
  </si>
  <si>
    <t>公共教室</t>
    <phoneticPr fontId="6" type="noConversion"/>
  </si>
  <si>
    <t>公共教室</t>
    <phoneticPr fontId="6" type="noConversion"/>
  </si>
  <si>
    <t>公共教室</t>
    <phoneticPr fontId="6" type="noConversion"/>
  </si>
  <si>
    <t>办公辅助用房</t>
    <phoneticPr fontId="6" type="noConversion"/>
  </si>
  <si>
    <t>教师工作室</t>
    <phoneticPr fontId="6" type="noConversion"/>
  </si>
  <si>
    <t>学生活动用房</t>
    <phoneticPr fontId="6" type="noConversion"/>
  </si>
  <si>
    <t>学生创新创业中心</t>
    <phoneticPr fontId="6" type="noConversion"/>
  </si>
  <si>
    <t>电商系办公室</t>
    <phoneticPr fontId="6" type="noConversion"/>
  </si>
  <si>
    <t>MBA联合会</t>
    <phoneticPr fontId="6" type="noConversion"/>
  </si>
  <si>
    <t>办公辅助</t>
    <phoneticPr fontId="6" type="noConversion"/>
  </si>
  <si>
    <t>教师工作室</t>
    <phoneticPr fontId="6" type="noConversion"/>
  </si>
  <si>
    <t>贸经系办公室</t>
    <phoneticPr fontId="6" type="noConversion"/>
  </si>
  <si>
    <t>会计系办公室</t>
    <phoneticPr fontId="6" type="noConversion"/>
  </si>
  <si>
    <t>办公辅助</t>
    <phoneticPr fontId="6" type="noConversion"/>
  </si>
  <si>
    <t>经济系办公室</t>
    <phoneticPr fontId="6" type="noConversion"/>
  </si>
  <si>
    <t>管理系系办公室</t>
    <phoneticPr fontId="6" type="noConversion"/>
  </si>
  <si>
    <t>财政系系办公室</t>
    <phoneticPr fontId="6" type="noConversion"/>
  </si>
  <si>
    <t>MBA教学</t>
    <phoneticPr fontId="6" type="noConversion"/>
  </si>
  <si>
    <t>MBA教学</t>
    <phoneticPr fontId="6" type="noConversion"/>
  </si>
  <si>
    <t>东区教学楼</t>
    <phoneticPr fontId="7" type="noConversion"/>
  </si>
  <si>
    <t>值班室</t>
    <phoneticPr fontId="6" type="noConversion"/>
  </si>
  <si>
    <t>东区教学楼</t>
    <phoneticPr fontId="7" type="noConversion"/>
  </si>
  <si>
    <t>公共教室</t>
    <phoneticPr fontId="6" type="noConversion"/>
  </si>
  <si>
    <t>公共教室</t>
    <phoneticPr fontId="6" type="noConversion"/>
  </si>
  <si>
    <t>本科留学生教室</t>
    <phoneticPr fontId="6" type="noConversion"/>
  </si>
  <si>
    <t>物业</t>
    <phoneticPr fontId="6" type="noConversion"/>
  </si>
  <si>
    <t>物业</t>
    <phoneticPr fontId="6" type="noConversion"/>
  </si>
  <si>
    <t>外间为管理员值班室，内间为弱电机房</t>
    <phoneticPr fontId="6" type="noConversion"/>
  </si>
  <si>
    <t>语音实验室</t>
    <phoneticPr fontId="6" type="noConversion"/>
  </si>
  <si>
    <t>语音实验室</t>
    <phoneticPr fontId="6" type="noConversion"/>
  </si>
  <si>
    <t>实践教学实验室1</t>
    <phoneticPr fontId="6" type="noConversion"/>
  </si>
  <si>
    <t>实践教学实验室2</t>
    <phoneticPr fontId="6" type="noConversion"/>
  </si>
  <si>
    <t>广播站</t>
    <phoneticPr fontId="6" type="noConversion"/>
  </si>
  <si>
    <t>资料室</t>
    <phoneticPr fontId="6" type="noConversion"/>
  </si>
  <si>
    <t>陈佳乐</t>
    <phoneticPr fontId="6" type="noConversion"/>
  </si>
  <si>
    <t>公用房管理科</t>
    <phoneticPr fontId="6" type="noConversion"/>
  </si>
  <si>
    <t>住房管理科</t>
    <phoneticPr fontId="6" type="noConversion"/>
  </si>
  <si>
    <t>陈正明</t>
    <phoneticPr fontId="6" type="noConversion"/>
  </si>
  <si>
    <t>场馆中心</t>
    <phoneticPr fontId="6" type="noConversion"/>
  </si>
  <si>
    <t>会议室</t>
    <phoneticPr fontId="6" type="noConversion"/>
  </si>
  <si>
    <t>处领导办公室</t>
    <phoneticPr fontId="6" type="noConversion"/>
  </si>
  <si>
    <t>信息管理科</t>
    <phoneticPr fontId="6" type="noConversion"/>
  </si>
  <si>
    <t>张梦思</t>
    <phoneticPr fontId="6" type="noConversion"/>
  </si>
  <si>
    <t>综合科</t>
    <phoneticPr fontId="6" type="noConversion"/>
  </si>
  <si>
    <t>李小俊</t>
    <phoneticPr fontId="6" type="noConversion"/>
  </si>
  <si>
    <t>宿舍管理办公室</t>
    <phoneticPr fontId="6" type="noConversion"/>
  </si>
  <si>
    <t>王斯亮</t>
    <phoneticPr fontId="6" type="noConversion"/>
  </si>
  <si>
    <t>教室管理科</t>
    <phoneticPr fontId="6" type="noConversion"/>
  </si>
  <si>
    <t>党员活动室</t>
    <phoneticPr fontId="6" type="noConversion"/>
  </si>
  <si>
    <t>后勤基建党委</t>
  </si>
  <si>
    <t>李显明</t>
    <phoneticPr fontId="6" type="noConversion"/>
  </si>
  <si>
    <t>郑思奇</t>
    <phoneticPr fontId="6" type="noConversion"/>
  </si>
  <si>
    <t>会议室</t>
    <phoneticPr fontId="6" type="noConversion"/>
  </si>
  <si>
    <t>维修管理科</t>
    <phoneticPr fontId="6" type="noConversion"/>
  </si>
  <si>
    <t>吴义</t>
    <phoneticPr fontId="6" type="noConversion"/>
  </si>
  <si>
    <t>能源管理科</t>
    <phoneticPr fontId="6" type="noConversion"/>
  </si>
  <si>
    <t>李祖胜</t>
    <phoneticPr fontId="6" type="noConversion"/>
  </si>
  <si>
    <t>校园环境与物业管理</t>
  </si>
  <si>
    <t>李洁</t>
    <phoneticPr fontId="6" type="noConversion"/>
  </si>
  <si>
    <t>膳食管理科</t>
  </si>
  <si>
    <t>王明明</t>
    <phoneticPr fontId="6" type="noConversion"/>
  </si>
  <si>
    <t>会议室</t>
    <phoneticPr fontId="6" type="noConversion"/>
  </si>
  <si>
    <t>办公室</t>
    <phoneticPr fontId="6" type="noConversion"/>
  </si>
  <si>
    <t>B101</t>
  </si>
  <si>
    <t>136.08</t>
  </si>
  <si>
    <t>70.20</t>
  </si>
  <si>
    <t>B102</t>
  </si>
  <si>
    <t>81.61</t>
  </si>
  <si>
    <t>42.10</t>
  </si>
  <si>
    <t>B104</t>
  </si>
  <si>
    <t>B105</t>
  </si>
  <si>
    <t>B106</t>
  </si>
  <si>
    <t>B107</t>
  </si>
  <si>
    <t>81.65</t>
  </si>
  <si>
    <t>B108</t>
  </si>
  <si>
    <t>181.44</t>
  </si>
  <si>
    <t>93.60</t>
  </si>
  <si>
    <t>B109</t>
  </si>
  <si>
    <t>B110</t>
  </si>
  <si>
    <t>69.78</t>
  </si>
  <si>
    <t>B111</t>
  </si>
  <si>
    <t>B112</t>
  </si>
  <si>
    <t>307.57</t>
  </si>
  <si>
    <t>158.67</t>
  </si>
  <si>
    <t>B113</t>
  </si>
  <si>
    <t>513.40</t>
  </si>
  <si>
    <t>264.85</t>
  </si>
  <si>
    <t>89.17</t>
  </si>
  <si>
    <t>B204</t>
  </si>
  <si>
    <t>B205</t>
  </si>
  <si>
    <t>B206</t>
  </si>
  <si>
    <t>B207</t>
  </si>
  <si>
    <t>484.61</t>
  </si>
  <si>
    <t>250.00</t>
  </si>
  <si>
    <t>B208</t>
  </si>
  <si>
    <t>B209</t>
  </si>
  <si>
    <t>B210</t>
  </si>
  <si>
    <t>B211</t>
  </si>
  <si>
    <t>389.63</t>
  </si>
  <si>
    <t>201.00</t>
  </si>
  <si>
    <t>B212</t>
  </si>
  <si>
    <t>24.42</t>
  </si>
  <si>
    <t>B213</t>
  </si>
  <si>
    <t>B214</t>
  </si>
  <si>
    <t>B215</t>
  </si>
  <si>
    <t>41.68</t>
  </si>
  <si>
    <t>21.50</t>
  </si>
  <si>
    <t>B216</t>
  </si>
  <si>
    <t>77.73</t>
  </si>
  <si>
    <t>40.10</t>
  </si>
  <si>
    <t>B217</t>
  </si>
  <si>
    <t>15.51</t>
  </si>
  <si>
    <t>B218</t>
  </si>
  <si>
    <t>B304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</si>
  <si>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</si>
  <si>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</si>
  <si>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</si>
  <si>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</si>
  <si>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</si>
  <si>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</si>
  <si>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</si>
  <si>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</si>
  <si>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</si>
  <si>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</si>
  <si>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</si>
  <si>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</si>
  <si>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</si>
  <si>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</si>
  <si>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</si>
  <si>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</si>
  <si>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</si>
  <si>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</si>
  <si>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</si>
  <si>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</si>
  <si>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</si>
  <si>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</si>
  <si>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</si>
  <si>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B416</t>
  </si>
  <si>
    <t>B417</t>
  </si>
  <si>
    <t>B418</t>
  </si>
  <si>
    <t>B501</t>
  </si>
  <si>
    <t>B502</t>
  </si>
  <si>
    <t>B503</t>
  </si>
  <si>
    <t>B504</t>
  </si>
  <si>
    <t>B505</t>
  </si>
  <si>
    <t>272.16</t>
  </si>
  <si>
    <t>140.40</t>
  </si>
  <si>
    <t>B508</t>
  </si>
  <si>
    <t>B509</t>
  </si>
  <si>
    <t>B511</t>
  </si>
  <si>
    <t>B512</t>
  </si>
  <si>
    <t>B513</t>
  </si>
  <si>
    <t>B514</t>
  </si>
  <si>
    <t>B515</t>
  </si>
  <si>
    <t>B517</t>
  </si>
  <si>
    <t>B518</t>
  </si>
  <si>
    <t>公共教室</t>
    <phoneticPr fontId="6" type="noConversion"/>
  </si>
  <si>
    <t>科研用房</t>
    <phoneticPr fontId="6" type="noConversion"/>
  </si>
  <si>
    <t>楼宇名称</t>
    <phoneticPr fontId="7" type="noConversion"/>
  </si>
  <si>
    <t>后勤及辅助用房</t>
    <phoneticPr fontId="7" type="noConversion"/>
  </si>
  <si>
    <t>后勤管理处</t>
    <phoneticPr fontId="6" type="noConversion"/>
  </si>
  <si>
    <t>单身教工第二宿舍</t>
    <phoneticPr fontId="7" type="noConversion"/>
  </si>
  <si>
    <t>后勤管理处</t>
    <phoneticPr fontId="6" type="noConversion"/>
  </si>
  <si>
    <t>学生宿舍</t>
    <phoneticPr fontId="7" type="noConversion"/>
  </si>
  <si>
    <t>幼儿园</t>
    <phoneticPr fontId="7" type="noConversion"/>
  </si>
  <si>
    <t>幼儿园</t>
    <phoneticPr fontId="7" type="noConversion"/>
  </si>
  <si>
    <t>云中苏大</t>
    <phoneticPr fontId="7" type="noConversion"/>
  </si>
  <si>
    <t>继续教育学院</t>
    <phoneticPr fontId="6" type="noConversion"/>
  </si>
  <si>
    <t>仓库</t>
    <phoneticPr fontId="7" type="noConversion"/>
  </si>
  <si>
    <t>空</t>
    <phoneticPr fontId="7" type="noConversion"/>
  </si>
  <si>
    <t>新华书店</t>
    <phoneticPr fontId="6" type="noConversion"/>
  </si>
  <si>
    <t>保卫处</t>
    <phoneticPr fontId="6" type="noConversion"/>
  </si>
  <si>
    <t>配电间</t>
    <phoneticPr fontId="7" type="noConversion"/>
  </si>
  <si>
    <t>水电中心</t>
    <phoneticPr fontId="7" type="noConversion"/>
  </si>
  <si>
    <t>泵房</t>
    <phoneticPr fontId="7" type="noConversion"/>
  </si>
  <si>
    <t>收发室</t>
    <phoneticPr fontId="7" type="noConversion"/>
  </si>
  <si>
    <t>国资仓库</t>
    <phoneticPr fontId="7" type="noConversion"/>
  </si>
  <si>
    <t>宿舍门卫</t>
    <phoneticPr fontId="7" type="noConversion"/>
  </si>
  <si>
    <t>仓库</t>
    <phoneticPr fontId="7" type="noConversion"/>
  </si>
  <si>
    <t>浴室</t>
    <phoneticPr fontId="7" type="noConversion"/>
  </si>
  <si>
    <t>健身房</t>
    <phoneticPr fontId="7" type="noConversion"/>
  </si>
  <si>
    <t>人武部</t>
    <phoneticPr fontId="6" type="noConversion"/>
  </si>
  <si>
    <t>后勤及辅助用房</t>
    <phoneticPr fontId="7" type="noConversion"/>
  </si>
  <si>
    <t>银行</t>
    <phoneticPr fontId="7" type="noConversion"/>
  </si>
  <si>
    <t>人防</t>
    <phoneticPr fontId="7" type="noConversion"/>
  </si>
  <si>
    <t>传达室</t>
    <phoneticPr fontId="7" type="noConversion"/>
  </si>
  <si>
    <t>保卫处</t>
    <phoneticPr fontId="6" type="noConversion"/>
  </si>
  <si>
    <t>社区用房</t>
    <phoneticPr fontId="7" type="noConversion"/>
  </si>
  <si>
    <t>厕所</t>
    <phoneticPr fontId="7" type="noConversion"/>
  </si>
  <si>
    <t>出租出借用房</t>
    <phoneticPr fontId="7" type="noConversion"/>
  </si>
  <si>
    <t>物业用房</t>
    <phoneticPr fontId="7" type="noConversion"/>
  </si>
  <si>
    <t>学生食堂</t>
    <phoneticPr fontId="7" type="noConversion"/>
  </si>
  <si>
    <t>学生食堂</t>
    <phoneticPr fontId="7" type="noConversion"/>
  </si>
  <si>
    <t>教工宿舍</t>
    <phoneticPr fontId="7" type="noConversion"/>
  </si>
  <si>
    <t>教工宿舍</t>
    <phoneticPr fontId="7" type="noConversion"/>
  </si>
  <si>
    <t>变电所</t>
    <phoneticPr fontId="7" type="noConversion"/>
  </si>
  <si>
    <t>会议室</t>
    <phoneticPr fontId="7" type="noConversion"/>
  </si>
  <si>
    <t>工会</t>
    <phoneticPr fontId="6" type="noConversion"/>
  </si>
  <si>
    <t>会议室</t>
    <phoneticPr fontId="7" type="noConversion"/>
  </si>
  <si>
    <t>工会</t>
    <phoneticPr fontId="6" type="noConversion"/>
  </si>
  <si>
    <t>保卫处</t>
    <phoneticPr fontId="6" type="noConversion"/>
  </si>
  <si>
    <t>出租出借用房</t>
    <phoneticPr fontId="7" type="noConversion"/>
  </si>
  <si>
    <t>后勤管理处</t>
    <phoneticPr fontId="6" type="noConversion"/>
  </si>
  <si>
    <t>体育用房</t>
    <phoneticPr fontId="7" type="noConversion"/>
  </si>
  <si>
    <t>学生宿舍</t>
    <phoneticPr fontId="7" type="noConversion"/>
  </si>
  <si>
    <t>后勤及辅助用房</t>
    <phoneticPr fontId="7" type="noConversion"/>
  </si>
  <si>
    <t>会堂</t>
    <phoneticPr fontId="7" type="noConversion"/>
  </si>
  <si>
    <t>会堂</t>
    <phoneticPr fontId="7" type="noConversion"/>
  </si>
  <si>
    <t>会堂</t>
    <phoneticPr fontId="7" type="noConversion"/>
  </si>
  <si>
    <t>核磁共振室</t>
    <phoneticPr fontId="6" type="noConversion"/>
  </si>
  <si>
    <t>劳服综合楼（彩虹楼）</t>
    <phoneticPr fontId="6" type="noConversion"/>
  </si>
  <si>
    <t>办公室</t>
    <phoneticPr fontId="6" type="noConversion"/>
  </si>
  <si>
    <t>大学生心理健康教育研究中心</t>
    <phoneticPr fontId="6" type="noConversion"/>
  </si>
  <si>
    <t>教学用房</t>
    <phoneticPr fontId="6" type="noConversion"/>
  </si>
  <si>
    <t>临床免疫研究所</t>
    <phoneticPr fontId="6" type="noConversion"/>
  </si>
  <si>
    <t>临床免疫研究所</t>
    <phoneticPr fontId="6" type="noConversion"/>
  </si>
  <si>
    <t>校外人员</t>
    <phoneticPr fontId="6" type="noConversion"/>
  </si>
  <si>
    <t>胎儿医学研究所</t>
    <phoneticPr fontId="6" type="noConversion"/>
  </si>
  <si>
    <t>胎儿医学研究所</t>
    <phoneticPr fontId="6" type="noConversion"/>
  </si>
  <si>
    <t>胎儿医学研究所</t>
    <phoneticPr fontId="6" type="noConversion"/>
  </si>
  <si>
    <t>泌尿外科实验室、呼吸疾病重点实验室、临床免疫</t>
    <phoneticPr fontId="6" type="noConversion"/>
  </si>
  <si>
    <t>泌尿外科实验室、呼吸疾病重点实验室、临床免疫</t>
    <phoneticPr fontId="6" type="noConversion"/>
  </si>
  <si>
    <t>泌尿外科实验室、呼吸疾病重点实验室、临床免疫</t>
    <phoneticPr fontId="6" type="noConversion"/>
  </si>
  <si>
    <t>血液研究所</t>
    <phoneticPr fontId="6" type="noConversion"/>
  </si>
  <si>
    <t>血液研究所</t>
    <phoneticPr fontId="6" type="noConversion"/>
  </si>
  <si>
    <t>血液研究所</t>
    <phoneticPr fontId="6" type="noConversion"/>
  </si>
  <si>
    <t>骨科研究所</t>
  </si>
  <si>
    <t>脑神经研究室</t>
  </si>
  <si>
    <t>心血管病研究所</t>
  </si>
  <si>
    <t>动物房</t>
    <phoneticPr fontId="6" type="noConversion"/>
  </si>
  <si>
    <t>科研用房</t>
    <phoneticPr fontId="6" type="noConversion"/>
  </si>
  <si>
    <t>继续教育5号楼（无线电通讯）</t>
    <phoneticPr fontId="6" type="noConversion"/>
  </si>
  <si>
    <t>继续教育6号楼</t>
    <phoneticPr fontId="6" type="noConversion"/>
  </si>
  <si>
    <t>继续教育7号楼（工程训练中心）</t>
    <phoneticPr fontId="6" type="noConversion"/>
  </si>
  <si>
    <t>继续教育8号楼</t>
    <phoneticPr fontId="6" type="noConversion"/>
  </si>
  <si>
    <t>音乐系琴房</t>
    <phoneticPr fontId="6" type="noConversion"/>
  </si>
  <si>
    <t>雅思考试中心</t>
    <phoneticPr fontId="6" type="noConversion"/>
  </si>
  <si>
    <t>继续教育4号楼</t>
    <phoneticPr fontId="6" type="noConversion"/>
  </si>
  <si>
    <t>教师休息室</t>
    <phoneticPr fontId="6" type="noConversion"/>
  </si>
  <si>
    <t>公共教室</t>
  </si>
  <si>
    <t>公共教室</t>
    <phoneticPr fontId="6" type="noConversion"/>
  </si>
  <si>
    <t>公共教室</t>
    <phoneticPr fontId="6" type="noConversion"/>
  </si>
  <si>
    <t>文思楼</t>
  </si>
  <si>
    <t>233.00</t>
  </si>
  <si>
    <t>120.00</t>
  </si>
  <si>
    <t>112.79</t>
  </si>
  <si>
    <t>461.04</t>
  </si>
  <si>
    <t>237.45</t>
  </si>
  <si>
    <t>教学用房</t>
    <phoneticPr fontId="6" type="noConversion"/>
  </si>
  <si>
    <t>数据资源与信息化建设管理处</t>
    <phoneticPr fontId="6" type="noConversion"/>
  </si>
  <si>
    <t>仇玉山、王季魁</t>
    <phoneticPr fontId="6" type="noConversion"/>
  </si>
  <si>
    <t>蒋峰</t>
    <phoneticPr fontId="6" type="noConversion"/>
  </si>
  <si>
    <t>朱剑峰、殷为民</t>
    <phoneticPr fontId="6" type="noConversion"/>
  </si>
  <si>
    <t>陈刚、唐中斌</t>
    <phoneticPr fontId="6" type="noConversion"/>
  </si>
  <si>
    <t>陈晓刚、张鑫华</t>
    <phoneticPr fontId="6" type="noConversion"/>
  </si>
  <si>
    <t>预留</t>
    <phoneticPr fontId="6" type="noConversion"/>
  </si>
  <si>
    <t>预留</t>
    <phoneticPr fontId="6" type="noConversion"/>
  </si>
  <si>
    <t>预留</t>
    <phoneticPr fontId="6" type="noConversion"/>
  </si>
  <si>
    <t>附一院</t>
    <phoneticPr fontId="6" type="noConversion"/>
  </si>
  <si>
    <t>后勤管理处</t>
  </si>
  <si>
    <t>体育学院</t>
    <phoneticPr fontId="6" type="noConversion"/>
  </si>
  <si>
    <t>后勤管理处</t>
    <phoneticPr fontId="10" type="noConversion"/>
  </si>
  <si>
    <t>东吴物业</t>
    <phoneticPr fontId="6" type="noConversion"/>
  </si>
  <si>
    <t>后勤及辅助用房</t>
  </si>
  <si>
    <t>教学用房</t>
    <phoneticPr fontId="6" type="noConversion"/>
  </si>
  <si>
    <t>行政用房</t>
    <phoneticPr fontId="6" type="noConversion"/>
  </si>
  <si>
    <t>教学用房</t>
    <phoneticPr fontId="6" type="noConversion"/>
  </si>
  <si>
    <t>后勤及辅助用房</t>
    <phoneticPr fontId="6" type="noConversion"/>
  </si>
  <si>
    <t>后勤及辅助用房</t>
    <phoneticPr fontId="6" type="noConversion"/>
  </si>
  <si>
    <t>云中苏大</t>
    <phoneticPr fontId="6" type="noConversion"/>
  </si>
  <si>
    <t>教室</t>
    <phoneticPr fontId="6" type="noConversion"/>
  </si>
  <si>
    <t>会议室</t>
    <phoneticPr fontId="6" type="noConversion"/>
  </si>
  <si>
    <t>后勤及辅助用房</t>
    <phoneticPr fontId="6" type="noConversion"/>
  </si>
  <si>
    <t>科研用房</t>
    <phoneticPr fontId="6" type="noConversion"/>
  </si>
  <si>
    <t>企业用房</t>
  </si>
  <si>
    <t>览秀楼</t>
  </si>
  <si>
    <t>后勤及辅助用房</t>
    <phoneticPr fontId="7" type="noConversion"/>
  </si>
  <si>
    <t>书记办公室</t>
    <phoneticPr fontId="7" type="noConversion"/>
  </si>
  <si>
    <t>资料室</t>
    <phoneticPr fontId="7" type="noConversion"/>
  </si>
  <si>
    <t>209（212、213）</t>
    <phoneticPr fontId="6" type="noConversion"/>
  </si>
  <si>
    <t>共享</t>
    <phoneticPr fontId="6" type="noConversion"/>
  </si>
  <si>
    <t>101</t>
    <phoneticPr fontId="10" type="noConversion"/>
  </si>
  <si>
    <t>31.92</t>
    <phoneticPr fontId="7" type="noConversion"/>
  </si>
  <si>
    <t>50.82</t>
    <phoneticPr fontId="10" type="noConversion"/>
  </si>
  <si>
    <t>102</t>
    <phoneticPr fontId="10" type="noConversion"/>
  </si>
  <si>
    <t>22.04</t>
    <phoneticPr fontId="7" type="noConversion"/>
  </si>
  <si>
    <t>35.09</t>
    <phoneticPr fontId="10" type="noConversion"/>
  </si>
  <si>
    <t>103</t>
    <phoneticPr fontId="10" type="noConversion"/>
  </si>
  <si>
    <t>21.08</t>
    <phoneticPr fontId="7" type="noConversion"/>
  </si>
  <si>
    <t>33.56</t>
    <phoneticPr fontId="10" type="noConversion"/>
  </si>
  <si>
    <t>104</t>
    <phoneticPr fontId="10" type="noConversion"/>
  </si>
  <si>
    <t>18.04</t>
    <phoneticPr fontId="7" type="noConversion"/>
  </si>
  <si>
    <t>28.72</t>
    <phoneticPr fontId="10" type="noConversion"/>
  </si>
  <si>
    <t>201</t>
    <phoneticPr fontId="10" type="noConversion"/>
  </si>
  <si>
    <t>202</t>
    <phoneticPr fontId="10" type="noConversion"/>
  </si>
  <si>
    <t>203</t>
    <phoneticPr fontId="10" type="noConversion"/>
  </si>
  <si>
    <t>22.68</t>
    <phoneticPr fontId="7" type="noConversion"/>
  </si>
  <si>
    <t>36.11</t>
    <phoneticPr fontId="10" type="noConversion"/>
  </si>
  <si>
    <t>204-1</t>
    <phoneticPr fontId="10" type="noConversion"/>
  </si>
  <si>
    <t>204-2</t>
    <phoneticPr fontId="10" type="noConversion"/>
  </si>
  <si>
    <t>301</t>
    <phoneticPr fontId="10" type="noConversion"/>
  </si>
  <si>
    <t>302</t>
    <phoneticPr fontId="10" type="noConversion"/>
  </si>
  <si>
    <t>303</t>
    <phoneticPr fontId="10" type="noConversion"/>
  </si>
  <si>
    <t>304</t>
    <phoneticPr fontId="10" type="noConversion"/>
  </si>
  <si>
    <t>305</t>
    <phoneticPr fontId="10" type="noConversion"/>
  </si>
  <si>
    <t>26.08</t>
    <phoneticPr fontId="7" type="noConversion"/>
  </si>
  <si>
    <t>41.52</t>
    <phoneticPr fontId="10" type="noConversion"/>
  </si>
  <si>
    <t>阁楼</t>
    <phoneticPr fontId="10" type="noConversion"/>
  </si>
  <si>
    <t>学生办公室</t>
    <phoneticPr fontId="6" type="noConversion"/>
  </si>
  <si>
    <t>于大伟</t>
    <phoneticPr fontId="6" type="noConversion"/>
  </si>
  <si>
    <t>101-1</t>
    <phoneticPr fontId="6" type="noConversion"/>
  </si>
  <si>
    <t>204-1</t>
    <phoneticPr fontId="6" type="noConversion"/>
  </si>
  <si>
    <t>司法鉴定所</t>
    <phoneticPr fontId="6" type="noConversion"/>
  </si>
  <si>
    <t>A0904-1</t>
    <phoneticPr fontId="6" type="noConversion"/>
  </si>
  <si>
    <t>南校区腾挪过渡，附一院二期建成后归还。</t>
    <phoneticPr fontId="6" type="noConversion"/>
  </si>
  <si>
    <t>苏州医学院</t>
  </si>
  <si>
    <t>特化公司1#</t>
  </si>
  <si>
    <t>展示厅</t>
    <phoneticPr fontId="6" type="noConversion"/>
  </si>
  <si>
    <t>展品储藏室</t>
    <phoneticPr fontId="6" type="noConversion"/>
  </si>
  <si>
    <t>文学院教学技能实验室/中外合作办学项目</t>
    <phoneticPr fontId="6" type="noConversion"/>
  </si>
  <si>
    <t>强电间</t>
    <phoneticPr fontId="6" type="noConversion"/>
  </si>
  <si>
    <t>弱电间</t>
    <phoneticPr fontId="6" type="noConversion"/>
  </si>
  <si>
    <t>党委宣传部</t>
    <phoneticPr fontId="6" type="noConversion"/>
  </si>
  <si>
    <t>检验学实验室</t>
    <phoneticPr fontId="6" type="noConversion"/>
  </si>
  <si>
    <t>外总、诊断</t>
  </si>
  <si>
    <t>学生工作处</t>
  </si>
  <si>
    <t>超精车室</t>
    <phoneticPr fontId="7" type="noConversion"/>
  </si>
  <si>
    <t>超精密度车削、磨削技术实验室</t>
    <phoneticPr fontId="7" type="noConversion"/>
  </si>
  <si>
    <t>非球面抛光实验室(1)</t>
    <phoneticPr fontId="7" type="noConversion"/>
  </si>
  <si>
    <t>非球面抛光实验室(2)</t>
    <phoneticPr fontId="7" type="noConversion"/>
  </si>
  <si>
    <t>非球面抛光实验室(3)</t>
    <phoneticPr fontId="7" type="noConversion"/>
  </si>
  <si>
    <t>干涉检测技术实验室</t>
    <phoneticPr fontId="7" type="noConversion"/>
  </si>
  <si>
    <t>热压成形技术实验室</t>
    <phoneticPr fontId="7" type="noConversion"/>
  </si>
  <si>
    <t>陶家骏</t>
  </si>
  <si>
    <t>招待所</t>
    <phoneticPr fontId="6" type="noConversion"/>
  </si>
  <si>
    <t>配电房</t>
    <phoneticPr fontId="6" type="noConversion"/>
  </si>
  <si>
    <t>水塔</t>
    <phoneticPr fontId="6" type="noConversion"/>
  </si>
  <si>
    <t>离退办</t>
    <phoneticPr fontId="6" type="noConversion"/>
  </si>
  <si>
    <t>食堂</t>
    <phoneticPr fontId="7" type="noConversion"/>
  </si>
  <si>
    <t>培训教室</t>
    <phoneticPr fontId="6" type="noConversion"/>
  </si>
  <si>
    <t>物业用房</t>
    <phoneticPr fontId="6" type="noConversion"/>
  </si>
  <si>
    <t>骨科研究所</t>
    <phoneticPr fontId="6" type="noConversion"/>
  </si>
  <si>
    <t>吴雪梅</t>
  </si>
  <si>
    <t>杨礼富</t>
  </si>
  <si>
    <t>教务处</t>
  </si>
  <si>
    <t>师范学院</t>
  </si>
  <si>
    <t>采购与招投标管理中心</t>
  </si>
  <si>
    <t>研究生院</t>
  </si>
  <si>
    <t>江苏苏大投资有限公司</t>
  </si>
  <si>
    <r>
      <t>温正其</t>
    </r>
    <r>
      <rPr>
        <sz val="11"/>
        <color theme="1"/>
        <rFont val="等线"/>
        <family val="3"/>
        <charset val="134"/>
        <scheme val="minor"/>
      </rPr>
      <t xml:space="preserve"> 陆旦 邱鹏飞 贺超 朱涵明 田国杰 李晓明 朱焱 刘佳伟</t>
    </r>
    <phoneticPr fontId="6" type="noConversion"/>
  </si>
  <si>
    <t>国有资产管理处</t>
    <phoneticPr fontId="6" type="noConversion"/>
  </si>
  <si>
    <t>保密委员会办公室</t>
  </si>
  <si>
    <t>国内合作发展处</t>
  </si>
  <si>
    <t>老领导办公室</t>
    <phoneticPr fontId="6" type="noConversion"/>
  </si>
  <si>
    <t>校董办公室</t>
    <phoneticPr fontId="6" type="noConversion"/>
  </si>
  <si>
    <t>国有资产管理处</t>
  </si>
  <si>
    <t>人民武装部</t>
  </si>
  <si>
    <t>党校</t>
  </si>
  <si>
    <t>序号</t>
    <phoneticPr fontId="6" type="noConversion"/>
  </si>
  <si>
    <t>楼宇名称</t>
    <phoneticPr fontId="6" type="noConversion"/>
  </si>
  <si>
    <t>房间号</t>
    <phoneticPr fontId="6" type="noConversion"/>
  </si>
  <si>
    <t>使用面积</t>
    <phoneticPr fontId="6" type="noConversion"/>
  </si>
  <si>
    <t>房间类型</t>
    <phoneticPr fontId="6" type="noConversion"/>
  </si>
  <si>
    <t>详细用途</t>
    <phoneticPr fontId="6" type="noConversion"/>
  </si>
  <si>
    <t>用房责任人</t>
    <phoneticPr fontId="6" type="noConversion"/>
  </si>
  <si>
    <t>用房责任人性质</t>
    <phoneticPr fontId="6" type="noConversion"/>
  </si>
  <si>
    <t>二级使用单位</t>
    <phoneticPr fontId="6" type="noConversion"/>
  </si>
  <si>
    <t>精蕴楼</t>
    <phoneticPr fontId="6" type="noConversion"/>
  </si>
  <si>
    <t>一楼图书室</t>
    <phoneticPr fontId="6" type="noConversion"/>
  </si>
  <si>
    <t>50.30</t>
    <phoneticPr fontId="6" type="noConversion"/>
  </si>
  <si>
    <t>62.88</t>
    <phoneticPr fontId="6" type="noConversion"/>
  </si>
  <si>
    <t>书库</t>
    <phoneticPr fontId="6" type="noConversion"/>
  </si>
  <si>
    <t>数学学院</t>
    <phoneticPr fontId="6" type="noConversion"/>
  </si>
  <si>
    <t>东1机房</t>
    <phoneticPr fontId="6" type="noConversion"/>
  </si>
  <si>
    <t>东2机房</t>
    <phoneticPr fontId="6" type="noConversion"/>
  </si>
  <si>
    <t>98.70</t>
    <phoneticPr fontId="6" type="noConversion"/>
  </si>
  <si>
    <t>123.38</t>
    <phoneticPr fontId="6" type="noConversion"/>
  </si>
  <si>
    <t>西机房</t>
    <phoneticPr fontId="6" type="noConversion"/>
  </si>
  <si>
    <t>126.46</t>
    <phoneticPr fontId="6" type="noConversion"/>
  </si>
  <si>
    <t>158.08</t>
    <phoneticPr fontId="6" type="noConversion"/>
  </si>
  <si>
    <t>47.70</t>
    <phoneticPr fontId="6" type="noConversion"/>
  </si>
  <si>
    <t>59.63</t>
    <phoneticPr fontId="6" type="noConversion"/>
  </si>
  <si>
    <t>机房管理办公室</t>
    <phoneticPr fontId="6" type="noConversion"/>
  </si>
  <si>
    <t>谢江、孙立</t>
    <phoneticPr fontId="6" type="noConversion"/>
  </si>
  <si>
    <t>天元讲堂</t>
    <phoneticPr fontId="6" type="noConversion"/>
  </si>
  <si>
    <t>172.00</t>
    <phoneticPr fontId="6" type="noConversion"/>
  </si>
  <si>
    <t>215.00</t>
    <phoneticPr fontId="6" type="noConversion"/>
  </si>
  <si>
    <t>数学与交叉科学研究中心</t>
    <phoneticPr fontId="6" type="noConversion"/>
  </si>
  <si>
    <t>60.00</t>
    <phoneticPr fontId="6" type="noConversion"/>
  </si>
  <si>
    <t>75.00</t>
    <phoneticPr fontId="6" type="noConversion"/>
  </si>
  <si>
    <t>康红梅、陈宇轩、陈旻昕，王义乾等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</si>
</sst>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rgb="FF00B0F0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7">
    <xf numFmtId="0" fontId="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5" fillId="0" borderId="0"/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</cellStyleXfs>
  <cellXfs count="174">
    <xf numFmtId="0" fontId="0" fillId="0" borderId="0" xfId="0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shrinkToFit="1"/>
    </xf>
    <xf numFmtId="0" fontId="9" fillId="2" borderId="1" xfId="1" applyFont="1" applyFill="1" applyBorder="1" applyAlignment="1">
      <alignment horizontal="left" vertical="center" shrinkToFit="1"/>
    </xf>
    <xf numFmtId="0" fontId="9" fillId="2" borderId="1" xfId="1" applyFont="1" applyFill="1" applyBorder="1" applyAlignment="1">
      <alignment vertical="center" shrinkToFit="1"/>
    </xf>
    <xf numFmtId="0" fontId="9" fillId="2" borderId="1" xfId="0" applyFont="1" applyFill="1" applyBorder="1">
      <alignment vertical="center"/>
    </xf>
    <xf numFmtId="0" fontId="0" fillId="2" borderId="0" xfId="0" applyFill="1">
      <alignment vertical="center"/>
    </xf>
    <xf numFmtId="0" fontId="16" fillId="0" borderId="1" xfId="3" applyFont="1" applyBorder="1"/>
    <xf numFmtId="0" fontId="0" fillId="0" borderId="1" xfId="0" applyBorder="1" applyAlignment="1">
      <alignment horizontal="left"/>
    </xf>
    <xf numFmtId="0" fontId="0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0" fontId="14" fillId="2" borderId="1" xfId="2" applyFill="1" applyBorder="1">
      <alignment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1" applyFont="1" applyFill="1" applyBorder="1">
      <alignment vertical="center"/>
    </xf>
    <xf numFmtId="0" fontId="17" fillId="2" borderId="1" xfId="1" applyFont="1" applyFill="1" applyBorder="1">
      <alignment vertical="center"/>
    </xf>
    <xf numFmtId="0" fontId="13" fillId="2" borderId="1" xfId="1" applyFont="1" applyFill="1" applyBorder="1" applyAlignment="1">
      <alignment horizontal="left" vertical="center"/>
    </xf>
    <xf numFmtId="0" fontId="17" fillId="2" borderId="1" xfId="1" applyFont="1" applyFill="1" applyBorder="1" applyAlignment="1">
      <alignment vertical="center" wrapText="1"/>
    </xf>
    <xf numFmtId="0" fontId="17" fillId="0" borderId="1" xfId="1" applyFont="1" applyBorder="1">
      <alignment vertical="center"/>
    </xf>
    <xf numFmtId="0" fontId="17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8" fillId="0" borderId="1" xfId="1" applyBorder="1">
      <alignment vertical="center"/>
    </xf>
    <xf numFmtId="0" fontId="0" fillId="0" borderId="1" xfId="0" applyBorder="1" applyAlignment="1"/>
    <xf numFmtId="0" fontId="8" fillId="2" borderId="1" xfId="1" applyFill="1" applyBorder="1">
      <alignment vertical="center"/>
    </xf>
    <xf numFmtId="0" fontId="17" fillId="2" borderId="1" xfId="1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1" applyFont="1" applyBorder="1" applyAlignment="1">
      <alignment horizontal="left" vertical="center" shrinkToFi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9" fillId="0" borderId="1" xfId="5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1" xfId="0" applyFont="1" applyBorder="1">
      <alignment vertical="center"/>
    </xf>
    <xf numFmtId="0" fontId="21" fillId="2" borderId="1" xfId="6" applyFont="1" applyFill="1" applyBorder="1" applyAlignment="1">
      <alignment horizontal="center" vertical="center"/>
    </xf>
    <xf numFmtId="0" fontId="21" fillId="2" borderId="1" xfId="7" applyFont="1" applyFill="1" applyBorder="1" applyAlignment="1">
      <alignment horizontal="left" vertical="center" wrapText="1"/>
    </xf>
    <xf numFmtId="0" fontId="21" fillId="2" borderId="1" xfId="8" applyFont="1" applyFill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4" fillId="0" borderId="0" xfId="18"/>
    <xf numFmtId="0" fontId="4" fillId="0" borderId="1" xfId="18" applyBorder="1"/>
    <xf numFmtId="0" fontId="4" fillId="0" borderId="1" xfId="18" applyBorder="1" applyAlignment="1">
      <alignment vertical="center"/>
    </xf>
    <xf numFmtId="0" fontId="4" fillId="0" borderId="1" xfId="18" applyBorder="1" applyAlignment="1">
      <alignment horizontal="center"/>
    </xf>
    <xf numFmtId="0" fontId="4" fillId="0" borderId="1" xfId="18" applyBorder="1" applyAlignment="1">
      <alignment horizontal="center" vertical="center"/>
    </xf>
    <xf numFmtId="0" fontId="4" fillId="0" borderId="0" xfId="18" applyAlignment="1">
      <alignment horizontal="center"/>
    </xf>
    <xf numFmtId="0" fontId="14" fillId="0" borderId="1" xfId="19" applyBorder="1">
      <alignment vertical="center"/>
    </xf>
    <xf numFmtId="0" fontId="14" fillId="0" borderId="0" xfId="19">
      <alignment vertical="center"/>
    </xf>
    <xf numFmtId="0" fontId="8" fillId="0" borderId="1" xfId="18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8" fillId="0" borderId="1" xfId="18" applyFont="1" applyBorder="1" applyAlignment="1">
      <alignment horizontal="center" vertical="center"/>
    </xf>
    <xf numFmtId="0" fontId="8" fillId="2" borderId="1" xfId="18" applyFont="1" applyFill="1" applyBorder="1" applyAlignment="1">
      <alignment horizontal="center" vertical="center"/>
    </xf>
    <xf numFmtId="0" fontId="4" fillId="0" borderId="1" xfId="18" applyBorder="1" applyAlignment="1">
      <alignment horizontal="left" vertical="center"/>
    </xf>
    <xf numFmtId="0" fontId="4" fillId="2" borderId="1" xfId="18" applyFill="1" applyBorder="1" applyAlignment="1">
      <alignment horizontal="left" vertical="center"/>
    </xf>
    <xf numFmtId="0" fontId="14" fillId="0" borderId="0" xfId="19" applyAlignment="1">
      <alignment horizontal="center" vertical="center"/>
    </xf>
    <xf numFmtId="0" fontId="14" fillId="2" borderId="1" xfId="19" applyFill="1" applyBorder="1" applyAlignment="1">
      <alignment horizontal="center" vertical="center"/>
    </xf>
    <xf numFmtId="0" fontId="8" fillId="2" borderId="1" xfId="19" applyFont="1" applyFill="1" applyBorder="1" applyAlignment="1">
      <alignment horizontal="center" vertical="center"/>
    </xf>
    <xf numFmtId="0" fontId="14" fillId="0" borderId="0" xfId="19" applyAlignment="1">
      <alignment horizontal="left" vertical="center"/>
    </xf>
    <xf numFmtId="0" fontId="14" fillId="2" borderId="0" xfId="19" applyFill="1" applyAlignment="1">
      <alignment horizontal="left" vertical="center"/>
    </xf>
    <xf numFmtId="0" fontId="14" fillId="0" borderId="1" xfId="19" applyBorder="1" applyAlignment="1">
      <alignment horizontal="left" vertical="center"/>
    </xf>
    <xf numFmtId="0" fontId="14" fillId="2" borderId="1" xfId="19" applyFill="1" applyBorder="1" applyAlignment="1">
      <alignment horizontal="left" vertical="center"/>
    </xf>
    <xf numFmtId="0" fontId="8" fillId="0" borderId="1" xfId="19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 wrapText="1"/>
    </xf>
    <xf numFmtId="0" fontId="13" fillId="2" borderId="1" xfId="19" applyFont="1" applyFill="1" applyBorder="1" applyAlignment="1">
      <alignment horizontal="center" vertical="center" wrapText="1"/>
    </xf>
    <xf numFmtId="0" fontId="14" fillId="2" borderId="1" xfId="19" applyFill="1" applyBorder="1" applyAlignment="1">
      <alignment horizontal="center" vertical="center" wrapText="1"/>
    </xf>
    <xf numFmtId="0" fontId="14" fillId="2" borderId="0" xfId="19" applyFill="1">
      <alignment vertical="center"/>
    </xf>
    <xf numFmtId="0" fontId="14" fillId="2" borderId="0" xfId="19" applyFill="1" applyAlignment="1">
      <alignment horizontal="center" vertical="center"/>
    </xf>
    <xf numFmtId="0" fontId="13" fillId="0" borderId="2" xfId="9" applyFont="1" applyBorder="1" applyAlignment="1">
      <alignment horizontal="center" vertical="center" wrapText="1"/>
    </xf>
    <xf numFmtId="0" fontId="19" fillId="2" borderId="1" xfId="19" applyFont="1" applyFill="1" applyBorder="1">
      <alignment vertical="center"/>
    </xf>
    <xf numFmtId="0" fontId="3" fillId="0" borderId="1" xfId="18" applyFont="1" applyBorder="1"/>
    <xf numFmtId="176" fontId="0" fillId="0" borderId="1" xfId="0" applyNumberFormat="1" applyBorder="1">
      <alignment vertical="center"/>
    </xf>
    <xf numFmtId="0" fontId="0" fillId="0" borderId="0" xfId="0" applyAlignment="1"/>
    <xf numFmtId="0" fontId="1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4" fillId="0" borderId="1" xfId="19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4" fillId="0" borderId="1" xfId="18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18" applyFont="1"/>
    <xf numFmtId="49" fontId="9" fillId="2" borderId="1" xfId="18" applyNumberFormat="1" applyFont="1" applyFill="1" applyBorder="1" applyAlignment="1">
      <alignment vertical="center"/>
    </xf>
    <xf numFmtId="0" fontId="9" fillId="0" borderId="1" xfId="17" applyFont="1" applyBorder="1" applyAlignment="1">
      <alignment horizontal="left" vertical="center"/>
    </xf>
    <xf numFmtId="0" fontId="9" fillId="0" borderId="1" xfId="9" applyFont="1" applyBorder="1">
      <alignment vertical="center"/>
    </xf>
    <xf numFmtId="0" fontId="9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>
      <alignment vertical="center"/>
    </xf>
    <xf numFmtId="0" fontId="9" fillId="0" borderId="1" xfId="2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9" applyFont="1" applyBorder="1" applyAlignment="1">
      <alignment horizontal="left" vertical="center"/>
    </xf>
    <xf numFmtId="49" fontId="9" fillId="2" borderId="1" xfId="21" applyNumberFormat="1" applyFont="1" applyFill="1" applyBorder="1">
      <alignment vertical="center"/>
    </xf>
    <xf numFmtId="0" fontId="17" fillId="2" borderId="1" xfId="19" applyFont="1" applyFill="1" applyBorder="1" applyAlignment="1">
      <alignment horizontal="left" vertical="center"/>
    </xf>
    <xf numFmtId="0" fontId="11" fillId="2" borderId="1" xfId="19" applyFont="1" applyFill="1" applyBorder="1">
      <alignment vertical="center"/>
    </xf>
    <xf numFmtId="0" fontId="11" fillId="2" borderId="1" xfId="19" applyFont="1" applyFill="1" applyBorder="1" applyAlignment="1">
      <alignment horizontal="center" vertical="center"/>
    </xf>
    <xf numFmtId="2" fontId="11" fillId="2" borderId="1" xfId="19" applyNumberFormat="1" applyFont="1" applyFill="1" applyBorder="1" applyAlignment="1">
      <alignment horizontal="center" vertical="center"/>
    </xf>
    <xf numFmtId="0" fontId="17" fillId="2" borderId="1" xfId="19" applyFont="1" applyFill="1" applyBorder="1" applyAlignment="1">
      <alignment horizontal="center" vertical="center"/>
    </xf>
    <xf numFmtId="0" fontId="17" fillId="2" borderId="1" xfId="19" applyFont="1" applyFill="1" applyBorder="1">
      <alignment vertical="center"/>
    </xf>
    <xf numFmtId="49" fontId="17" fillId="2" borderId="1" xfId="19" applyNumberFormat="1" applyFont="1" applyFill="1" applyBorder="1" applyAlignment="1">
      <alignment horizontal="center" vertical="center"/>
    </xf>
    <xf numFmtId="49" fontId="17" fillId="2" borderId="1" xfId="19" applyNumberFormat="1" applyFont="1" applyFill="1" applyBorder="1" applyAlignment="1">
      <alignment horizontal="center"/>
    </xf>
    <xf numFmtId="0" fontId="2" fillId="0" borderId="1" xfId="18" applyFont="1" applyBorder="1"/>
    <xf numFmtId="0" fontId="11" fillId="2" borderId="1" xfId="19" applyFont="1" applyFill="1" applyBorder="1" applyAlignment="1">
      <alignment horizontal="left" vertical="center"/>
    </xf>
    <xf numFmtId="0" fontId="17" fillId="2" borderId="1" xfId="9" applyFont="1" applyFill="1" applyBorder="1" applyAlignment="1">
      <alignment horizontal="left" vertical="center"/>
    </xf>
    <xf numFmtId="176" fontId="11" fillId="2" borderId="1" xfId="19" applyNumberFormat="1" applyFont="1" applyFill="1" applyBorder="1" applyAlignment="1">
      <alignment horizontal="left" vertical="center"/>
    </xf>
    <xf numFmtId="0" fontId="11" fillId="0" borderId="1" xfId="19" applyFont="1" applyBorder="1" applyAlignment="1">
      <alignment horizontal="left" vertical="center"/>
    </xf>
    <xf numFmtId="0" fontId="11" fillId="0" borderId="1" xfId="19" applyFont="1" applyBorder="1">
      <alignment vertical="center"/>
    </xf>
    <xf numFmtId="0" fontId="11" fillId="0" borderId="0" xfId="19" applyFont="1">
      <alignment vertical="center"/>
    </xf>
    <xf numFmtId="0" fontId="11" fillId="0" borderId="0" xfId="19" applyFont="1" applyAlignment="1">
      <alignment horizontal="left" vertical="center"/>
    </xf>
    <xf numFmtId="0" fontId="11" fillId="2" borderId="0" xfId="19" applyFont="1" applyFill="1" applyAlignment="1">
      <alignment horizontal="left" vertical="center"/>
    </xf>
    <xf numFmtId="49" fontId="17" fillId="2" borderId="1" xfId="22" applyNumberFormat="1" applyFont="1" applyFill="1" applyBorder="1" applyAlignment="1">
      <alignment horizontal="left" vertical="center"/>
    </xf>
    <xf numFmtId="0" fontId="17" fillId="0" borderId="1" xfId="22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0" fontId="8" fillId="0" borderId="1" xfId="0" applyFont="1" applyBorder="1" applyAlignment="1"/>
    <xf numFmtId="0" fontId="20" fillId="2" borderId="1" xfId="0" applyFont="1" applyFill="1" applyBorder="1">
      <alignment vertical="center"/>
    </xf>
    <xf numFmtId="0" fontId="21" fillId="2" borderId="1" xfId="0" applyFont="1" applyFill="1" applyBorder="1" applyAlignment="1"/>
    <xf numFmtId="0" fontId="25" fillId="2" borderId="1" xfId="0" applyFont="1" applyFill="1" applyBorder="1" applyAlignment="1"/>
    <xf numFmtId="176" fontId="8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19" applyFont="1" applyFill="1" applyBorder="1" applyAlignment="1">
      <alignment horizontal="center" vertical="center" wrapText="1"/>
    </xf>
    <xf numFmtId="0" fontId="8" fillId="2" borderId="1" xfId="9" applyFont="1" applyFill="1" applyBorder="1" applyAlignment="1">
      <alignment horizontal="center" vertical="center" wrapText="1"/>
    </xf>
    <xf numFmtId="0" fontId="8" fillId="2" borderId="1" xfId="19" applyFont="1" applyFill="1" applyBorder="1" applyAlignment="1">
      <alignment horizontal="center" vertical="center" wrapText="1"/>
    </xf>
    <xf numFmtId="0" fontId="8" fillId="0" borderId="1" xfId="9" applyFont="1" applyBorder="1" applyAlignment="1">
      <alignment horizontal="center" vertical="center" wrapText="1"/>
    </xf>
    <xf numFmtId="0" fontId="11" fillId="0" borderId="0" xfId="19" applyFont="1" applyAlignment="1">
      <alignment horizontal="center" vertical="center"/>
    </xf>
    <xf numFmtId="0" fontId="8" fillId="2" borderId="1" xfId="19" applyFont="1" applyFill="1" applyBorder="1" applyAlignment="1">
      <alignment horizontal="left" vertical="center"/>
    </xf>
    <xf numFmtId="0" fontId="8" fillId="0" borderId="1" xfId="19" applyFont="1" applyBorder="1" applyAlignment="1">
      <alignment horizontal="left" vertical="center"/>
    </xf>
    <xf numFmtId="0" fontId="8" fillId="0" borderId="1" xfId="18" applyFont="1" applyBorder="1"/>
    <xf numFmtId="49" fontId="17" fillId="2" borderId="1" xfId="9" applyNumberFormat="1" applyFont="1" applyFill="1" applyBorder="1" applyAlignment="1">
      <alignment horizontal="center" vertical="center"/>
    </xf>
    <xf numFmtId="2" fontId="17" fillId="0" borderId="1" xfId="9" applyNumberFormat="1" applyFont="1" applyBorder="1">
      <alignment vertical="center"/>
    </xf>
    <xf numFmtId="176" fontId="17" fillId="0" borderId="1" xfId="9" applyNumberFormat="1" applyFont="1" applyBorder="1">
      <alignment vertical="center"/>
    </xf>
    <xf numFmtId="0" fontId="17" fillId="0" borderId="1" xfId="9" applyFont="1" applyBorder="1">
      <alignment vertical="center"/>
    </xf>
    <xf numFmtId="0" fontId="17" fillId="0" borderId="1" xfId="9" applyFont="1" applyBorder="1" applyAlignment="1">
      <alignment horizontal="left" vertical="center"/>
    </xf>
    <xf numFmtId="49" fontId="17" fillId="2" borderId="1" xfId="25" applyNumberFormat="1" applyFont="1" applyFill="1" applyBorder="1" applyAlignment="1">
      <alignment horizontal="center" vertical="center"/>
    </xf>
    <xf numFmtId="2" fontId="17" fillId="0" borderId="1" xfId="24" applyNumberFormat="1" applyFont="1" applyBorder="1" applyAlignment="1">
      <alignment vertical="center"/>
    </xf>
    <xf numFmtId="0" fontId="17" fillId="0" borderId="1" xfId="18" applyFont="1" applyBorder="1" applyAlignment="1">
      <alignment horizontal="left" vertical="center"/>
    </xf>
    <xf numFmtId="0" fontId="17" fillId="0" borderId="1" xfId="22" applyFont="1" applyBorder="1" applyAlignment="1">
      <alignment vertical="center"/>
    </xf>
    <xf numFmtId="49" fontId="17" fillId="2" borderId="1" xfId="22" applyNumberFormat="1" applyFont="1" applyFill="1" applyBorder="1" applyAlignment="1">
      <alignment horizontal="center" vertical="center"/>
    </xf>
    <xf numFmtId="49" fontId="17" fillId="2" borderId="1" xfId="18" applyNumberFormat="1" applyFont="1" applyFill="1" applyBorder="1" applyAlignment="1">
      <alignment horizontal="center" vertical="center"/>
    </xf>
    <xf numFmtId="2" fontId="17" fillId="0" borderId="1" xfId="18" applyNumberFormat="1" applyFont="1" applyBorder="1" applyAlignment="1">
      <alignment horizontal="right" vertical="center"/>
    </xf>
    <xf numFmtId="49" fontId="17" fillId="2" borderId="1" xfId="24" applyNumberFormat="1" applyFont="1" applyFill="1" applyBorder="1" applyAlignment="1">
      <alignment horizontal="center" vertical="center"/>
    </xf>
    <xf numFmtId="2" fontId="17" fillId="0" borderId="1" xfId="24" applyNumberFormat="1" applyFont="1" applyBorder="1" applyAlignment="1">
      <alignment horizontal="right" vertical="center"/>
    </xf>
    <xf numFmtId="0" fontId="8" fillId="2" borderId="1" xfId="26" applyFill="1" applyBorder="1" applyAlignment="1">
      <alignment vertical="center"/>
    </xf>
    <xf numFmtId="0" fontId="8" fillId="2" borderId="1" xfId="26" applyFill="1" applyBorder="1" applyAlignment="1">
      <alignment horizontal="left" vertical="center"/>
    </xf>
    <xf numFmtId="0" fontId="8" fillId="2" borderId="1" xfId="26" applyFill="1" applyBorder="1" applyAlignment="1">
      <alignment horizontal="center" vertical="center"/>
    </xf>
    <xf numFmtId="0" fontId="8" fillId="0" borderId="0" xfId="26"/>
    <xf numFmtId="0" fontId="8" fillId="2" borderId="1" xfId="26" applyFill="1" applyBorder="1" applyAlignment="1">
      <alignment horizontal="left"/>
    </xf>
    <xf numFmtId="0" fontId="8" fillId="2" borderId="1" xfId="26" applyFill="1" applyBorder="1"/>
    <xf numFmtId="0" fontId="8" fillId="2" borderId="1" xfId="26" applyFill="1" applyBorder="1" applyAlignment="1">
      <alignment horizontal="center"/>
    </xf>
    <xf numFmtId="0" fontId="8" fillId="2" borderId="1" xfId="26" applyFill="1" applyBorder="1" applyAlignment="1">
      <alignment horizontal="left" vertical="center" wrapText="1"/>
    </xf>
    <xf numFmtId="0" fontId="8" fillId="2" borderId="1" xfId="26" applyFill="1" applyBorder="1" applyAlignment="1">
      <alignment horizontal="center" vertical="center" wrapText="1"/>
    </xf>
    <xf numFmtId="0" fontId="8" fillId="2" borderId="1" xfId="9" applyFont="1" applyFill="1" applyBorder="1" applyAlignment="1">
      <alignment vertical="center" wrapText="1"/>
    </xf>
    <xf numFmtId="0" fontId="8" fillId="0" borderId="0" xfId="26" applyAlignment="1">
      <alignment horizontal="center"/>
    </xf>
    <xf numFmtId="0" fontId="8" fillId="0" borderId="0" xfId="26" applyAlignment="1">
      <alignment horizontal="left"/>
    </xf>
    <xf numFmtId="0" fontId="1" fillId="0" borderId="1" xfId="18" applyFont="1" applyBorder="1"/>
  </cellXfs>
  <cellStyles count="27">
    <cellStyle name="常规" xfId="0" builtinId="0"/>
    <cellStyle name="常规 10" xfId="22" xr:uid="{00000000-0005-0000-0000-000001000000}"/>
    <cellStyle name="常规 11" xfId="14" xr:uid="{00000000-0005-0000-0000-000002000000}"/>
    <cellStyle name="常规 12" xfId="15" xr:uid="{00000000-0005-0000-0000-000003000000}"/>
    <cellStyle name="常规 13" xfId="16" xr:uid="{00000000-0005-0000-0000-000004000000}"/>
    <cellStyle name="常规 14" xfId="23" xr:uid="{00000000-0005-0000-0000-000005000000}"/>
    <cellStyle name="常规 15" xfId="26" xr:uid="{00000000-0005-0000-0000-000006000000}"/>
    <cellStyle name="常规 16" xfId="25" xr:uid="{00000000-0005-0000-0000-000007000000}"/>
    <cellStyle name="常规 17" xfId="10" xr:uid="{00000000-0005-0000-0000-000008000000}"/>
    <cellStyle name="常规 17 2" xfId="24" xr:uid="{00000000-0005-0000-0000-000009000000}"/>
    <cellStyle name="常规 18" xfId="11" xr:uid="{00000000-0005-0000-0000-00000A000000}"/>
    <cellStyle name="常规 19" xfId="12" xr:uid="{00000000-0005-0000-0000-00000B000000}"/>
    <cellStyle name="常规 2" xfId="1" xr:uid="{00000000-0005-0000-0000-00000C000000}"/>
    <cellStyle name="常规 2 2" xfId="9" xr:uid="{00000000-0005-0000-0000-00000D000000}"/>
    <cellStyle name="常规 2 3" xfId="19" xr:uid="{00000000-0005-0000-0000-00000E000000}"/>
    <cellStyle name="常规 23" xfId="6" xr:uid="{00000000-0005-0000-0000-00000F000000}"/>
    <cellStyle name="常规 24" xfId="7" xr:uid="{00000000-0005-0000-0000-000010000000}"/>
    <cellStyle name="常规 25" xfId="8" xr:uid="{00000000-0005-0000-0000-000011000000}"/>
    <cellStyle name="常规 3" xfId="2" xr:uid="{00000000-0005-0000-0000-000012000000}"/>
    <cellStyle name="常规 3 2" xfId="4" xr:uid="{00000000-0005-0000-0000-000013000000}"/>
    <cellStyle name="常规 4" xfId="3" xr:uid="{00000000-0005-0000-0000-000014000000}"/>
    <cellStyle name="常规 5" xfId="5" xr:uid="{00000000-0005-0000-0000-000015000000}"/>
    <cellStyle name="常规 5 2" xfId="13" xr:uid="{00000000-0005-0000-0000-000016000000}"/>
    <cellStyle name="常规 6" xfId="18" xr:uid="{00000000-0005-0000-0000-000017000000}"/>
    <cellStyle name="常规 7" xfId="21" xr:uid="{00000000-0005-0000-0000-000018000000}"/>
    <cellStyle name="常规 8" xfId="17" xr:uid="{00000000-0005-0000-0000-000019000000}"/>
    <cellStyle name="常规 9" xfId="20" xr:uid="{00000000-0005-0000-0000-00001A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workbookViewId="0"/>
  </sheetViews>
  <sheetFormatPr defaultRowHeight="14" x14ac:dyDescent="0.3"/>
  <cols>
    <col min="2" max="3" width="15.08203125" bestFit="1" customWidth="1"/>
    <col min="7" max="7" width="13" bestFit="1" customWidth="1"/>
    <col min="10" max="10" width="13" bestFit="1" customWidth="1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501</v>
      </c>
      <c r="C2" s="8" t="s">
        <v>4490</v>
      </c>
      <c r="D2" s="11">
        <v>135</v>
      </c>
      <c r="E2" s="1">
        <v>232.03</v>
      </c>
      <c r="F2" s="10" t="s">
        <v>502</v>
      </c>
      <c r="G2" s="10" t="s">
        <v>503</v>
      </c>
      <c r="H2" s="8" t="s">
        <v>4491</v>
      </c>
      <c r="I2" s="9" t="s">
        <v>504</v>
      </c>
      <c r="J2" s="1" t="s">
        <v>4492</v>
      </c>
    </row>
    <row r="3" spans="1:10" x14ac:dyDescent="0.3">
      <c r="A3" s="1">
        <v>2</v>
      </c>
      <c r="B3" s="1" t="s">
        <v>501</v>
      </c>
      <c r="C3" s="8" t="s">
        <v>4493</v>
      </c>
      <c r="D3" s="11">
        <v>39</v>
      </c>
      <c r="E3" s="1">
        <v>67.03</v>
      </c>
      <c r="F3" s="10" t="s">
        <v>502</v>
      </c>
      <c r="G3" s="10" t="s">
        <v>506</v>
      </c>
      <c r="H3" s="8" t="s">
        <v>4491</v>
      </c>
      <c r="I3" s="9" t="s">
        <v>504</v>
      </c>
      <c r="J3" s="1" t="s">
        <v>505</v>
      </c>
    </row>
    <row r="4" spans="1:10" x14ac:dyDescent="0.3">
      <c r="A4" s="1">
        <v>3</v>
      </c>
      <c r="B4" s="1" t="s">
        <v>501</v>
      </c>
      <c r="C4" s="8" t="s">
        <v>4494</v>
      </c>
      <c r="D4" s="11">
        <v>405</v>
      </c>
      <c r="E4" s="1">
        <v>696.08</v>
      </c>
      <c r="F4" s="10" t="s">
        <v>502</v>
      </c>
      <c r="G4" s="10" t="s">
        <v>4495</v>
      </c>
      <c r="H4" s="8" t="s">
        <v>4491</v>
      </c>
      <c r="I4" s="9" t="s">
        <v>504</v>
      </c>
      <c r="J4" s="1" t="s">
        <v>505</v>
      </c>
    </row>
    <row r="5" spans="1:10" x14ac:dyDescent="0.3">
      <c r="A5" s="1">
        <v>4</v>
      </c>
      <c r="B5" s="1" t="s">
        <v>501</v>
      </c>
      <c r="C5" s="8" t="s">
        <v>4496</v>
      </c>
      <c r="D5" s="11">
        <v>39</v>
      </c>
      <c r="E5" s="1">
        <v>67.03</v>
      </c>
      <c r="F5" s="10" t="s">
        <v>502</v>
      </c>
      <c r="G5" s="10" t="s">
        <v>4497</v>
      </c>
      <c r="H5" s="8" t="s">
        <v>4491</v>
      </c>
      <c r="I5" s="9" t="s">
        <v>4498</v>
      </c>
      <c r="J5" s="1" t="s">
        <v>4492</v>
      </c>
    </row>
    <row r="6" spans="1:10" x14ac:dyDescent="0.3">
      <c r="A6" s="1">
        <v>5</v>
      </c>
      <c r="B6" s="1" t="s">
        <v>501</v>
      </c>
      <c r="C6" s="8" t="s">
        <v>4499</v>
      </c>
      <c r="D6" s="11">
        <v>135</v>
      </c>
      <c r="E6" s="1">
        <v>232.03</v>
      </c>
      <c r="F6" s="10" t="s">
        <v>502</v>
      </c>
      <c r="G6" s="10" t="s">
        <v>503</v>
      </c>
      <c r="H6" s="8" t="s">
        <v>4491</v>
      </c>
      <c r="I6" s="9" t="s">
        <v>4498</v>
      </c>
      <c r="J6" s="1" t="s">
        <v>4492</v>
      </c>
    </row>
    <row r="7" spans="1:10" x14ac:dyDescent="0.3">
      <c r="A7" s="1">
        <v>6</v>
      </c>
      <c r="B7" s="1" t="s">
        <v>501</v>
      </c>
      <c r="C7" s="8" t="s">
        <v>4500</v>
      </c>
      <c r="D7" s="11" t="s">
        <v>507</v>
      </c>
      <c r="E7" s="1">
        <v>137.5</v>
      </c>
      <c r="F7" s="10"/>
      <c r="G7" s="10"/>
      <c r="H7" s="8"/>
      <c r="I7" s="9"/>
      <c r="J7" s="1"/>
    </row>
    <row r="8" spans="1:10" x14ac:dyDescent="0.3">
      <c r="A8" s="1">
        <v>7</v>
      </c>
      <c r="B8" s="1" t="s">
        <v>501</v>
      </c>
      <c r="C8" s="8" t="s">
        <v>625</v>
      </c>
      <c r="D8" s="11" t="s">
        <v>509</v>
      </c>
      <c r="E8" s="1">
        <v>450.3</v>
      </c>
      <c r="F8" s="10"/>
      <c r="G8" s="10"/>
      <c r="H8" s="8"/>
      <c r="I8" s="9"/>
      <c r="J8" s="1"/>
    </row>
    <row r="9" spans="1:10" x14ac:dyDescent="0.3">
      <c r="A9" s="1">
        <v>8</v>
      </c>
      <c r="B9" s="1" t="s">
        <v>501</v>
      </c>
      <c r="C9" s="8" t="s">
        <v>4501</v>
      </c>
      <c r="D9" s="11" t="s">
        <v>510</v>
      </c>
      <c r="E9" s="1">
        <v>216.56</v>
      </c>
      <c r="F9" s="10"/>
      <c r="G9" s="10"/>
      <c r="H9" s="8"/>
      <c r="I9" s="9"/>
      <c r="J9" s="1"/>
    </row>
    <row r="10" spans="1:10" x14ac:dyDescent="0.3">
      <c r="A10" s="1">
        <v>9</v>
      </c>
      <c r="B10" s="1" t="s">
        <v>501</v>
      </c>
      <c r="C10" s="8" t="s">
        <v>4502</v>
      </c>
      <c r="D10" s="11" t="s">
        <v>510</v>
      </c>
      <c r="E10" s="1">
        <v>216.56</v>
      </c>
      <c r="F10" s="10"/>
      <c r="G10" s="10"/>
      <c r="H10" s="8"/>
      <c r="I10" s="9"/>
      <c r="J10" s="1"/>
    </row>
    <row r="11" spans="1:10" x14ac:dyDescent="0.3">
      <c r="A11" s="1">
        <v>10</v>
      </c>
      <c r="B11" s="1" t="s">
        <v>501</v>
      </c>
      <c r="C11" s="8" t="s">
        <v>4503</v>
      </c>
      <c r="D11" s="11" t="s">
        <v>511</v>
      </c>
      <c r="E11" s="1">
        <v>105.36</v>
      </c>
      <c r="F11" s="10"/>
      <c r="G11" s="10"/>
      <c r="H11" s="8"/>
      <c r="I11" s="9"/>
      <c r="J11" s="1"/>
    </row>
    <row r="12" spans="1:10" x14ac:dyDescent="0.3">
      <c r="A12" s="1">
        <v>11</v>
      </c>
      <c r="B12" s="1" t="s">
        <v>501</v>
      </c>
      <c r="C12" s="8" t="s">
        <v>4504</v>
      </c>
      <c r="D12" s="11" t="s">
        <v>513</v>
      </c>
      <c r="E12" s="1">
        <v>183.04</v>
      </c>
      <c r="F12" s="10"/>
      <c r="G12" s="10"/>
      <c r="H12" s="8"/>
      <c r="I12" s="9"/>
      <c r="J12" s="1"/>
    </row>
    <row r="13" spans="1:10" x14ac:dyDescent="0.3">
      <c r="A13" s="1">
        <v>12</v>
      </c>
      <c r="B13" s="1" t="s">
        <v>501</v>
      </c>
      <c r="C13" s="8" t="s">
        <v>4505</v>
      </c>
      <c r="D13" s="11" t="s">
        <v>514</v>
      </c>
      <c r="E13" s="1">
        <v>154.68</v>
      </c>
      <c r="F13" s="10"/>
      <c r="G13" s="10"/>
      <c r="H13" s="8"/>
      <c r="I13" s="9"/>
      <c r="J13" s="1"/>
    </row>
    <row r="14" spans="1:10" x14ac:dyDescent="0.3">
      <c r="A14" s="1">
        <v>13</v>
      </c>
      <c r="B14" s="1" t="s">
        <v>501</v>
      </c>
      <c r="C14" s="8" t="s">
        <v>4506</v>
      </c>
      <c r="D14" s="11" t="s">
        <v>515</v>
      </c>
      <c r="E14" s="1">
        <v>1653.41</v>
      </c>
      <c r="F14" s="10"/>
      <c r="G14" s="10"/>
      <c r="H14" s="8"/>
      <c r="I14" s="9"/>
      <c r="J14" s="1"/>
    </row>
    <row r="15" spans="1:10" x14ac:dyDescent="0.3">
      <c r="A15" s="1">
        <v>14</v>
      </c>
      <c r="B15" s="1" t="s">
        <v>501</v>
      </c>
      <c r="C15" s="8" t="s">
        <v>4507</v>
      </c>
      <c r="D15" s="11" t="s">
        <v>516</v>
      </c>
      <c r="E15" s="1">
        <v>97.97</v>
      </c>
      <c r="F15" s="10"/>
      <c r="G15" s="10"/>
      <c r="H15" s="8"/>
      <c r="I15" s="9"/>
      <c r="J15" s="1"/>
    </row>
    <row r="16" spans="1:10" x14ac:dyDescent="0.3">
      <c r="A16" s="1">
        <v>15</v>
      </c>
      <c r="B16" s="1" t="s">
        <v>501</v>
      </c>
      <c r="C16" s="8" t="s">
        <v>4508</v>
      </c>
      <c r="D16" s="11" t="s">
        <v>517</v>
      </c>
      <c r="E16" s="1">
        <v>692.64</v>
      </c>
      <c r="F16" s="10"/>
      <c r="G16" s="10"/>
      <c r="H16" s="8"/>
      <c r="I16" s="9"/>
      <c r="J16" s="1"/>
    </row>
    <row r="17" spans="1:10" x14ac:dyDescent="0.3">
      <c r="A17" s="1">
        <v>16</v>
      </c>
      <c r="B17" s="1" t="s">
        <v>501</v>
      </c>
      <c r="C17" s="8" t="s">
        <v>4509</v>
      </c>
      <c r="D17" s="11" t="s">
        <v>518</v>
      </c>
      <c r="E17" s="1">
        <v>921.23</v>
      </c>
      <c r="F17" s="10"/>
      <c r="G17" s="10"/>
      <c r="H17" s="8"/>
      <c r="I17" s="9"/>
      <c r="J17" s="1"/>
    </row>
    <row r="18" spans="1:10" x14ac:dyDescent="0.3">
      <c r="A18" s="1">
        <v>17</v>
      </c>
      <c r="B18" s="1" t="s">
        <v>501</v>
      </c>
      <c r="C18" s="8" t="s">
        <v>4510</v>
      </c>
      <c r="D18" s="11" t="s">
        <v>519</v>
      </c>
      <c r="E18" s="1">
        <v>12.55</v>
      </c>
      <c r="F18" s="10"/>
      <c r="G18" s="10"/>
      <c r="H18" s="8"/>
      <c r="I18" s="9"/>
      <c r="J18" s="1"/>
    </row>
    <row r="19" spans="1:10" x14ac:dyDescent="0.3">
      <c r="A19" s="1">
        <v>18</v>
      </c>
      <c r="B19" s="1" t="s">
        <v>501</v>
      </c>
      <c r="C19" s="8" t="s">
        <v>4511</v>
      </c>
      <c r="D19" s="11" t="s">
        <v>521</v>
      </c>
      <c r="E19" s="1">
        <v>170.84</v>
      </c>
      <c r="F19" s="10" t="s">
        <v>502</v>
      </c>
      <c r="G19" s="10" t="s">
        <v>503</v>
      </c>
      <c r="H19" s="8" t="s">
        <v>603</v>
      </c>
      <c r="I19" s="9" t="s">
        <v>504</v>
      </c>
      <c r="J19" s="1" t="s">
        <v>505</v>
      </c>
    </row>
    <row r="20" spans="1:10" x14ac:dyDescent="0.3">
      <c r="A20" s="1">
        <v>19</v>
      </c>
      <c r="B20" s="1" t="s">
        <v>501</v>
      </c>
      <c r="C20" s="8" t="s">
        <v>4512</v>
      </c>
      <c r="D20" s="11" t="s">
        <v>522</v>
      </c>
      <c r="E20" s="1">
        <v>149.01</v>
      </c>
      <c r="F20" s="10" t="s">
        <v>502</v>
      </c>
      <c r="G20" s="10" t="s">
        <v>503</v>
      </c>
      <c r="H20" s="8" t="s">
        <v>603</v>
      </c>
      <c r="I20" s="9" t="s">
        <v>4498</v>
      </c>
      <c r="J20" s="1" t="s">
        <v>505</v>
      </c>
    </row>
    <row r="21" spans="1:10" x14ac:dyDescent="0.3">
      <c r="A21" s="1">
        <v>20</v>
      </c>
      <c r="B21" s="1" t="s">
        <v>501</v>
      </c>
      <c r="C21" s="8" t="s">
        <v>4513</v>
      </c>
      <c r="D21" s="11" t="s">
        <v>523</v>
      </c>
      <c r="E21" s="1">
        <v>154.51</v>
      </c>
      <c r="F21" s="10" t="s">
        <v>502</v>
      </c>
      <c r="G21" s="10" t="s">
        <v>503</v>
      </c>
      <c r="H21" s="8" t="s">
        <v>603</v>
      </c>
      <c r="I21" s="9" t="s">
        <v>4498</v>
      </c>
      <c r="J21" s="1" t="s">
        <v>505</v>
      </c>
    </row>
    <row r="22" spans="1:10" x14ac:dyDescent="0.3">
      <c r="A22" s="1">
        <v>21</v>
      </c>
      <c r="B22" s="1" t="s">
        <v>501</v>
      </c>
      <c r="C22" s="8" t="s">
        <v>4514</v>
      </c>
      <c r="D22" s="11" t="s">
        <v>524</v>
      </c>
      <c r="E22" s="1">
        <v>173.59</v>
      </c>
      <c r="F22" s="10" t="s">
        <v>502</v>
      </c>
      <c r="G22" s="10" t="s">
        <v>4497</v>
      </c>
      <c r="H22" s="8" t="s">
        <v>4491</v>
      </c>
      <c r="I22" s="9" t="s">
        <v>4498</v>
      </c>
      <c r="J22" s="1" t="s">
        <v>4492</v>
      </c>
    </row>
    <row r="23" spans="1:10" x14ac:dyDescent="0.3">
      <c r="A23" s="1">
        <v>22</v>
      </c>
      <c r="B23" s="1" t="s">
        <v>501</v>
      </c>
      <c r="C23" s="8" t="s">
        <v>4515</v>
      </c>
      <c r="D23" s="11" t="s">
        <v>525</v>
      </c>
      <c r="E23" s="1">
        <v>120.48</v>
      </c>
      <c r="F23" s="10" t="s">
        <v>502</v>
      </c>
      <c r="G23" s="10" t="s">
        <v>503</v>
      </c>
      <c r="H23" s="8" t="s">
        <v>603</v>
      </c>
      <c r="I23" s="9" t="s">
        <v>504</v>
      </c>
      <c r="J23" s="1" t="s">
        <v>505</v>
      </c>
    </row>
    <row r="24" spans="1:10" x14ac:dyDescent="0.3">
      <c r="A24" s="1">
        <v>23</v>
      </c>
      <c r="B24" s="1" t="s">
        <v>501</v>
      </c>
      <c r="C24" s="8" t="s">
        <v>4516</v>
      </c>
      <c r="D24" s="11" t="s">
        <v>526</v>
      </c>
      <c r="E24" s="1">
        <v>38.33</v>
      </c>
      <c r="F24" s="10" t="s">
        <v>502</v>
      </c>
      <c r="G24" s="10" t="s">
        <v>4497</v>
      </c>
      <c r="H24" s="8" t="s">
        <v>603</v>
      </c>
      <c r="I24" s="9" t="s">
        <v>504</v>
      </c>
      <c r="J24" s="1" t="s">
        <v>505</v>
      </c>
    </row>
    <row r="25" spans="1:10" x14ac:dyDescent="0.3">
      <c r="A25" s="1">
        <v>24</v>
      </c>
      <c r="B25" s="1" t="s">
        <v>501</v>
      </c>
      <c r="C25" s="8" t="s">
        <v>4517</v>
      </c>
      <c r="D25" s="11" t="s">
        <v>527</v>
      </c>
      <c r="E25" s="1">
        <v>38.159999999999997</v>
      </c>
      <c r="F25" s="10" t="s">
        <v>502</v>
      </c>
      <c r="G25" s="10" t="s">
        <v>4497</v>
      </c>
      <c r="H25" s="8" t="s">
        <v>4491</v>
      </c>
      <c r="I25" s="9" t="s">
        <v>504</v>
      </c>
      <c r="J25" s="1" t="s">
        <v>4492</v>
      </c>
    </row>
    <row r="26" spans="1:10" x14ac:dyDescent="0.3">
      <c r="A26" s="1">
        <v>25</v>
      </c>
      <c r="B26" s="1" t="s">
        <v>501</v>
      </c>
      <c r="C26" s="8" t="s">
        <v>4518</v>
      </c>
      <c r="D26" s="11" t="s">
        <v>526</v>
      </c>
      <c r="E26" s="1">
        <v>38.33</v>
      </c>
      <c r="F26" s="10" t="s">
        <v>502</v>
      </c>
      <c r="G26" s="10" t="s">
        <v>4497</v>
      </c>
      <c r="H26" s="8" t="s">
        <v>603</v>
      </c>
      <c r="I26" s="9" t="s">
        <v>504</v>
      </c>
      <c r="J26" s="1" t="s">
        <v>4492</v>
      </c>
    </row>
    <row r="27" spans="1:10" x14ac:dyDescent="0.3">
      <c r="A27" s="1">
        <v>26</v>
      </c>
      <c r="B27" s="1" t="s">
        <v>501</v>
      </c>
      <c r="C27" s="8" t="s">
        <v>4519</v>
      </c>
      <c r="D27" s="11" t="s">
        <v>526</v>
      </c>
      <c r="E27" s="1">
        <v>38.33</v>
      </c>
      <c r="F27" s="10" t="s">
        <v>502</v>
      </c>
      <c r="G27" s="10" t="s">
        <v>4497</v>
      </c>
      <c r="H27" s="8" t="s">
        <v>603</v>
      </c>
      <c r="I27" s="9" t="s">
        <v>504</v>
      </c>
      <c r="J27" s="1" t="s">
        <v>505</v>
      </c>
    </row>
    <row r="28" spans="1:10" x14ac:dyDescent="0.3">
      <c r="A28" s="1">
        <v>27</v>
      </c>
      <c r="B28" s="1" t="s">
        <v>501</v>
      </c>
      <c r="C28" s="8" t="s">
        <v>4520</v>
      </c>
      <c r="D28" s="11" t="s">
        <v>528</v>
      </c>
      <c r="E28" s="1">
        <v>38.5</v>
      </c>
      <c r="F28" s="10"/>
      <c r="G28" s="10"/>
      <c r="H28" s="8"/>
      <c r="I28" s="9"/>
      <c r="J28" s="1" t="s">
        <v>505</v>
      </c>
    </row>
    <row r="29" spans="1:10" x14ac:dyDescent="0.3">
      <c r="A29" s="1">
        <v>28</v>
      </c>
      <c r="B29" s="1" t="s">
        <v>501</v>
      </c>
      <c r="C29" s="8" t="s">
        <v>4521</v>
      </c>
      <c r="D29" s="11" t="s">
        <v>529</v>
      </c>
      <c r="E29" s="1">
        <v>79.400000000000006</v>
      </c>
      <c r="F29" s="10"/>
      <c r="G29" s="10"/>
      <c r="H29" s="8"/>
      <c r="I29" s="9"/>
      <c r="J29" s="1" t="s">
        <v>505</v>
      </c>
    </row>
    <row r="30" spans="1:10" x14ac:dyDescent="0.3">
      <c r="A30" s="1">
        <v>29</v>
      </c>
      <c r="B30" s="1" t="s">
        <v>501</v>
      </c>
      <c r="C30" s="8" t="s">
        <v>4522</v>
      </c>
      <c r="D30" s="11" t="s">
        <v>531</v>
      </c>
      <c r="E30" s="1">
        <v>514.41</v>
      </c>
      <c r="F30" s="10" t="s">
        <v>502</v>
      </c>
      <c r="G30" s="10" t="s">
        <v>4523</v>
      </c>
      <c r="H30" s="8" t="s">
        <v>603</v>
      </c>
      <c r="I30" s="9" t="s">
        <v>504</v>
      </c>
      <c r="J30" s="1" t="s">
        <v>505</v>
      </c>
    </row>
    <row r="31" spans="1:10" x14ac:dyDescent="0.3">
      <c r="A31" s="1">
        <v>30</v>
      </c>
      <c r="B31" s="1" t="s">
        <v>501</v>
      </c>
      <c r="C31" s="8" t="s">
        <v>4524</v>
      </c>
      <c r="D31" s="11" t="s">
        <v>533</v>
      </c>
      <c r="E31" s="1">
        <v>179.43</v>
      </c>
      <c r="F31" s="10" t="s">
        <v>502</v>
      </c>
      <c r="G31" s="10" t="s">
        <v>4525</v>
      </c>
      <c r="H31" s="8" t="s">
        <v>4491</v>
      </c>
      <c r="I31" s="9" t="s">
        <v>504</v>
      </c>
      <c r="J31" s="1" t="s">
        <v>4492</v>
      </c>
    </row>
    <row r="32" spans="1:10" x14ac:dyDescent="0.3">
      <c r="A32" s="1">
        <v>31</v>
      </c>
      <c r="B32" s="1" t="s">
        <v>534</v>
      </c>
      <c r="C32" s="8" t="s">
        <v>4526</v>
      </c>
      <c r="D32" s="11">
        <v>93.45</v>
      </c>
      <c r="E32" s="1">
        <v>160.61000000000001</v>
      </c>
      <c r="F32" s="10" t="s">
        <v>502</v>
      </c>
      <c r="G32" s="10" t="s">
        <v>535</v>
      </c>
      <c r="H32" s="8" t="s">
        <v>603</v>
      </c>
      <c r="I32" s="9" t="s">
        <v>4527</v>
      </c>
      <c r="J32" s="1" t="s">
        <v>505</v>
      </c>
    </row>
    <row r="33" spans="1:10" x14ac:dyDescent="0.3">
      <c r="A33" s="1">
        <v>32</v>
      </c>
      <c r="B33" s="1" t="s">
        <v>534</v>
      </c>
      <c r="C33" s="8" t="s">
        <v>4528</v>
      </c>
      <c r="D33" s="11">
        <v>80</v>
      </c>
      <c r="E33" s="1">
        <v>137.5</v>
      </c>
      <c r="F33" s="10" t="s">
        <v>536</v>
      </c>
      <c r="G33" s="10" t="s">
        <v>537</v>
      </c>
      <c r="H33" s="8" t="s">
        <v>4529</v>
      </c>
      <c r="I33" s="9" t="s">
        <v>504</v>
      </c>
      <c r="J33" s="1" t="s">
        <v>505</v>
      </c>
    </row>
    <row r="34" spans="1:10" x14ac:dyDescent="0.3">
      <c r="A34" s="1">
        <v>33</v>
      </c>
      <c r="B34" s="1" t="s">
        <v>534</v>
      </c>
      <c r="C34" s="8" t="s">
        <v>4530</v>
      </c>
      <c r="D34" s="11">
        <v>139.5</v>
      </c>
      <c r="E34" s="1">
        <v>239.76</v>
      </c>
      <c r="F34" s="10" t="s">
        <v>502</v>
      </c>
      <c r="G34" s="10" t="s">
        <v>535</v>
      </c>
      <c r="H34" s="8" t="s">
        <v>603</v>
      </c>
      <c r="I34" s="9" t="s">
        <v>4498</v>
      </c>
      <c r="J34" s="1" t="s">
        <v>505</v>
      </c>
    </row>
    <row r="35" spans="1:10" x14ac:dyDescent="0.3">
      <c r="A35" s="1">
        <v>34</v>
      </c>
      <c r="B35" s="1" t="s">
        <v>501</v>
      </c>
      <c r="C35" s="8" t="s">
        <v>4531</v>
      </c>
      <c r="D35" s="11" t="s">
        <v>539</v>
      </c>
      <c r="E35" s="1">
        <v>239.76</v>
      </c>
      <c r="F35" s="10"/>
      <c r="G35" s="10"/>
      <c r="H35" s="8"/>
      <c r="I35" s="9"/>
      <c r="J35" s="1" t="s">
        <v>505</v>
      </c>
    </row>
    <row r="36" spans="1:10" x14ac:dyDescent="0.3">
      <c r="A36" s="1">
        <v>35</v>
      </c>
      <c r="B36" s="1" t="s">
        <v>501</v>
      </c>
      <c r="C36" s="8" t="s">
        <v>4532</v>
      </c>
      <c r="D36" s="11" t="s">
        <v>540</v>
      </c>
      <c r="E36" s="1">
        <v>151.93</v>
      </c>
      <c r="F36" s="10"/>
      <c r="G36" s="10"/>
      <c r="H36" s="8"/>
      <c r="I36" s="9"/>
      <c r="J36" s="1" t="s">
        <v>505</v>
      </c>
    </row>
    <row r="37" spans="1:10" x14ac:dyDescent="0.3">
      <c r="A37" s="1">
        <v>36</v>
      </c>
      <c r="B37" s="1" t="s">
        <v>501</v>
      </c>
      <c r="C37" s="8" t="s">
        <v>4533</v>
      </c>
      <c r="D37" s="11" t="s">
        <v>542</v>
      </c>
      <c r="E37" s="1">
        <v>151.25</v>
      </c>
      <c r="F37" s="10" t="s">
        <v>502</v>
      </c>
      <c r="G37" s="10" t="s">
        <v>4534</v>
      </c>
      <c r="H37" s="8" t="s">
        <v>4491</v>
      </c>
      <c r="I37" s="9" t="s">
        <v>4498</v>
      </c>
      <c r="J37" s="1" t="s">
        <v>4535</v>
      </c>
    </row>
    <row r="38" spans="1:10" x14ac:dyDescent="0.3">
      <c r="A38" s="1">
        <v>37</v>
      </c>
      <c r="B38" s="1" t="s">
        <v>501</v>
      </c>
      <c r="C38" s="8" t="s">
        <v>4536</v>
      </c>
      <c r="D38" s="11" t="s">
        <v>544</v>
      </c>
      <c r="E38" s="1">
        <v>127.19</v>
      </c>
      <c r="F38" s="10" t="s">
        <v>545</v>
      </c>
      <c r="G38" s="10" t="s">
        <v>4537</v>
      </c>
      <c r="H38" s="8" t="s">
        <v>4538</v>
      </c>
      <c r="I38" s="9" t="s">
        <v>504</v>
      </c>
      <c r="J38" s="1" t="s">
        <v>505</v>
      </c>
    </row>
    <row r="39" spans="1:10" x14ac:dyDescent="0.3">
      <c r="A39" s="1">
        <v>38</v>
      </c>
      <c r="B39" s="1" t="s">
        <v>501</v>
      </c>
      <c r="C39" s="8" t="s">
        <v>4539</v>
      </c>
      <c r="D39" s="11" t="s">
        <v>547</v>
      </c>
      <c r="E39" s="1">
        <v>92.81</v>
      </c>
      <c r="F39" s="10" t="s">
        <v>502</v>
      </c>
      <c r="G39" s="10" t="s">
        <v>548</v>
      </c>
      <c r="H39" s="8" t="s">
        <v>4491</v>
      </c>
      <c r="I39" s="9" t="s">
        <v>4498</v>
      </c>
      <c r="J39" s="1" t="s">
        <v>505</v>
      </c>
    </row>
    <row r="40" spans="1:10" x14ac:dyDescent="0.3">
      <c r="A40" s="1">
        <v>39</v>
      </c>
      <c r="B40" s="1" t="s">
        <v>501</v>
      </c>
      <c r="C40" s="8" t="s">
        <v>4540</v>
      </c>
      <c r="D40" s="11">
        <v>26.5</v>
      </c>
      <c r="E40" s="1">
        <v>45.55</v>
      </c>
      <c r="F40" s="10" t="s">
        <v>23</v>
      </c>
      <c r="G40" s="10" t="s">
        <v>549</v>
      </c>
      <c r="H40" s="8" t="s">
        <v>4491</v>
      </c>
      <c r="I40" s="9" t="s">
        <v>504</v>
      </c>
      <c r="J40" s="1" t="s">
        <v>505</v>
      </c>
    </row>
    <row r="41" spans="1:10" x14ac:dyDescent="0.3">
      <c r="A41" s="1">
        <v>40</v>
      </c>
      <c r="B41" s="1" t="s">
        <v>501</v>
      </c>
      <c r="C41" s="8" t="s">
        <v>550</v>
      </c>
      <c r="D41" s="11">
        <v>11</v>
      </c>
      <c r="E41" s="1">
        <v>18.91</v>
      </c>
      <c r="F41" s="10" t="s">
        <v>23</v>
      </c>
      <c r="G41" s="10" t="s">
        <v>549</v>
      </c>
      <c r="H41" s="8" t="s">
        <v>551</v>
      </c>
      <c r="I41" s="9" t="s">
        <v>4498</v>
      </c>
      <c r="J41" s="1" t="s">
        <v>4492</v>
      </c>
    </row>
    <row r="42" spans="1:10" x14ac:dyDescent="0.3">
      <c r="A42" s="1">
        <v>41</v>
      </c>
      <c r="B42" s="1" t="s">
        <v>501</v>
      </c>
      <c r="C42" s="8" t="s">
        <v>552</v>
      </c>
      <c r="D42" s="11">
        <v>16.5</v>
      </c>
      <c r="E42" s="1">
        <v>28.36</v>
      </c>
      <c r="F42" s="10" t="s">
        <v>23</v>
      </c>
      <c r="G42" s="10" t="s">
        <v>549</v>
      </c>
      <c r="H42" s="8" t="s">
        <v>553</v>
      </c>
      <c r="I42" s="9" t="s">
        <v>504</v>
      </c>
      <c r="J42" s="1" t="s">
        <v>505</v>
      </c>
    </row>
    <row r="43" spans="1:10" x14ac:dyDescent="0.3">
      <c r="A43" s="1">
        <v>42</v>
      </c>
      <c r="B43" s="1" t="s">
        <v>501</v>
      </c>
      <c r="C43" s="8" t="s">
        <v>4541</v>
      </c>
      <c r="D43" s="11">
        <v>16.5</v>
      </c>
      <c r="E43" s="1">
        <v>28.36</v>
      </c>
      <c r="F43" s="10" t="s">
        <v>23</v>
      </c>
      <c r="G43" s="10" t="s">
        <v>4542</v>
      </c>
      <c r="H43" s="8" t="s">
        <v>4543</v>
      </c>
      <c r="I43" s="9" t="s">
        <v>504</v>
      </c>
      <c r="J43" s="1" t="s">
        <v>4492</v>
      </c>
    </row>
    <row r="44" spans="1:10" x14ac:dyDescent="0.3">
      <c r="A44" s="1">
        <v>43</v>
      </c>
      <c r="B44" s="1" t="s">
        <v>501</v>
      </c>
      <c r="C44" s="8" t="s">
        <v>555</v>
      </c>
      <c r="D44" s="11">
        <v>16.5</v>
      </c>
      <c r="E44" s="1">
        <v>28.36</v>
      </c>
      <c r="F44" s="10" t="s">
        <v>23</v>
      </c>
      <c r="G44" s="10" t="s">
        <v>4542</v>
      </c>
      <c r="H44" s="8" t="s">
        <v>4544</v>
      </c>
      <c r="I44" s="9" t="s">
        <v>504</v>
      </c>
      <c r="J44" s="1" t="s">
        <v>4492</v>
      </c>
    </row>
    <row r="45" spans="1:10" x14ac:dyDescent="0.3">
      <c r="A45" s="1">
        <v>44</v>
      </c>
      <c r="B45" s="1" t="s">
        <v>501</v>
      </c>
      <c r="C45" s="8" t="s">
        <v>4545</v>
      </c>
      <c r="D45" s="11">
        <v>16.5</v>
      </c>
      <c r="E45" s="1">
        <v>28.36</v>
      </c>
      <c r="F45" s="10" t="s">
        <v>23</v>
      </c>
      <c r="G45" s="10" t="s">
        <v>549</v>
      </c>
      <c r="H45" s="8" t="s">
        <v>4546</v>
      </c>
      <c r="I45" s="9" t="s">
        <v>504</v>
      </c>
      <c r="J45" s="1" t="s">
        <v>4492</v>
      </c>
    </row>
    <row r="46" spans="1:10" x14ac:dyDescent="0.3">
      <c r="A46" s="1">
        <v>45</v>
      </c>
      <c r="B46" s="1" t="s">
        <v>501</v>
      </c>
      <c r="C46" s="8" t="s">
        <v>4547</v>
      </c>
      <c r="D46" s="11">
        <v>16.5</v>
      </c>
      <c r="E46" s="1">
        <v>28.36</v>
      </c>
      <c r="F46" s="10" t="s">
        <v>23</v>
      </c>
      <c r="G46" s="10" t="s">
        <v>4542</v>
      </c>
      <c r="H46" s="8" t="s">
        <v>4548</v>
      </c>
      <c r="I46" s="9" t="s">
        <v>504</v>
      </c>
      <c r="J46" s="1" t="s">
        <v>4492</v>
      </c>
    </row>
    <row r="47" spans="1:10" x14ac:dyDescent="0.3">
      <c r="A47" s="1">
        <v>46</v>
      </c>
      <c r="B47" s="1" t="s">
        <v>501</v>
      </c>
      <c r="C47" s="8" t="s">
        <v>4549</v>
      </c>
      <c r="D47" s="11">
        <v>16.5</v>
      </c>
      <c r="E47" s="1">
        <v>28.36</v>
      </c>
      <c r="F47" s="10" t="s">
        <v>23</v>
      </c>
      <c r="G47" s="10" t="s">
        <v>4542</v>
      </c>
      <c r="H47" s="8" t="s">
        <v>4550</v>
      </c>
      <c r="I47" s="9" t="s">
        <v>504</v>
      </c>
      <c r="J47" s="1" t="s">
        <v>505</v>
      </c>
    </row>
    <row r="48" spans="1:10" x14ac:dyDescent="0.3">
      <c r="A48" s="1">
        <v>47</v>
      </c>
      <c r="B48" s="1" t="s">
        <v>501</v>
      </c>
      <c r="C48" s="8" t="s">
        <v>4551</v>
      </c>
      <c r="D48" s="11">
        <v>16.5</v>
      </c>
      <c r="E48" s="1">
        <v>28.36</v>
      </c>
      <c r="F48" s="10" t="s">
        <v>23</v>
      </c>
      <c r="G48" s="10" t="s">
        <v>549</v>
      </c>
      <c r="H48" s="8" t="s">
        <v>557</v>
      </c>
      <c r="I48" s="9" t="s">
        <v>504</v>
      </c>
      <c r="J48" s="1" t="s">
        <v>505</v>
      </c>
    </row>
    <row r="49" spans="1:10" x14ac:dyDescent="0.3">
      <c r="A49" s="1">
        <v>48</v>
      </c>
      <c r="B49" s="1" t="s">
        <v>501</v>
      </c>
      <c r="C49" s="8" t="s">
        <v>4552</v>
      </c>
      <c r="D49" s="11">
        <v>16.5</v>
      </c>
      <c r="E49" s="1">
        <v>28.36</v>
      </c>
      <c r="F49" s="10" t="s">
        <v>23</v>
      </c>
      <c r="G49" s="10" t="s">
        <v>549</v>
      </c>
      <c r="H49" s="8" t="s">
        <v>558</v>
      </c>
      <c r="I49" s="9" t="s">
        <v>4498</v>
      </c>
      <c r="J49" s="1" t="s">
        <v>505</v>
      </c>
    </row>
    <row r="50" spans="1:10" x14ac:dyDescent="0.3">
      <c r="A50" s="1">
        <v>49</v>
      </c>
      <c r="B50" s="1" t="s">
        <v>501</v>
      </c>
      <c r="C50" s="8" t="s">
        <v>4553</v>
      </c>
      <c r="D50" s="11">
        <v>16.5</v>
      </c>
      <c r="E50" s="1">
        <v>28.36</v>
      </c>
      <c r="F50" s="10" t="s">
        <v>23</v>
      </c>
      <c r="G50" s="10" t="s">
        <v>4542</v>
      </c>
      <c r="H50" s="8" t="s">
        <v>559</v>
      </c>
      <c r="I50" s="9" t="s">
        <v>504</v>
      </c>
      <c r="J50" s="1" t="s">
        <v>505</v>
      </c>
    </row>
    <row r="51" spans="1:10" x14ac:dyDescent="0.3">
      <c r="A51" s="1">
        <v>50</v>
      </c>
      <c r="B51" s="1" t="s">
        <v>501</v>
      </c>
      <c r="C51" s="8" t="s">
        <v>4554</v>
      </c>
      <c r="D51" s="11">
        <v>16.5</v>
      </c>
      <c r="E51" s="1">
        <v>28.36</v>
      </c>
      <c r="F51" s="10" t="s">
        <v>23</v>
      </c>
      <c r="G51" s="10" t="s">
        <v>549</v>
      </c>
      <c r="H51" s="8" t="s">
        <v>4555</v>
      </c>
      <c r="I51" s="9" t="s">
        <v>4527</v>
      </c>
      <c r="J51" s="1" t="s">
        <v>505</v>
      </c>
    </row>
    <row r="52" spans="1:10" x14ac:dyDescent="0.3">
      <c r="A52" s="1">
        <v>51</v>
      </c>
      <c r="B52" s="1" t="s">
        <v>501</v>
      </c>
      <c r="C52" s="8" t="s">
        <v>4556</v>
      </c>
      <c r="D52" s="11">
        <v>16.5</v>
      </c>
      <c r="E52" s="1">
        <v>28.36</v>
      </c>
      <c r="F52" s="10" t="s">
        <v>23</v>
      </c>
      <c r="G52" s="10" t="s">
        <v>4542</v>
      </c>
      <c r="H52" s="8" t="s">
        <v>4557</v>
      </c>
      <c r="I52" s="9" t="s">
        <v>504</v>
      </c>
      <c r="J52" s="1" t="s">
        <v>4492</v>
      </c>
    </row>
    <row r="53" spans="1:10" x14ac:dyDescent="0.3">
      <c r="A53" s="1">
        <v>52</v>
      </c>
      <c r="B53" s="1" t="s">
        <v>501</v>
      </c>
      <c r="C53" s="8" t="s">
        <v>4558</v>
      </c>
      <c r="D53" s="11">
        <v>16.5</v>
      </c>
      <c r="E53" s="1">
        <v>28.36</v>
      </c>
      <c r="F53" s="10" t="s">
        <v>23</v>
      </c>
      <c r="G53" s="10" t="s">
        <v>549</v>
      </c>
      <c r="H53" s="8" t="s">
        <v>560</v>
      </c>
      <c r="I53" s="9" t="s">
        <v>504</v>
      </c>
      <c r="J53" s="1" t="s">
        <v>4492</v>
      </c>
    </row>
    <row r="54" spans="1:10" x14ac:dyDescent="0.3">
      <c r="A54" s="1">
        <v>53</v>
      </c>
      <c r="B54" s="1" t="s">
        <v>501</v>
      </c>
      <c r="C54" s="8" t="s">
        <v>4559</v>
      </c>
      <c r="D54" s="11">
        <v>16.5</v>
      </c>
      <c r="E54" s="1">
        <v>28.36</v>
      </c>
      <c r="F54" s="10" t="s">
        <v>23</v>
      </c>
      <c r="G54" s="10" t="s">
        <v>549</v>
      </c>
      <c r="H54" s="8" t="s">
        <v>4560</v>
      </c>
      <c r="I54" s="9" t="s">
        <v>504</v>
      </c>
      <c r="J54" s="1" t="s">
        <v>4492</v>
      </c>
    </row>
    <row r="55" spans="1:10" x14ac:dyDescent="0.3">
      <c r="A55" s="1">
        <v>54</v>
      </c>
      <c r="B55" s="1" t="s">
        <v>501</v>
      </c>
      <c r="C55" s="8" t="s">
        <v>4561</v>
      </c>
      <c r="D55" s="11">
        <v>16.5</v>
      </c>
      <c r="E55" s="1">
        <v>28.36</v>
      </c>
      <c r="F55" s="10" t="s">
        <v>23</v>
      </c>
      <c r="G55" s="10" t="s">
        <v>4542</v>
      </c>
      <c r="H55" s="8" t="s">
        <v>561</v>
      </c>
      <c r="I55" s="9" t="s">
        <v>504</v>
      </c>
      <c r="J55" s="1" t="s">
        <v>4492</v>
      </c>
    </row>
    <row r="56" spans="1:10" x14ac:dyDescent="0.3">
      <c r="A56" s="1">
        <v>55</v>
      </c>
      <c r="B56" s="1" t="s">
        <v>501</v>
      </c>
      <c r="C56" s="8" t="s">
        <v>4562</v>
      </c>
      <c r="D56" s="11">
        <v>16.5</v>
      </c>
      <c r="E56" s="1">
        <v>28.36</v>
      </c>
      <c r="F56" s="10" t="s">
        <v>23</v>
      </c>
      <c r="G56" s="10" t="s">
        <v>4542</v>
      </c>
      <c r="H56" s="8" t="s">
        <v>603</v>
      </c>
      <c r="I56" s="9" t="s">
        <v>504</v>
      </c>
      <c r="J56" s="1" t="s">
        <v>4492</v>
      </c>
    </row>
    <row r="57" spans="1:10" x14ac:dyDescent="0.3">
      <c r="A57" s="1">
        <v>56</v>
      </c>
      <c r="B57" s="1" t="s">
        <v>501</v>
      </c>
      <c r="C57" s="8" t="s">
        <v>4563</v>
      </c>
      <c r="D57" s="11">
        <v>16.5</v>
      </c>
      <c r="E57" s="1">
        <v>28.36</v>
      </c>
      <c r="F57" s="10" t="s">
        <v>23</v>
      </c>
      <c r="G57" s="10" t="s">
        <v>4542</v>
      </c>
      <c r="H57" s="8" t="s">
        <v>4564</v>
      </c>
      <c r="I57" s="9" t="s">
        <v>504</v>
      </c>
      <c r="J57" s="1" t="s">
        <v>4492</v>
      </c>
    </row>
    <row r="58" spans="1:10" x14ac:dyDescent="0.3">
      <c r="A58" s="1">
        <v>57</v>
      </c>
      <c r="B58" s="1" t="s">
        <v>501</v>
      </c>
      <c r="C58" s="8" t="s">
        <v>562</v>
      </c>
      <c r="D58" s="11">
        <v>16.5</v>
      </c>
      <c r="E58" s="1">
        <v>28.36</v>
      </c>
      <c r="F58" s="10" t="s">
        <v>23</v>
      </c>
      <c r="G58" s="10" t="s">
        <v>549</v>
      </c>
      <c r="H58" s="8" t="s">
        <v>563</v>
      </c>
      <c r="I58" s="9" t="s">
        <v>4527</v>
      </c>
      <c r="J58" s="1" t="s">
        <v>505</v>
      </c>
    </row>
    <row r="59" spans="1:10" x14ac:dyDescent="0.3">
      <c r="A59" s="1">
        <v>58</v>
      </c>
      <c r="B59" s="1" t="s">
        <v>501</v>
      </c>
      <c r="C59" s="8" t="s">
        <v>4565</v>
      </c>
      <c r="D59" s="11">
        <v>11</v>
      </c>
      <c r="E59" s="1">
        <v>18.91</v>
      </c>
      <c r="F59" s="10" t="s">
        <v>23</v>
      </c>
      <c r="G59" s="10" t="s">
        <v>549</v>
      </c>
      <c r="H59" s="8" t="s">
        <v>603</v>
      </c>
      <c r="I59" s="9" t="s">
        <v>504</v>
      </c>
      <c r="J59" s="1" t="s">
        <v>4492</v>
      </c>
    </row>
    <row r="60" spans="1:10" x14ac:dyDescent="0.3">
      <c r="A60" s="1">
        <v>59</v>
      </c>
      <c r="B60" s="1" t="s">
        <v>501</v>
      </c>
      <c r="C60" s="8" t="s">
        <v>564</v>
      </c>
      <c r="D60" s="11">
        <v>600</v>
      </c>
      <c r="E60" s="1">
        <v>1031.23</v>
      </c>
      <c r="F60" s="10" t="s">
        <v>502</v>
      </c>
      <c r="G60" s="10" t="s">
        <v>4566</v>
      </c>
      <c r="H60" s="8" t="s">
        <v>4567</v>
      </c>
      <c r="I60" s="9" t="s">
        <v>504</v>
      </c>
      <c r="J60" s="1" t="s">
        <v>505</v>
      </c>
    </row>
    <row r="61" spans="1:10" x14ac:dyDescent="0.3">
      <c r="A61" s="1">
        <v>60</v>
      </c>
      <c r="B61" s="1" t="s">
        <v>501</v>
      </c>
      <c r="C61" s="8" t="s">
        <v>4568</v>
      </c>
      <c r="D61" s="11">
        <v>22</v>
      </c>
      <c r="E61" s="1">
        <v>37.81</v>
      </c>
      <c r="F61" s="10" t="s">
        <v>23</v>
      </c>
      <c r="G61" s="10" t="s">
        <v>549</v>
      </c>
      <c r="H61" s="8" t="s">
        <v>566</v>
      </c>
      <c r="I61" s="9" t="s">
        <v>504</v>
      </c>
      <c r="J61" s="1" t="s">
        <v>505</v>
      </c>
    </row>
    <row r="62" spans="1:10" x14ac:dyDescent="0.3">
      <c r="A62" s="1">
        <v>61</v>
      </c>
      <c r="B62" s="1" t="s">
        <v>501</v>
      </c>
      <c r="C62" s="8" t="s">
        <v>4569</v>
      </c>
      <c r="D62" s="11">
        <v>22</v>
      </c>
      <c r="E62" s="1">
        <v>37.81</v>
      </c>
      <c r="F62" s="10" t="s">
        <v>23</v>
      </c>
      <c r="G62" s="10" t="s">
        <v>4570</v>
      </c>
      <c r="H62" s="8" t="s">
        <v>4571</v>
      </c>
      <c r="I62" s="9" t="s">
        <v>504</v>
      </c>
      <c r="J62" s="1" t="s">
        <v>505</v>
      </c>
    </row>
    <row r="63" spans="1:10" x14ac:dyDescent="0.3">
      <c r="A63" s="1">
        <v>62</v>
      </c>
      <c r="B63" s="1" t="s">
        <v>501</v>
      </c>
      <c r="C63" s="8" t="s">
        <v>4572</v>
      </c>
      <c r="D63" s="11">
        <v>22</v>
      </c>
      <c r="E63" s="1">
        <v>37.81</v>
      </c>
      <c r="F63" s="10" t="s">
        <v>23</v>
      </c>
      <c r="G63" s="10" t="s">
        <v>4542</v>
      </c>
      <c r="H63" s="8" t="s">
        <v>567</v>
      </c>
      <c r="I63" s="9" t="s">
        <v>4498</v>
      </c>
      <c r="J63" s="1" t="s">
        <v>4573</v>
      </c>
    </row>
    <row r="64" spans="1:10" x14ac:dyDescent="0.3">
      <c r="A64" s="1">
        <v>63</v>
      </c>
      <c r="B64" s="1" t="s">
        <v>501</v>
      </c>
      <c r="C64" s="8" t="s">
        <v>4574</v>
      </c>
      <c r="D64" s="11">
        <v>22</v>
      </c>
      <c r="E64" s="1">
        <v>37.81</v>
      </c>
      <c r="F64" s="10" t="s">
        <v>23</v>
      </c>
      <c r="G64" s="10" t="s">
        <v>4542</v>
      </c>
      <c r="H64" s="8" t="s">
        <v>4575</v>
      </c>
      <c r="I64" s="9" t="s">
        <v>4527</v>
      </c>
      <c r="J64" s="1" t="s">
        <v>4573</v>
      </c>
    </row>
    <row r="65" spans="1:10" x14ac:dyDescent="0.3">
      <c r="A65" s="1">
        <v>64</v>
      </c>
      <c r="B65" s="1" t="s">
        <v>501</v>
      </c>
      <c r="C65" s="8" t="s">
        <v>4576</v>
      </c>
      <c r="D65" s="11">
        <v>22</v>
      </c>
      <c r="E65" s="1">
        <v>37.81</v>
      </c>
      <c r="F65" s="10" t="s">
        <v>23</v>
      </c>
      <c r="G65" s="10" t="s">
        <v>4542</v>
      </c>
      <c r="H65" s="8" t="s">
        <v>568</v>
      </c>
      <c r="I65" s="9" t="s">
        <v>504</v>
      </c>
      <c r="J65" s="1" t="s">
        <v>4492</v>
      </c>
    </row>
    <row r="66" spans="1:10" x14ac:dyDescent="0.3">
      <c r="A66" s="1">
        <v>65</v>
      </c>
      <c r="B66" s="1" t="s">
        <v>501</v>
      </c>
      <c r="C66" s="8" t="s">
        <v>4577</v>
      </c>
      <c r="D66" s="11">
        <v>22</v>
      </c>
      <c r="E66" s="1">
        <v>37.81</v>
      </c>
      <c r="F66" s="10" t="s">
        <v>23</v>
      </c>
      <c r="G66" s="10" t="s">
        <v>4542</v>
      </c>
      <c r="H66" s="8" t="s">
        <v>4578</v>
      </c>
      <c r="I66" s="9" t="s">
        <v>4498</v>
      </c>
      <c r="J66" s="1" t="s">
        <v>4492</v>
      </c>
    </row>
    <row r="67" spans="1:10" x14ac:dyDescent="0.3">
      <c r="A67" s="1">
        <v>66</v>
      </c>
      <c r="B67" s="1" t="s">
        <v>501</v>
      </c>
      <c r="C67" s="8" t="s">
        <v>4579</v>
      </c>
      <c r="D67" s="11">
        <v>22</v>
      </c>
      <c r="E67" s="1">
        <v>37.81</v>
      </c>
      <c r="F67" s="10" t="s">
        <v>23</v>
      </c>
      <c r="G67" s="10" t="s">
        <v>4542</v>
      </c>
      <c r="H67" s="8" t="s">
        <v>569</v>
      </c>
      <c r="I67" s="9" t="s">
        <v>504</v>
      </c>
      <c r="J67" s="1" t="s">
        <v>4492</v>
      </c>
    </row>
    <row r="68" spans="1:10" x14ac:dyDescent="0.3">
      <c r="A68" s="1">
        <v>67</v>
      </c>
      <c r="B68" s="1" t="s">
        <v>501</v>
      </c>
      <c r="C68" s="8" t="s">
        <v>4580</v>
      </c>
      <c r="D68" s="11">
        <v>22</v>
      </c>
      <c r="E68" s="1">
        <v>37.81</v>
      </c>
      <c r="F68" s="10" t="s">
        <v>23</v>
      </c>
      <c r="G68" s="10" t="s">
        <v>4542</v>
      </c>
      <c r="H68" s="8" t="s">
        <v>570</v>
      </c>
      <c r="I68" s="9" t="s">
        <v>504</v>
      </c>
      <c r="J68" s="1" t="s">
        <v>4492</v>
      </c>
    </row>
    <row r="69" spans="1:10" x14ac:dyDescent="0.3">
      <c r="A69" s="1">
        <v>68</v>
      </c>
      <c r="B69" s="1" t="s">
        <v>501</v>
      </c>
      <c r="C69" s="8" t="s">
        <v>4581</v>
      </c>
      <c r="D69" s="11">
        <v>22</v>
      </c>
      <c r="E69" s="1">
        <v>37.81</v>
      </c>
      <c r="F69" s="10" t="s">
        <v>23</v>
      </c>
      <c r="G69" s="10" t="s">
        <v>549</v>
      </c>
      <c r="H69" s="8" t="s">
        <v>4582</v>
      </c>
      <c r="I69" s="9" t="s">
        <v>504</v>
      </c>
      <c r="J69" s="1" t="s">
        <v>505</v>
      </c>
    </row>
    <row r="70" spans="1:10" x14ac:dyDescent="0.3">
      <c r="A70" s="1">
        <v>69</v>
      </c>
      <c r="B70" s="1" t="s">
        <v>501</v>
      </c>
      <c r="C70" s="8" t="s">
        <v>4583</v>
      </c>
      <c r="D70" s="11">
        <v>22</v>
      </c>
      <c r="E70" s="1">
        <v>37.81</v>
      </c>
      <c r="F70" s="10" t="s">
        <v>23</v>
      </c>
      <c r="G70" s="10" t="s">
        <v>4542</v>
      </c>
      <c r="H70" s="8" t="s">
        <v>4584</v>
      </c>
      <c r="I70" s="9" t="s">
        <v>504</v>
      </c>
      <c r="J70" s="1" t="s">
        <v>505</v>
      </c>
    </row>
    <row r="71" spans="1:10" x14ac:dyDescent="0.3">
      <c r="A71" s="1">
        <v>70</v>
      </c>
      <c r="B71" s="1" t="s">
        <v>501</v>
      </c>
      <c r="C71" s="8" t="s">
        <v>4585</v>
      </c>
      <c r="D71" s="11" t="s">
        <v>572</v>
      </c>
      <c r="E71" s="1">
        <v>40.909999999999997</v>
      </c>
      <c r="F71" s="10" t="s">
        <v>573</v>
      </c>
      <c r="G71" s="10" t="s">
        <v>4586</v>
      </c>
      <c r="H71" s="8" t="s">
        <v>4587</v>
      </c>
      <c r="I71" s="9" t="s">
        <v>504</v>
      </c>
      <c r="J71" s="1" t="s">
        <v>505</v>
      </c>
    </row>
    <row r="72" spans="1:10" x14ac:dyDescent="0.3">
      <c r="A72" s="1">
        <v>71</v>
      </c>
      <c r="B72" s="1" t="s">
        <v>501</v>
      </c>
      <c r="C72" s="8" t="s">
        <v>4588</v>
      </c>
      <c r="D72" s="11" t="s">
        <v>575</v>
      </c>
      <c r="E72" s="1">
        <v>58.46</v>
      </c>
      <c r="F72" s="10" t="s">
        <v>573</v>
      </c>
      <c r="G72" s="10" t="s">
        <v>576</v>
      </c>
      <c r="H72" s="8" t="s">
        <v>4589</v>
      </c>
      <c r="I72" s="9" t="s">
        <v>504</v>
      </c>
      <c r="J72" s="1" t="s">
        <v>4492</v>
      </c>
    </row>
    <row r="73" spans="1:10" x14ac:dyDescent="0.3">
      <c r="A73" s="1">
        <v>72</v>
      </c>
      <c r="B73" s="1" t="s">
        <v>501</v>
      </c>
      <c r="C73" s="8" t="s">
        <v>4590</v>
      </c>
      <c r="D73" s="11" t="s">
        <v>575</v>
      </c>
      <c r="E73" s="1">
        <v>58.46</v>
      </c>
      <c r="F73" s="10" t="s">
        <v>573</v>
      </c>
      <c r="G73" s="10" t="s">
        <v>4591</v>
      </c>
      <c r="H73" s="8" t="s">
        <v>4592</v>
      </c>
      <c r="I73" s="9" t="s">
        <v>4498</v>
      </c>
      <c r="J73" s="1" t="s">
        <v>4492</v>
      </c>
    </row>
    <row r="74" spans="1:10" x14ac:dyDescent="0.3">
      <c r="A74" s="1">
        <v>73</v>
      </c>
      <c r="B74" s="1" t="s">
        <v>501</v>
      </c>
      <c r="C74" s="8" t="s">
        <v>4593</v>
      </c>
      <c r="D74" s="11" t="s">
        <v>579</v>
      </c>
      <c r="E74" s="1">
        <v>30.94</v>
      </c>
      <c r="F74" s="10" t="s">
        <v>573</v>
      </c>
      <c r="G74" s="10" t="s">
        <v>4594</v>
      </c>
      <c r="H74" s="8" t="s">
        <v>4595</v>
      </c>
      <c r="I74" s="9" t="s">
        <v>504</v>
      </c>
      <c r="J74" s="1" t="s">
        <v>505</v>
      </c>
    </row>
    <row r="75" spans="1:10" x14ac:dyDescent="0.3">
      <c r="A75" s="1">
        <v>74</v>
      </c>
      <c r="B75" s="1" t="s">
        <v>501</v>
      </c>
      <c r="C75" s="8" t="s">
        <v>4596</v>
      </c>
      <c r="D75" s="11" t="s">
        <v>164</v>
      </c>
      <c r="E75" s="1">
        <v>44.69</v>
      </c>
      <c r="F75" s="10" t="s">
        <v>573</v>
      </c>
      <c r="G75" s="10" t="s">
        <v>4597</v>
      </c>
      <c r="H75" s="8" t="s">
        <v>4598</v>
      </c>
      <c r="I75" s="9" t="s">
        <v>504</v>
      </c>
      <c r="J75" s="1" t="s">
        <v>505</v>
      </c>
    </row>
    <row r="76" spans="1:10" x14ac:dyDescent="0.3">
      <c r="A76" s="1">
        <v>75</v>
      </c>
      <c r="B76" s="1" t="s">
        <v>501</v>
      </c>
      <c r="C76" s="8" t="s">
        <v>4599</v>
      </c>
      <c r="D76" s="11" t="s">
        <v>582</v>
      </c>
      <c r="E76" s="1">
        <v>61.87</v>
      </c>
      <c r="F76" s="10" t="s">
        <v>23</v>
      </c>
      <c r="G76" s="10" t="s">
        <v>4600</v>
      </c>
      <c r="H76" s="8" t="s">
        <v>603</v>
      </c>
      <c r="I76" s="9" t="s">
        <v>4498</v>
      </c>
      <c r="J76" s="1" t="s">
        <v>4492</v>
      </c>
    </row>
    <row r="77" spans="1:10" x14ac:dyDescent="0.3">
      <c r="A77" s="1">
        <v>76</v>
      </c>
      <c r="B77" s="1" t="s">
        <v>501</v>
      </c>
      <c r="C77" s="8" t="s">
        <v>4601</v>
      </c>
      <c r="D77" s="11" t="s">
        <v>584</v>
      </c>
      <c r="E77" s="1">
        <v>65.31</v>
      </c>
      <c r="F77" s="10" t="s">
        <v>573</v>
      </c>
      <c r="G77" s="10" t="s">
        <v>585</v>
      </c>
      <c r="H77" s="8" t="s">
        <v>4602</v>
      </c>
      <c r="I77" s="9" t="s">
        <v>504</v>
      </c>
      <c r="J77" s="1" t="s">
        <v>4492</v>
      </c>
    </row>
    <row r="78" spans="1:10" x14ac:dyDescent="0.3">
      <c r="A78" s="1">
        <v>77</v>
      </c>
      <c r="B78" s="1" t="s">
        <v>501</v>
      </c>
      <c r="C78" s="8" t="s">
        <v>4603</v>
      </c>
      <c r="D78" s="11" t="s">
        <v>587</v>
      </c>
      <c r="E78" s="1">
        <v>60.16</v>
      </c>
      <c r="F78" s="10" t="s">
        <v>23</v>
      </c>
      <c r="G78" s="10" t="s">
        <v>4604</v>
      </c>
      <c r="H78" s="8" t="s">
        <v>4491</v>
      </c>
      <c r="I78" s="9" t="s">
        <v>4498</v>
      </c>
      <c r="J78" s="1" t="s">
        <v>505</v>
      </c>
    </row>
    <row r="79" spans="1:10" x14ac:dyDescent="0.3">
      <c r="A79" s="1">
        <v>78</v>
      </c>
      <c r="B79" s="1" t="s">
        <v>501</v>
      </c>
      <c r="C79" s="8" t="s">
        <v>588</v>
      </c>
      <c r="D79" s="11">
        <v>31.5</v>
      </c>
      <c r="E79" s="1">
        <v>54.14</v>
      </c>
      <c r="F79" s="10" t="s">
        <v>23</v>
      </c>
      <c r="G79" s="10" t="s">
        <v>4542</v>
      </c>
      <c r="H79" s="8" t="s">
        <v>589</v>
      </c>
      <c r="I79" s="9" t="s">
        <v>4498</v>
      </c>
      <c r="J79" s="1" t="s">
        <v>505</v>
      </c>
    </row>
    <row r="80" spans="1:10" x14ac:dyDescent="0.3">
      <c r="A80" s="1">
        <v>79</v>
      </c>
      <c r="B80" s="1" t="s">
        <v>501</v>
      </c>
      <c r="C80" s="8" t="s">
        <v>590</v>
      </c>
      <c r="D80" s="11">
        <v>11</v>
      </c>
      <c r="E80" s="1">
        <v>18.91</v>
      </c>
      <c r="F80" s="10" t="s">
        <v>23</v>
      </c>
      <c r="G80" s="10" t="s">
        <v>4542</v>
      </c>
      <c r="H80" s="8" t="s">
        <v>4491</v>
      </c>
      <c r="I80" s="9" t="s">
        <v>4498</v>
      </c>
      <c r="J80" s="1" t="s">
        <v>4492</v>
      </c>
    </row>
    <row r="81" spans="1:10" x14ac:dyDescent="0.3">
      <c r="A81" s="1">
        <v>80</v>
      </c>
      <c r="B81" s="1" t="s">
        <v>501</v>
      </c>
      <c r="C81" s="8" t="s">
        <v>4605</v>
      </c>
      <c r="D81" s="11">
        <v>20</v>
      </c>
      <c r="E81" s="1">
        <v>34.369999999999997</v>
      </c>
      <c r="F81" s="10" t="s">
        <v>23</v>
      </c>
      <c r="G81" s="10" t="s">
        <v>549</v>
      </c>
      <c r="H81" s="8" t="s">
        <v>4606</v>
      </c>
      <c r="I81" s="9" t="s">
        <v>4498</v>
      </c>
      <c r="J81" s="1" t="s">
        <v>505</v>
      </c>
    </row>
    <row r="82" spans="1:10" x14ac:dyDescent="0.3">
      <c r="A82" s="1">
        <v>81</v>
      </c>
      <c r="B82" s="1" t="s">
        <v>501</v>
      </c>
      <c r="C82" s="8" t="s">
        <v>4607</v>
      </c>
      <c r="D82" s="11">
        <v>20</v>
      </c>
      <c r="E82" s="1">
        <v>34.369999999999997</v>
      </c>
      <c r="F82" s="10" t="s">
        <v>23</v>
      </c>
      <c r="G82" s="10" t="s">
        <v>4608</v>
      </c>
      <c r="H82" s="8" t="s">
        <v>591</v>
      </c>
      <c r="I82" s="9" t="s">
        <v>4498</v>
      </c>
      <c r="J82" s="1" t="s">
        <v>505</v>
      </c>
    </row>
    <row r="83" spans="1:10" x14ac:dyDescent="0.3">
      <c r="A83" s="1">
        <v>82</v>
      </c>
      <c r="B83" s="1" t="s">
        <v>501</v>
      </c>
      <c r="C83" s="8" t="s">
        <v>592</v>
      </c>
      <c r="D83" s="11">
        <v>20</v>
      </c>
      <c r="E83" s="1">
        <v>34.369999999999997</v>
      </c>
      <c r="F83" s="10" t="s">
        <v>23</v>
      </c>
      <c r="G83" s="10" t="s">
        <v>549</v>
      </c>
      <c r="H83" s="8" t="s">
        <v>593</v>
      </c>
      <c r="I83" s="9" t="s">
        <v>4498</v>
      </c>
      <c r="J83" s="1" t="s">
        <v>505</v>
      </c>
    </row>
    <row r="84" spans="1:10" x14ac:dyDescent="0.3">
      <c r="A84" s="1">
        <v>83</v>
      </c>
      <c r="B84" s="1" t="s">
        <v>501</v>
      </c>
      <c r="C84" s="8" t="s">
        <v>4609</v>
      </c>
      <c r="D84" s="11">
        <v>20</v>
      </c>
      <c r="E84" s="1">
        <v>34.369999999999997</v>
      </c>
      <c r="F84" s="10" t="s">
        <v>23</v>
      </c>
      <c r="G84" s="10" t="s">
        <v>549</v>
      </c>
      <c r="H84" s="8" t="s">
        <v>594</v>
      </c>
      <c r="I84" s="9" t="s">
        <v>504</v>
      </c>
      <c r="J84" s="1" t="s">
        <v>505</v>
      </c>
    </row>
    <row r="85" spans="1:10" x14ac:dyDescent="0.3">
      <c r="A85" s="1">
        <v>84</v>
      </c>
      <c r="B85" s="1" t="s">
        <v>501</v>
      </c>
      <c r="C85" s="8" t="s">
        <v>595</v>
      </c>
      <c r="D85" s="11">
        <v>20</v>
      </c>
      <c r="E85" s="1">
        <v>34.369999999999997</v>
      </c>
      <c r="F85" s="10" t="s">
        <v>23</v>
      </c>
      <c r="G85" s="10" t="s">
        <v>4542</v>
      </c>
      <c r="H85" s="8" t="s">
        <v>4491</v>
      </c>
      <c r="I85" s="9" t="s">
        <v>4498</v>
      </c>
      <c r="J85" s="1" t="s">
        <v>4535</v>
      </c>
    </row>
    <row r="86" spans="1:10" x14ac:dyDescent="0.3">
      <c r="A86" s="1">
        <v>85</v>
      </c>
      <c r="B86" s="1" t="s">
        <v>501</v>
      </c>
      <c r="C86" s="8" t="s">
        <v>4610</v>
      </c>
      <c r="D86" s="11">
        <v>20</v>
      </c>
      <c r="E86" s="1">
        <v>34.369999999999997</v>
      </c>
      <c r="F86" s="10" t="s">
        <v>23</v>
      </c>
      <c r="G86" s="10" t="s">
        <v>4542</v>
      </c>
      <c r="H86" s="8" t="s">
        <v>4611</v>
      </c>
      <c r="I86" s="9" t="s">
        <v>504</v>
      </c>
      <c r="J86" s="1" t="s">
        <v>505</v>
      </c>
    </row>
    <row r="87" spans="1:10" x14ac:dyDescent="0.3">
      <c r="A87" s="1">
        <v>86</v>
      </c>
      <c r="B87" s="1" t="s">
        <v>501</v>
      </c>
      <c r="C87" s="8" t="s">
        <v>596</v>
      </c>
      <c r="D87" s="11">
        <v>20</v>
      </c>
      <c r="E87" s="1">
        <v>34.369999999999997</v>
      </c>
      <c r="F87" s="10" t="s">
        <v>23</v>
      </c>
      <c r="G87" s="10" t="s">
        <v>4542</v>
      </c>
      <c r="H87" s="8" t="s">
        <v>603</v>
      </c>
      <c r="I87" s="9" t="s">
        <v>4498</v>
      </c>
      <c r="J87" s="1" t="s">
        <v>505</v>
      </c>
    </row>
    <row r="88" spans="1:10" x14ac:dyDescent="0.3">
      <c r="A88" s="1">
        <v>87</v>
      </c>
      <c r="B88" s="1" t="s">
        <v>501</v>
      </c>
      <c r="C88" s="8" t="s">
        <v>4612</v>
      </c>
      <c r="D88" s="11">
        <v>20</v>
      </c>
      <c r="E88" s="1">
        <v>34.369999999999997</v>
      </c>
      <c r="F88" s="10" t="s">
        <v>23</v>
      </c>
      <c r="G88" s="10" t="s">
        <v>549</v>
      </c>
      <c r="H88" s="8" t="s">
        <v>597</v>
      </c>
      <c r="I88" s="9" t="s">
        <v>4498</v>
      </c>
      <c r="J88" s="1" t="s">
        <v>4492</v>
      </c>
    </row>
    <row r="89" spans="1:10" x14ac:dyDescent="0.3">
      <c r="A89" s="1">
        <v>88</v>
      </c>
      <c r="B89" s="1" t="s">
        <v>501</v>
      </c>
      <c r="C89" s="8" t="s">
        <v>4613</v>
      </c>
      <c r="D89" s="11">
        <v>20</v>
      </c>
      <c r="E89" s="1">
        <v>34.369999999999997</v>
      </c>
      <c r="F89" s="10" t="s">
        <v>23</v>
      </c>
      <c r="G89" s="10" t="s">
        <v>549</v>
      </c>
      <c r="H89" s="8" t="s">
        <v>4491</v>
      </c>
      <c r="I89" s="9" t="s">
        <v>4498</v>
      </c>
      <c r="J89" s="1" t="s">
        <v>4492</v>
      </c>
    </row>
    <row r="90" spans="1:10" x14ac:dyDescent="0.3">
      <c r="A90" s="1">
        <v>89</v>
      </c>
      <c r="B90" s="1" t="s">
        <v>501</v>
      </c>
      <c r="C90" s="8" t="s">
        <v>4614</v>
      </c>
      <c r="D90" s="11">
        <v>20</v>
      </c>
      <c r="E90" s="1">
        <v>34.369999999999997</v>
      </c>
      <c r="F90" s="10" t="s">
        <v>23</v>
      </c>
      <c r="G90" s="10" t="s">
        <v>549</v>
      </c>
      <c r="H90" s="8" t="s">
        <v>598</v>
      </c>
      <c r="I90" s="9" t="s">
        <v>4527</v>
      </c>
      <c r="J90" s="1" t="s">
        <v>505</v>
      </c>
    </row>
    <row r="91" spans="1:10" x14ac:dyDescent="0.3">
      <c r="A91" s="1">
        <v>90</v>
      </c>
      <c r="B91" s="1" t="s">
        <v>501</v>
      </c>
      <c r="C91" s="8" t="s">
        <v>4615</v>
      </c>
      <c r="D91" s="11">
        <v>20</v>
      </c>
      <c r="E91" s="1">
        <v>34.369999999999997</v>
      </c>
      <c r="F91" s="10" t="s">
        <v>23</v>
      </c>
      <c r="G91" s="10" t="s">
        <v>549</v>
      </c>
      <c r="H91" s="8" t="s">
        <v>4616</v>
      </c>
      <c r="I91" s="9" t="s">
        <v>504</v>
      </c>
      <c r="J91" s="1" t="s">
        <v>505</v>
      </c>
    </row>
    <row r="92" spans="1:10" x14ac:dyDescent="0.3">
      <c r="A92" s="1">
        <v>91</v>
      </c>
      <c r="B92" s="1" t="s">
        <v>501</v>
      </c>
      <c r="C92" s="8" t="s">
        <v>4617</v>
      </c>
      <c r="D92" s="11">
        <v>20</v>
      </c>
      <c r="E92" s="1">
        <v>34.369999999999997</v>
      </c>
      <c r="F92" s="10" t="s">
        <v>23</v>
      </c>
      <c r="G92" s="10" t="s">
        <v>549</v>
      </c>
      <c r="H92" s="8" t="s">
        <v>603</v>
      </c>
      <c r="I92" s="9" t="s">
        <v>504</v>
      </c>
      <c r="J92" s="1" t="s">
        <v>505</v>
      </c>
    </row>
    <row r="93" spans="1:10" x14ac:dyDescent="0.3">
      <c r="A93" s="1">
        <v>92</v>
      </c>
      <c r="B93" s="1" t="s">
        <v>501</v>
      </c>
      <c r="C93" s="8" t="s">
        <v>4618</v>
      </c>
      <c r="D93" s="11">
        <v>20</v>
      </c>
      <c r="E93" s="1">
        <v>34.369999999999997</v>
      </c>
      <c r="F93" s="10" t="s">
        <v>23</v>
      </c>
      <c r="G93" s="10" t="s">
        <v>4542</v>
      </c>
      <c r="H93" s="8" t="s">
        <v>4619</v>
      </c>
      <c r="I93" s="9" t="s">
        <v>4498</v>
      </c>
      <c r="J93" s="1" t="s">
        <v>4492</v>
      </c>
    </row>
    <row r="94" spans="1:10" x14ac:dyDescent="0.3">
      <c r="A94" s="1">
        <v>93</v>
      </c>
      <c r="B94" s="1" t="s">
        <v>501</v>
      </c>
      <c r="C94" s="8" t="s">
        <v>4620</v>
      </c>
      <c r="D94" s="11">
        <v>20</v>
      </c>
      <c r="E94" s="1">
        <v>34.369999999999997</v>
      </c>
      <c r="F94" s="10" t="s">
        <v>23</v>
      </c>
      <c r="G94" s="10" t="s">
        <v>4542</v>
      </c>
      <c r="H94" s="8" t="s">
        <v>603</v>
      </c>
      <c r="I94" s="9" t="s">
        <v>4498</v>
      </c>
      <c r="J94" s="1" t="s">
        <v>505</v>
      </c>
    </row>
    <row r="95" spans="1:10" x14ac:dyDescent="0.3">
      <c r="A95" s="1">
        <v>94</v>
      </c>
      <c r="B95" s="1" t="s">
        <v>501</v>
      </c>
      <c r="C95" s="8" t="s">
        <v>4621</v>
      </c>
      <c r="D95" s="11">
        <v>20</v>
      </c>
      <c r="E95" s="1">
        <v>34.369999999999997</v>
      </c>
      <c r="F95" s="10" t="s">
        <v>23</v>
      </c>
      <c r="G95" s="10" t="s">
        <v>549</v>
      </c>
      <c r="H95" s="8" t="s">
        <v>600</v>
      </c>
      <c r="I95" s="9" t="s">
        <v>4498</v>
      </c>
      <c r="J95" s="1" t="s">
        <v>505</v>
      </c>
    </row>
    <row r="96" spans="1:10" x14ac:dyDescent="0.3">
      <c r="A96" s="1">
        <v>95</v>
      </c>
      <c r="B96" s="1" t="s">
        <v>501</v>
      </c>
      <c r="C96" s="8" t="s">
        <v>4622</v>
      </c>
      <c r="D96" s="11">
        <v>20</v>
      </c>
      <c r="E96" s="1">
        <v>34.369999999999997</v>
      </c>
      <c r="F96" s="10" t="s">
        <v>23</v>
      </c>
      <c r="G96" s="10" t="s">
        <v>549</v>
      </c>
      <c r="H96" s="8" t="s">
        <v>4491</v>
      </c>
      <c r="I96" s="9" t="s">
        <v>4498</v>
      </c>
      <c r="J96" s="1" t="s">
        <v>505</v>
      </c>
    </row>
    <row r="97" spans="1:10" x14ac:dyDescent="0.3">
      <c r="A97" s="1">
        <v>96</v>
      </c>
      <c r="B97" s="1" t="s">
        <v>501</v>
      </c>
      <c r="C97" s="8" t="s">
        <v>4623</v>
      </c>
      <c r="D97" s="11">
        <v>20</v>
      </c>
      <c r="E97" s="1">
        <v>34.369999999999997</v>
      </c>
      <c r="F97" s="10" t="s">
        <v>23</v>
      </c>
      <c r="G97" s="10" t="s">
        <v>4542</v>
      </c>
      <c r="H97" s="8" t="s">
        <v>601</v>
      </c>
      <c r="I97" s="9" t="s">
        <v>4498</v>
      </c>
      <c r="J97" s="1" t="s">
        <v>4492</v>
      </c>
    </row>
    <row r="98" spans="1:10" x14ac:dyDescent="0.3">
      <c r="A98" s="1">
        <v>97</v>
      </c>
      <c r="B98" s="1" t="s">
        <v>501</v>
      </c>
      <c r="C98" s="8" t="s">
        <v>602</v>
      </c>
      <c r="D98" s="11">
        <v>11</v>
      </c>
      <c r="E98" s="1">
        <v>18.91</v>
      </c>
      <c r="F98" s="10" t="s">
        <v>23</v>
      </c>
      <c r="G98" s="10" t="s">
        <v>4542</v>
      </c>
      <c r="H98" s="8" t="s">
        <v>4491</v>
      </c>
      <c r="I98" s="9" t="s">
        <v>4498</v>
      </c>
      <c r="J98" s="1" t="s">
        <v>505</v>
      </c>
    </row>
    <row r="99" spans="1:10" x14ac:dyDescent="0.3">
      <c r="A99" s="1">
        <v>98</v>
      </c>
      <c r="B99" s="1" t="s">
        <v>501</v>
      </c>
      <c r="C99" s="8" t="s">
        <v>4624</v>
      </c>
      <c r="D99" s="11">
        <v>512</v>
      </c>
      <c r="E99" s="1">
        <v>879.98</v>
      </c>
      <c r="F99" s="10" t="s">
        <v>502</v>
      </c>
      <c r="G99" s="10" t="s">
        <v>565</v>
      </c>
      <c r="H99" s="8" t="s">
        <v>4625</v>
      </c>
      <c r="I99" s="9" t="s">
        <v>4498</v>
      </c>
      <c r="J99" s="1" t="s">
        <v>4492</v>
      </c>
    </row>
    <row r="100" spans="1:10" x14ac:dyDescent="0.3">
      <c r="A100" s="1">
        <v>99</v>
      </c>
      <c r="B100" s="1" t="s">
        <v>501</v>
      </c>
      <c r="C100" s="8" t="s">
        <v>4626</v>
      </c>
      <c r="D100" s="11">
        <v>188.5</v>
      </c>
      <c r="E100" s="1">
        <v>323.98</v>
      </c>
      <c r="F100" s="10" t="s">
        <v>23</v>
      </c>
      <c r="G100" s="10" t="s">
        <v>4627</v>
      </c>
      <c r="H100" s="8" t="s">
        <v>603</v>
      </c>
      <c r="I100" s="9" t="s">
        <v>504</v>
      </c>
      <c r="J100" s="1" t="s">
        <v>4492</v>
      </c>
    </row>
    <row r="101" spans="1:10" x14ac:dyDescent="0.3">
      <c r="A101" s="1">
        <v>100</v>
      </c>
      <c r="B101" s="1" t="s">
        <v>501</v>
      </c>
      <c r="C101" s="8" t="s">
        <v>604</v>
      </c>
      <c r="D101" s="11">
        <v>188.5</v>
      </c>
      <c r="E101" s="1">
        <v>323.98</v>
      </c>
      <c r="F101" s="10" t="s">
        <v>502</v>
      </c>
      <c r="G101" s="10" t="s">
        <v>4566</v>
      </c>
      <c r="H101" s="8" t="s">
        <v>4625</v>
      </c>
      <c r="I101" s="9" t="s">
        <v>504</v>
      </c>
      <c r="J101" s="1" t="s">
        <v>505</v>
      </c>
    </row>
    <row r="102" spans="1:10" x14ac:dyDescent="0.3">
      <c r="A102" s="1">
        <v>101</v>
      </c>
      <c r="B102" s="1" t="s">
        <v>501</v>
      </c>
      <c r="C102" s="8" t="s">
        <v>4628</v>
      </c>
      <c r="D102" s="11">
        <v>16</v>
      </c>
      <c r="E102" s="1">
        <v>27.5</v>
      </c>
      <c r="F102" s="10" t="s">
        <v>23</v>
      </c>
      <c r="G102" s="10" t="s">
        <v>4542</v>
      </c>
      <c r="H102" s="8" t="s">
        <v>4629</v>
      </c>
      <c r="I102" s="9" t="s">
        <v>4498</v>
      </c>
      <c r="J102" s="1" t="s">
        <v>505</v>
      </c>
    </row>
    <row r="103" spans="1:10" x14ac:dyDescent="0.3">
      <c r="A103" s="1">
        <v>102</v>
      </c>
      <c r="B103" s="1" t="s">
        <v>501</v>
      </c>
      <c r="C103" s="8" t="s">
        <v>4630</v>
      </c>
      <c r="D103" s="11">
        <v>16</v>
      </c>
      <c r="E103" s="1">
        <v>27.5</v>
      </c>
      <c r="F103" s="10" t="s">
        <v>23</v>
      </c>
      <c r="G103" s="10" t="s">
        <v>4542</v>
      </c>
      <c r="H103" s="8" t="s">
        <v>4631</v>
      </c>
      <c r="I103" s="9" t="s">
        <v>504</v>
      </c>
      <c r="J103" s="1" t="s">
        <v>4492</v>
      </c>
    </row>
    <row r="104" spans="1:10" x14ac:dyDescent="0.3">
      <c r="A104" s="1">
        <v>103</v>
      </c>
      <c r="B104" s="1" t="s">
        <v>501</v>
      </c>
      <c r="C104" s="8" t="s">
        <v>4632</v>
      </c>
      <c r="D104" s="11">
        <v>16</v>
      </c>
      <c r="E104" s="1">
        <v>27.5</v>
      </c>
      <c r="F104" s="10" t="s">
        <v>23</v>
      </c>
      <c r="G104" s="10" t="s">
        <v>4542</v>
      </c>
      <c r="H104" s="8" t="s">
        <v>4633</v>
      </c>
      <c r="I104" s="9" t="s">
        <v>4498</v>
      </c>
      <c r="J104" s="1" t="s">
        <v>505</v>
      </c>
    </row>
    <row r="105" spans="1:10" x14ac:dyDescent="0.3">
      <c r="A105" s="1">
        <v>104</v>
      </c>
      <c r="B105" s="1" t="s">
        <v>501</v>
      </c>
      <c r="C105" s="8" t="s">
        <v>4634</v>
      </c>
      <c r="D105" s="11">
        <v>17</v>
      </c>
      <c r="E105" s="1">
        <v>29.22</v>
      </c>
      <c r="F105" s="10" t="s">
        <v>23</v>
      </c>
      <c r="G105" s="10" t="s">
        <v>4542</v>
      </c>
      <c r="H105" s="8" t="s">
        <v>603</v>
      </c>
      <c r="I105" s="9" t="s">
        <v>504</v>
      </c>
      <c r="J105" s="1" t="s">
        <v>4492</v>
      </c>
    </row>
    <row r="106" spans="1:10" x14ac:dyDescent="0.3">
      <c r="A106" s="1">
        <v>105</v>
      </c>
      <c r="B106" s="1" t="s">
        <v>501</v>
      </c>
      <c r="C106" s="8" t="s">
        <v>4635</v>
      </c>
      <c r="D106" s="11">
        <v>21</v>
      </c>
      <c r="E106" s="1">
        <v>36.090000000000003</v>
      </c>
      <c r="F106" s="10" t="s">
        <v>23</v>
      </c>
      <c r="G106" s="10" t="s">
        <v>549</v>
      </c>
      <c r="H106" s="8" t="s">
        <v>4636</v>
      </c>
      <c r="I106" s="9" t="s">
        <v>504</v>
      </c>
      <c r="J106" s="1" t="s">
        <v>505</v>
      </c>
    </row>
    <row r="107" spans="1:10" x14ac:dyDescent="0.3">
      <c r="A107" s="1">
        <v>106</v>
      </c>
      <c r="B107" s="1" t="s">
        <v>501</v>
      </c>
      <c r="C107" s="8" t="s">
        <v>4637</v>
      </c>
      <c r="D107" s="11">
        <v>21</v>
      </c>
      <c r="E107" s="1">
        <v>36.090000000000003</v>
      </c>
      <c r="F107" s="10" t="s">
        <v>23</v>
      </c>
      <c r="G107" s="10" t="s">
        <v>549</v>
      </c>
      <c r="H107" s="8" t="s">
        <v>4638</v>
      </c>
      <c r="I107" s="9" t="s">
        <v>504</v>
      </c>
      <c r="J107" s="1" t="s">
        <v>4492</v>
      </c>
    </row>
    <row r="108" spans="1:10" x14ac:dyDescent="0.3">
      <c r="A108" s="1">
        <v>107</v>
      </c>
      <c r="B108" s="1" t="s">
        <v>501</v>
      </c>
      <c r="C108" s="8" t="s">
        <v>4639</v>
      </c>
      <c r="D108" s="11">
        <v>21</v>
      </c>
      <c r="E108" s="1">
        <v>36.090000000000003</v>
      </c>
      <c r="F108" s="10" t="s">
        <v>23</v>
      </c>
      <c r="G108" s="10" t="s">
        <v>549</v>
      </c>
      <c r="H108" s="8" t="s">
        <v>4640</v>
      </c>
      <c r="I108" s="9" t="s">
        <v>4498</v>
      </c>
      <c r="J108" s="1" t="s">
        <v>505</v>
      </c>
    </row>
    <row r="109" spans="1:10" x14ac:dyDescent="0.3">
      <c r="A109" s="1">
        <v>108</v>
      </c>
      <c r="B109" s="1" t="s">
        <v>501</v>
      </c>
      <c r="C109" s="8" t="s">
        <v>4641</v>
      </c>
      <c r="D109" s="11">
        <v>21</v>
      </c>
      <c r="E109" s="1">
        <v>36.090000000000003</v>
      </c>
      <c r="F109" s="10" t="s">
        <v>23</v>
      </c>
      <c r="G109" s="10" t="s">
        <v>549</v>
      </c>
      <c r="H109" s="8" t="s">
        <v>4642</v>
      </c>
      <c r="I109" s="9" t="s">
        <v>504</v>
      </c>
      <c r="J109" s="1" t="s">
        <v>505</v>
      </c>
    </row>
    <row r="110" spans="1:10" x14ac:dyDescent="0.3">
      <c r="A110" s="1">
        <v>109</v>
      </c>
      <c r="B110" s="1" t="s">
        <v>501</v>
      </c>
      <c r="C110" s="8" t="s">
        <v>4643</v>
      </c>
      <c r="D110" s="11">
        <v>21</v>
      </c>
      <c r="E110" s="1">
        <v>36.090000000000003</v>
      </c>
      <c r="F110" s="10" t="s">
        <v>23</v>
      </c>
      <c r="G110" s="10" t="s">
        <v>549</v>
      </c>
      <c r="H110" s="8" t="s">
        <v>4644</v>
      </c>
      <c r="I110" s="9" t="s">
        <v>4645</v>
      </c>
      <c r="J110" s="1" t="s">
        <v>4535</v>
      </c>
    </row>
    <row r="111" spans="1:10" x14ac:dyDescent="0.3">
      <c r="A111" s="1">
        <v>110</v>
      </c>
      <c r="B111" s="1" t="s">
        <v>501</v>
      </c>
      <c r="C111" s="8" t="s">
        <v>4646</v>
      </c>
      <c r="D111" s="11">
        <v>21</v>
      </c>
      <c r="E111" s="1">
        <v>36.090000000000003</v>
      </c>
      <c r="F111" s="10" t="s">
        <v>23</v>
      </c>
      <c r="G111" s="10" t="s">
        <v>4542</v>
      </c>
      <c r="H111" s="8" t="s">
        <v>4647</v>
      </c>
      <c r="I111" s="9" t="s">
        <v>504</v>
      </c>
      <c r="J111" s="1" t="s">
        <v>4492</v>
      </c>
    </row>
    <row r="112" spans="1:10" x14ac:dyDescent="0.3">
      <c r="A112" s="1">
        <v>111</v>
      </c>
      <c r="B112" s="1" t="s">
        <v>501</v>
      </c>
      <c r="C112" s="8" t="s">
        <v>4648</v>
      </c>
      <c r="D112" s="11">
        <v>21</v>
      </c>
      <c r="E112" s="1">
        <v>36.090000000000003</v>
      </c>
      <c r="F112" s="10" t="s">
        <v>23</v>
      </c>
      <c r="G112" s="10" t="s">
        <v>549</v>
      </c>
      <c r="H112" s="8" t="s">
        <v>603</v>
      </c>
      <c r="I112" s="9" t="s">
        <v>504</v>
      </c>
      <c r="J112" s="1" t="s">
        <v>4492</v>
      </c>
    </row>
    <row r="113" spans="1:10" x14ac:dyDescent="0.3">
      <c r="A113" s="1">
        <v>112</v>
      </c>
      <c r="B113" s="1" t="s">
        <v>501</v>
      </c>
      <c r="C113" s="8" t="s">
        <v>4649</v>
      </c>
      <c r="D113" s="11">
        <v>21</v>
      </c>
      <c r="E113" s="1">
        <v>36.090000000000003</v>
      </c>
      <c r="F113" s="10" t="s">
        <v>23</v>
      </c>
      <c r="G113" s="10" t="s">
        <v>549</v>
      </c>
      <c r="H113" s="8" t="s">
        <v>603</v>
      </c>
      <c r="I113" s="9" t="s">
        <v>504</v>
      </c>
      <c r="J113" s="1" t="s">
        <v>505</v>
      </c>
    </row>
    <row r="114" spans="1:10" x14ac:dyDescent="0.3">
      <c r="A114" s="1">
        <v>113</v>
      </c>
      <c r="B114" s="1" t="s">
        <v>501</v>
      </c>
      <c r="C114" s="8" t="s">
        <v>4650</v>
      </c>
      <c r="D114" s="11">
        <v>21</v>
      </c>
      <c r="E114" s="1">
        <v>36.090000000000003</v>
      </c>
      <c r="F114" s="10" t="s">
        <v>23</v>
      </c>
      <c r="G114" s="10" t="s">
        <v>4542</v>
      </c>
      <c r="H114" s="8" t="s">
        <v>4651</v>
      </c>
      <c r="I114" s="9" t="s">
        <v>4498</v>
      </c>
      <c r="J114" s="1" t="s">
        <v>4573</v>
      </c>
    </row>
    <row r="115" spans="1:10" x14ac:dyDescent="0.3">
      <c r="A115" s="1">
        <v>114</v>
      </c>
      <c r="B115" s="1" t="s">
        <v>501</v>
      </c>
      <c r="C115" s="8" t="s">
        <v>4652</v>
      </c>
      <c r="D115" s="11">
        <v>21</v>
      </c>
      <c r="E115" s="1">
        <v>36.090000000000003</v>
      </c>
      <c r="F115" s="10" t="s">
        <v>23</v>
      </c>
      <c r="G115" s="10" t="s">
        <v>4542</v>
      </c>
      <c r="H115" s="8" t="s">
        <v>603</v>
      </c>
      <c r="I115" s="9" t="s">
        <v>4498</v>
      </c>
      <c r="J115" s="1" t="s">
        <v>4573</v>
      </c>
    </row>
    <row r="116" spans="1:10" x14ac:dyDescent="0.3">
      <c r="A116" s="1">
        <v>115</v>
      </c>
      <c r="B116" s="1" t="s">
        <v>501</v>
      </c>
      <c r="C116" s="8" t="s">
        <v>4653</v>
      </c>
      <c r="D116" s="11">
        <v>21</v>
      </c>
      <c r="E116" s="1">
        <v>36.090000000000003</v>
      </c>
      <c r="F116" s="10" t="s">
        <v>23</v>
      </c>
      <c r="G116" s="10" t="s">
        <v>549</v>
      </c>
      <c r="H116" s="8" t="s">
        <v>4654</v>
      </c>
      <c r="I116" s="9" t="s">
        <v>504</v>
      </c>
      <c r="J116" s="1" t="s">
        <v>505</v>
      </c>
    </row>
    <row r="117" spans="1:10" x14ac:dyDescent="0.3">
      <c r="A117" s="1">
        <v>116</v>
      </c>
      <c r="B117" s="1" t="s">
        <v>501</v>
      </c>
      <c r="C117" s="8" t="s">
        <v>4655</v>
      </c>
      <c r="D117" s="11">
        <v>21</v>
      </c>
      <c r="E117" s="1">
        <v>36.090000000000003</v>
      </c>
      <c r="F117" s="10" t="s">
        <v>23</v>
      </c>
      <c r="G117" s="10" t="s">
        <v>4542</v>
      </c>
      <c r="H117" s="8" t="s">
        <v>4656</v>
      </c>
      <c r="I117" s="9" t="s">
        <v>4498</v>
      </c>
      <c r="J117" s="1" t="s">
        <v>4492</v>
      </c>
    </row>
    <row r="118" spans="1:10" x14ac:dyDescent="0.3">
      <c r="A118" s="1">
        <v>117</v>
      </c>
      <c r="B118" s="1" t="s">
        <v>501</v>
      </c>
      <c r="C118" s="8" t="s">
        <v>4657</v>
      </c>
      <c r="D118" s="11">
        <v>21</v>
      </c>
      <c r="E118" s="1">
        <v>36.090000000000003</v>
      </c>
      <c r="F118" s="10" t="s">
        <v>23</v>
      </c>
      <c r="G118" s="10" t="s">
        <v>549</v>
      </c>
      <c r="H118" s="8" t="s">
        <v>603</v>
      </c>
      <c r="I118" s="9" t="s">
        <v>504</v>
      </c>
      <c r="J118" s="1" t="s">
        <v>4492</v>
      </c>
    </row>
    <row r="119" spans="1:10" x14ac:dyDescent="0.3">
      <c r="A119" s="1">
        <v>118</v>
      </c>
      <c r="B119" s="1" t="s">
        <v>501</v>
      </c>
      <c r="C119" s="8" t="s">
        <v>4658</v>
      </c>
      <c r="D119" s="11">
        <v>21</v>
      </c>
      <c r="E119" s="1">
        <v>36.090000000000003</v>
      </c>
      <c r="F119" s="10" t="s">
        <v>23</v>
      </c>
      <c r="G119" s="10" t="s">
        <v>4542</v>
      </c>
      <c r="H119" s="8" t="s">
        <v>4659</v>
      </c>
      <c r="I119" s="9" t="s">
        <v>504</v>
      </c>
      <c r="J119" s="1" t="s">
        <v>4492</v>
      </c>
    </row>
    <row r="120" spans="1:10" x14ac:dyDescent="0.3">
      <c r="A120" s="1">
        <v>119</v>
      </c>
      <c r="B120" s="1" t="s">
        <v>501</v>
      </c>
      <c r="C120" s="8" t="s">
        <v>4660</v>
      </c>
      <c r="D120" s="11">
        <v>21</v>
      </c>
      <c r="E120" s="1">
        <v>36.090000000000003</v>
      </c>
      <c r="F120" s="10" t="s">
        <v>23</v>
      </c>
      <c r="G120" s="10" t="s">
        <v>549</v>
      </c>
      <c r="H120" s="8" t="s">
        <v>603</v>
      </c>
      <c r="I120" s="9" t="s">
        <v>504</v>
      </c>
      <c r="J120" s="1" t="s">
        <v>505</v>
      </c>
    </row>
    <row r="121" spans="1:10" x14ac:dyDescent="0.3">
      <c r="A121" s="1">
        <v>120</v>
      </c>
      <c r="B121" s="1" t="s">
        <v>501</v>
      </c>
      <c r="C121" s="8" t="s">
        <v>4661</v>
      </c>
      <c r="D121" s="11">
        <v>21</v>
      </c>
      <c r="E121" s="1">
        <v>36.090000000000003</v>
      </c>
      <c r="F121" s="10" t="s">
        <v>23</v>
      </c>
      <c r="G121" s="10" t="s">
        <v>4542</v>
      </c>
      <c r="H121" s="8" t="s">
        <v>4662</v>
      </c>
      <c r="I121" s="9" t="s">
        <v>504</v>
      </c>
      <c r="J121" s="1" t="s">
        <v>4492</v>
      </c>
    </row>
    <row r="122" spans="1:10" x14ac:dyDescent="0.3">
      <c r="A122" s="1">
        <v>121</v>
      </c>
      <c r="B122" s="1" t="s">
        <v>501</v>
      </c>
      <c r="C122" s="8" t="s">
        <v>4663</v>
      </c>
      <c r="D122" s="11">
        <v>21</v>
      </c>
      <c r="E122" s="1">
        <v>36.090000000000003</v>
      </c>
      <c r="F122" s="10" t="s">
        <v>23</v>
      </c>
      <c r="G122" s="10" t="s">
        <v>549</v>
      </c>
      <c r="H122" s="8" t="s">
        <v>4664</v>
      </c>
      <c r="I122" s="9" t="s">
        <v>4498</v>
      </c>
      <c r="J122" s="1" t="s">
        <v>4492</v>
      </c>
    </row>
    <row r="123" spans="1:10" x14ac:dyDescent="0.3">
      <c r="A123" s="1">
        <v>122</v>
      </c>
      <c r="B123" s="1" t="s">
        <v>501</v>
      </c>
      <c r="C123" s="8" t="s">
        <v>4665</v>
      </c>
      <c r="D123" s="11">
        <v>27</v>
      </c>
      <c r="E123" s="1">
        <v>46.41</v>
      </c>
      <c r="F123" s="10" t="s">
        <v>23</v>
      </c>
      <c r="G123" s="10" t="s">
        <v>4608</v>
      </c>
      <c r="H123" s="8" t="s">
        <v>4666</v>
      </c>
      <c r="I123" s="9" t="s">
        <v>504</v>
      </c>
      <c r="J123" s="1" t="s">
        <v>4573</v>
      </c>
    </row>
    <row r="124" spans="1:10" x14ac:dyDescent="0.3">
      <c r="A124" s="1">
        <v>123</v>
      </c>
      <c r="B124" s="1" t="s">
        <v>501</v>
      </c>
      <c r="C124" s="8" t="s">
        <v>4667</v>
      </c>
      <c r="D124" s="11">
        <v>19</v>
      </c>
      <c r="E124" s="1">
        <v>32.659999999999997</v>
      </c>
      <c r="F124" s="10" t="s">
        <v>23</v>
      </c>
      <c r="G124" s="10" t="s">
        <v>549</v>
      </c>
      <c r="H124" s="8" t="s">
        <v>4668</v>
      </c>
      <c r="I124" s="9" t="s">
        <v>504</v>
      </c>
      <c r="J124" s="1" t="s">
        <v>505</v>
      </c>
    </row>
    <row r="125" spans="1:10" x14ac:dyDescent="0.3">
      <c r="A125" s="1">
        <v>124</v>
      </c>
      <c r="B125" s="1" t="s">
        <v>501</v>
      </c>
      <c r="C125" s="8" t="s">
        <v>4669</v>
      </c>
      <c r="D125" s="11">
        <v>17</v>
      </c>
      <c r="E125" s="1">
        <v>29.22</v>
      </c>
      <c r="F125" s="10" t="s">
        <v>23</v>
      </c>
      <c r="G125" s="10" t="s">
        <v>549</v>
      </c>
      <c r="H125" s="8" t="s">
        <v>4670</v>
      </c>
      <c r="I125" s="9" t="s">
        <v>504</v>
      </c>
      <c r="J125" s="1" t="s">
        <v>505</v>
      </c>
    </row>
    <row r="126" spans="1:10" x14ac:dyDescent="0.3">
      <c r="A126" s="1">
        <v>125</v>
      </c>
      <c r="B126" s="1" t="s">
        <v>501</v>
      </c>
      <c r="C126" s="8" t="s">
        <v>4671</v>
      </c>
      <c r="D126" s="11">
        <v>17</v>
      </c>
      <c r="E126" s="1">
        <v>29.22</v>
      </c>
      <c r="F126" s="10" t="s">
        <v>23</v>
      </c>
      <c r="G126" s="10" t="s">
        <v>549</v>
      </c>
      <c r="H126" s="8" t="s">
        <v>4672</v>
      </c>
      <c r="I126" s="9" t="s">
        <v>504</v>
      </c>
      <c r="J126" s="1" t="s">
        <v>505</v>
      </c>
    </row>
    <row r="127" spans="1:10" x14ac:dyDescent="0.3">
      <c r="A127" s="1">
        <v>126</v>
      </c>
      <c r="B127" s="1" t="s">
        <v>501</v>
      </c>
      <c r="C127" s="8" t="s">
        <v>4673</v>
      </c>
      <c r="D127" s="11">
        <v>17</v>
      </c>
      <c r="E127" s="1">
        <v>29.22</v>
      </c>
      <c r="F127" s="10" t="s">
        <v>23</v>
      </c>
      <c r="G127" s="10" t="s">
        <v>4542</v>
      </c>
      <c r="H127" s="8" t="s">
        <v>4674</v>
      </c>
      <c r="I127" s="9" t="s">
        <v>504</v>
      </c>
      <c r="J127" s="1" t="s">
        <v>4492</v>
      </c>
    </row>
    <row r="128" spans="1:10" x14ac:dyDescent="0.3">
      <c r="A128" s="1">
        <v>127</v>
      </c>
      <c r="B128" s="1" t="s">
        <v>501</v>
      </c>
      <c r="C128" s="8" t="s">
        <v>4675</v>
      </c>
      <c r="D128" s="11">
        <v>17</v>
      </c>
      <c r="E128" s="1">
        <v>29.22</v>
      </c>
      <c r="F128" s="10" t="s">
        <v>23</v>
      </c>
      <c r="G128" s="10" t="s">
        <v>4542</v>
      </c>
      <c r="H128" s="8" t="s">
        <v>4676</v>
      </c>
      <c r="I128" s="9" t="s">
        <v>504</v>
      </c>
      <c r="J128" s="1" t="s">
        <v>505</v>
      </c>
    </row>
    <row r="129" spans="1:10" x14ac:dyDescent="0.3">
      <c r="A129" s="1">
        <v>128</v>
      </c>
      <c r="B129" s="1" t="s">
        <v>501</v>
      </c>
      <c r="C129" s="8" t="s">
        <v>4677</v>
      </c>
      <c r="D129" s="11">
        <v>17</v>
      </c>
      <c r="E129" s="1">
        <v>29.22</v>
      </c>
      <c r="F129" s="10" t="s">
        <v>23</v>
      </c>
      <c r="G129" s="10" t="s">
        <v>4542</v>
      </c>
      <c r="H129" s="8" t="s">
        <v>4678</v>
      </c>
      <c r="I129" s="9" t="s">
        <v>4498</v>
      </c>
      <c r="J129" s="1" t="s">
        <v>4492</v>
      </c>
    </row>
    <row r="130" spans="1:10" x14ac:dyDescent="0.3">
      <c r="A130" s="1">
        <v>129</v>
      </c>
      <c r="B130" s="1" t="s">
        <v>501</v>
      </c>
      <c r="C130" s="8" t="s">
        <v>4679</v>
      </c>
      <c r="D130" s="11">
        <v>17</v>
      </c>
      <c r="E130" s="1">
        <v>29.22</v>
      </c>
      <c r="F130" s="10" t="s">
        <v>23</v>
      </c>
      <c r="G130" s="10" t="s">
        <v>549</v>
      </c>
      <c r="H130" s="8" t="s">
        <v>4680</v>
      </c>
      <c r="I130" s="9" t="s">
        <v>504</v>
      </c>
      <c r="J130" s="1" t="s">
        <v>505</v>
      </c>
    </row>
    <row r="131" spans="1:10" x14ac:dyDescent="0.3">
      <c r="A131" s="1">
        <v>130</v>
      </c>
      <c r="B131" s="1" t="s">
        <v>501</v>
      </c>
      <c r="C131" s="8" t="s">
        <v>4681</v>
      </c>
      <c r="D131" s="11">
        <v>17</v>
      </c>
      <c r="E131" s="1">
        <v>29.22</v>
      </c>
      <c r="F131" s="10" t="s">
        <v>23</v>
      </c>
      <c r="G131" s="10" t="s">
        <v>4542</v>
      </c>
      <c r="H131" s="8" t="s">
        <v>4682</v>
      </c>
      <c r="I131" s="9" t="s">
        <v>4498</v>
      </c>
      <c r="J131" s="1" t="s">
        <v>505</v>
      </c>
    </row>
    <row r="132" spans="1:10" x14ac:dyDescent="0.3">
      <c r="A132" s="1">
        <v>131</v>
      </c>
      <c r="B132" s="1" t="s">
        <v>501</v>
      </c>
      <c r="C132" s="8" t="s">
        <v>4683</v>
      </c>
      <c r="D132" s="11">
        <v>17</v>
      </c>
      <c r="E132" s="1">
        <v>29.22</v>
      </c>
      <c r="F132" s="10" t="s">
        <v>23</v>
      </c>
      <c r="G132" s="10" t="s">
        <v>4542</v>
      </c>
      <c r="H132" s="8" t="s">
        <v>4684</v>
      </c>
      <c r="I132" s="9" t="s">
        <v>4498</v>
      </c>
      <c r="J132" s="1" t="s">
        <v>505</v>
      </c>
    </row>
    <row r="133" spans="1:10" x14ac:dyDescent="0.3">
      <c r="A133" s="1">
        <v>132</v>
      </c>
      <c r="B133" s="1" t="s">
        <v>501</v>
      </c>
      <c r="C133" s="8" t="s">
        <v>4685</v>
      </c>
      <c r="D133" s="11">
        <v>17</v>
      </c>
      <c r="E133" s="1">
        <v>29.22</v>
      </c>
      <c r="F133" s="10" t="s">
        <v>23</v>
      </c>
      <c r="G133" s="10" t="s">
        <v>4542</v>
      </c>
      <c r="H133" s="8" t="s">
        <v>4686</v>
      </c>
      <c r="I133" s="9" t="s">
        <v>4498</v>
      </c>
      <c r="J133" s="1" t="s">
        <v>4492</v>
      </c>
    </row>
    <row r="134" spans="1:10" x14ac:dyDescent="0.3">
      <c r="A134" s="1">
        <v>133</v>
      </c>
      <c r="B134" s="1" t="s">
        <v>501</v>
      </c>
      <c r="C134" s="8" t="s">
        <v>4687</v>
      </c>
      <c r="D134" s="11">
        <v>17</v>
      </c>
      <c r="E134" s="1">
        <v>29.22</v>
      </c>
      <c r="F134" s="10" t="s">
        <v>23</v>
      </c>
      <c r="G134" s="10" t="s">
        <v>549</v>
      </c>
      <c r="H134" s="8" t="s">
        <v>4688</v>
      </c>
      <c r="I134" s="9" t="s">
        <v>504</v>
      </c>
      <c r="J134" s="1" t="s">
        <v>505</v>
      </c>
    </row>
    <row r="135" spans="1:10" x14ac:dyDescent="0.3">
      <c r="A135" s="1">
        <v>134</v>
      </c>
      <c r="B135" s="1" t="s">
        <v>501</v>
      </c>
      <c r="C135" s="8" t="s">
        <v>4689</v>
      </c>
      <c r="D135" s="11">
        <v>17</v>
      </c>
      <c r="E135" s="1">
        <v>29.22</v>
      </c>
      <c r="F135" s="10" t="s">
        <v>23</v>
      </c>
      <c r="G135" s="10" t="s">
        <v>549</v>
      </c>
      <c r="H135" s="8" t="s">
        <v>4690</v>
      </c>
      <c r="I135" s="9" t="s">
        <v>504</v>
      </c>
      <c r="J135" s="1" t="s">
        <v>505</v>
      </c>
    </row>
    <row r="136" spans="1:10" x14ac:dyDescent="0.3">
      <c r="A136" s="1">
        <v>135</v>
      </c>
      <c r="B136" s="1" t="s">
        <v>501</v>
      </c>
      <c r="C136" s="8" t="s">
        <v>4691</v>
      </c>
      <c r="D136" s="11">
        <v>17</v>
      </c>
      <c r="E136" s="1">
        <v>29.22</v>
      </c>
      <c r="F136" s="10" t="s">
        <v>23</v>
      </c>
      <c r="G136" s="10" t="s">
        <v>4542</v>
      </c>
      <c r="H136" s="8" t="s">
        <v>4692</v>
      </c>
      <c r="I136" s="9" t="s">
        <v>4498</v>
      </c>
      <c r="J136" s="1" t="s">
        <v>505</v>
      </c>
    </row>
    <row r="137" spans="1:10" x14ac:dyDescent="0.3">
      <c r="A137" s="1">
        <v>136</v>
      </c>
      <c r="B137" s="1" t="s">
        <v>501</v>
      </c>
      <c r="C137" s="8" t="s">
        <v>4693</v>
      </c>
      <c r="D137" s="11">
        <v>17</v>
      </c>
      <c r="E137" s="1">
        <v>29.22</v>
      </c>
      <c r="F137" s="10" t="s">
        <v>23</v>
      </c>
      <c r="G137" s="10" t="s">
        <v>4542</v>
      </c>
      <c r="H137" s="8" t="s">
        <v>4694</v>
      </c>
      <c r="I137" s="9" t="s">
        <v>504</v>
      </c>
      <c r="J137" s="1" t="s">
        <v>4492</v>
      </c>
    </row>
    <row r="138" spans="1:10" x14ac:dyDescent="0.3">
      <c r="A138" s="1">
        <v>137</v>
      </c>
      <c r="B138" s="1" t="s">
        <v>501</v>
      </c>
      <c r="C138" s="8" t="s">
        <v>4695</v>
      </c>
      <c r="D138" s="11">
        <v>17</v>
      </c>
      <c r="E138" s="1">
        <v>29.22</v>
      </c>
      <c r="F138" s="10" t="s">
        <v>23</v>
      </c>
      <c r="G138" s="10" t="s">
        <v>549</v>
      </c>
      <c r="H138" s="8" t="s">
        <v>4696</v>
      </c>
      <c r="I138" s="9" t="s">
        <v>4498</v>
      </c>
      <c r="J138" s="1" t="s">
        <v>505</v>
      </c>
    </row>
    <row r="139" spans="1:10" x14ac:dyDescent="0.3">
      <c r="A139" s="1">
        <v>138</v>
      </c>
      <c r="B139" s="1" t="s">
        <v>501</v>
      </c>
      <c r="C139" s="8" t="s">
        <v>4697</v>
      </c>
      <c r="D139" s="11">
        <v>19</v>
      </c>
      <c r="E139" s="1">
        <v>32.659999999999997</v>
      </c>
      <c r="F139" s="10" t="s">
        <v>23</v>
      </c>
      <c r="G139" s="10" t="s">
        <v>549</v>
      </c>
      <c r="H139" s="8" t="s">
        <v>599</v>
      </c>
      <c r="I139" s="9" t="s">
        <v>504</v>
      </c>
      <c r="J139" s="1" t="s">
        <v>505</v>
      </c>
    </row>
  </sheetData>
  <phoneticPr fontId="7" type="noConversion"/>
  <dataValidations count="3">
    <dataValidation type="list" allowBlank="1" showInputMessage="1" showErrorMessage="1" sqref="F118:F139" xr:uid="{00000000-0002-0000-0000-000000000000}">
      <formula1>"教学,行政,科研,辅助"</formula1>
    </dataValidation>
    <dataValidation type="list" allowBlank="1" showInputMessage="1" showErrorMessage="1" sqref="F28:F29 F7:F18 F35:F36" xr:uid="{00000000-0002-0000-0000-000001000000}">
      <formula1>"行政办公,教学实验,科研实验"</formula1>
    </dataValidation>
    <dataValidation type="list" allowBlank="1" showInputMessage="1" showErrorMessage="1" sqref="I1 I28:I29 I7:I18 I35:I36" xr:uid="{00000000-0002-0000-0000-000002000000}">
      <formula1>"在职,退休,校外人员"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6"/>
  <sheetViews>
    <sheetView workbookViewId="0">
      <selection activeCell="F12" sqref="F12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65" bestFit="1" customWidth="1"/>
    <col min="4" max="5" width="15.08203125" style="65" bestFit="1" customWidth="1"/>
    <col min="6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36" si="0">ROW()-1</f>
        <v>1</v>
      </c>
      <c r="B2" s="64" t="s">
        <v>3687</v>
      </c>
      <c r="C2" s="64" t="s">
        <v>10</v>
      </c>
      <c r="D2" s="64" t="s">
        <v>3743</v>
      </c>
      <c r="E2" s="64" t="s">
        <v>3744</v>
      </c>
      <c r="F2" s="64" t="s">
        <v>3595</v>
      </c>
      <c r="G2" s="64"/>
      <c r="H2" s="64"/>
      <c r="I2" s="64"/>
      <c r="J2" s="64"/>
    </row>
    <row r="3" spans="1:10" x14ac:dyDescent="0.3">
      <c r="A3" s="64">
        <f t="shared" si="0"/>
        <v>2</v>
      </c>
      <c r="B3" s="64" t="s">
        <v>3687</v>
      </c>
      <c r="C3" s="64" t="s">
        <v>12</v>
      </c>
      <c r="D3" s="64" t="s">
        <v>3569</v>
      </c>
      <c r="E3" s="64" t="s">
        <v>3742</v>
      </c>
      <c r="F3" s="64" t="s">
        <v>3595</v>
      </c>
      <c r="G3" s="64"/>
      <c r="H3" s="64"/>
      <c r="I3" s="64"/>
      <c r="J3" s="64"/>
    </row>
    <row r="4" spans="1:10" x14ac:dyDescent="0.3">
      <c r="A4" s="64">
        <f t="shared" si="0"/>
        <v>3</v>
      </c>
      <c r="B4" s="64" t="s">
        <v>3687</v>
      </c>
      <c r="C4" s="64" t="s">
        <v>14</v>
      </c>
      <c r="D4" s="64" t="s">
        <v>3740</v>
      </c>
      <c r="E4" s="64" t="s">
        <v>3741</v>
      </c>
      <c r="F4" s="64" t="s">
        <v>3595</v>
      </c>
      <c r="G4" s="64"/>
      <c r="H4" s="64"/>
      <c r="I4" s="64"/>
      <c r="J4" s="64"/>
    </row>
    <row r="5" spans="1:10" x14ac:dyDescent="0.3">
      <c r="A5" s="64">
        <f t="shared" si="0"/>
        <v>4</v>
      </c>
      <c r="B5" s="64" t="s">
        <v>3687</v>
      </c>
      <c r="C5" s="64" t="s">
        <v>16</v>
      </c>
      <c r="D5" s="64" t="s">
        <v>3732</v>
      </c>
      <c r="E5" s="64" t="s">
        <v>3733</v>
      </c>
      <c r="F5" s="64" t="s">
        <v>3595</v>
      </c>
      <c r="G5" s="64"/>
      <c r="H5" s="64"/>
      <c r="I5" s="64"/>
      <c r="J5" s="64"/>
    </row>
    <row r="6" spans="1:10" x14ac:dyDescent="0.3">
      <c r="A6" s="64">
        <f t="shared" si="0"/>
        <v>5</v>
      </c>
      <c r="B6" s="64" t="s">
        <v>3687</v>
      </c>
      <c r="C6" s="64" t="s">
        <v>17</v>
      </c>
      <c r="D6" s="64" t="s">
        <v>3738</v>
      </c>
      <c r="E6" s="64" t="s">
        <v>3739</v>
      </c>
      <c r="F6" s="64" t="s">
        <v>3595</v>
      </c>
      <c r="G6" s="64"/>
      <c r="H6" s="64"/>
      <c r="I6" s="64"/>
      <c r="J6" s="64"/>
    </row>
    <row r="7" spans="1:10" x14ac:dyDescent="0.3">
      <c r="A7" s="64">
        <f t="shared" si="0"/>
        <v>6</v>
      </c>
      <c r="B7" s="64" t="s">
        <v>3687</v>
      </c>
      <c r="C7" s="64" t="s">
        <v>19</v>
      </c>
      <c r="D7" s="64" t="s">
        <v>3712</v>
      </c>
      <c r="E7" s="64" t="s">
        <v>3713</v>
      </c>
      <c r="F7" s="64" t="s">
        <v>3595</v>
      </c>
      <c r="G7" s="64"/>
      <c r="H7" s="64"/>
      <c r="I7" s="64"/>
      <c r="J7" s="64"/>
    </row>
    <row r="8" spans="1:10" x14ac:dyDescent="0.3">
      <c r="A8" s="64">
        <f t="shared" si="0"/>
        <v>7</v>
      </c>
      <c r="B8" s="64" t="s">
        <v>3687</v>
      </c>
      <c r="C8" s="64" t="s">
        <v>20</v>
      </c>
      <c r="D8" s="64" t="s">
        <v>3736</v>
      </c>
      <c r="E8" s="64" t="s">
        <v>3737</v>
      </c>
      <c r="F8" s="64" t="s">
        <v>3595</v>
      </c>
      <c r="G8" s="64"/>
      <c r="H8" s="64"/>
      <c r="I8" s="64"/>
      <c r="J8" s="64"/>
    </row>
    <row r="9" spans="1:10" x14ac:dyDescent="0.3">
      <c r="A9" s="64">
        <f t="shared" si="0"/>
        <v>8</v>
      </c>
      <c r="B9" s="64" t="s">
        <v>3687</v>
      </c>
      <c r="C9" s="64" t="s">
        <v>21</v>
      </c>
      <c r="D9" s="64" t="s">
        <v>3734</v>
      </c>
      <c r="E9" s="64" t="s">
        <v>3735</v>
      </c>
      <c r="F9" s="64" t="s">
        <v>3595</v>
      </c>
      <c r="G9" s="64"/>
      <c r="H9" s="64"/>
      <c r="I9" s="64"/>
      <c r="J9" s="64"/>
    </row>
    <row r="10" spans="1:10" x14ac:dyDescent="0.3">
      <c r="A10" s="64">
        <f t="shared" si="0"/>
        <v>9</v>
      </c>
      <c r="B10" s="64" t="s">
        <v>3687</v>
      </c>
      <c r="C10" s="64" t="s">
        <v>27</v>
      </c>
      <c r="D10" s="64" t="s">
        <v>3732</v>
      </c>
      <c r="E10" s="64" t="s">
        <v>3733</v>
      </c>
      <c r="F10" s="64" t="s">
        <v>3595</v>
      </c>
      <c r="G10" s="64"/>
      <c r="H10" s="64"/>
      <c r="I10" s="64"/>
      <c r="J10" s="64"/>
    </row>
    <row r="11" spans="1:10" x14ac:dyDescent="0.3">
      <c r="A11" s="64">
        <f t="shared" si="0"/>
        <v>10</v>
      </c>
      <c r="B11" s="64" t="s">
        <v>3687</v>
      </c>
      <c r="C11" s="64" t="s">
        <v>29</v>
      </c>
      <c r="D11" s="64" t="s">
        <v>3730</v>
      </c>
      <c r="E11" s="64" t="s">
        <v>3731</v>
      </c>
      <c r="F11" s="64" t="s">
        <v>3595</v>
      </c>
      <c r="G11" s="64"/>
      <c r="H11" s="64"/>
      <c r="I11" s="64"/>
      <c r="J11" s="64"/>
    </row>
    <row r="12" spans="1:10" x14ac:dyDescent="0.3">
      <c r="A12" s="64">
        <f t="shared" si="0"/>
        <v>11</v>
      </c>
      <c r="B12" s="64" t="s">
        <v>3687</v>
      </c>
      <c r="C12" s="64" t="s">
        <v>31</v>
      </c>
      <c r="D12" s="64" t="s">
        <v>2473</v>
      </c>
      <c r="E12" s="64" t="s">
        <v>3729</v>
      </c>
      <c r="F12" s="64" t="s">
        <v>3595</v>
      </c>
      <c r="G12" s="64"/>
      <c r="H12" s="64"/>
      <c r="I12" s="64"/>
      <c r="J12" s="64"/>
    </row>
    <row r="13" spans="1:10" x14ac:dyDescent="0.3">
      <c r="A13" s="64">
        <f t="shared" si="0"/>
        <v>12</v>
      </c>
      <c r="B13" s="64" t="s">
        <v>3687</v>
      </c>
      <c r="C13" s="64" t="s">
        <v>3728</v>
      </c>
      <c r="D13" s="64" t="s">
        <v>656</v>
      </c>
      <c r="E13" s="64" t="s">
        <v>3727</v>
      </c>
      <c r="F13" s="64" t="s">
        <v>3595</v>
      </c>
      <c r="G13" s="64"/>
      <c r="H13" s="64"/>
      <c r="I13" s="64"/>
      <c r="J13" s="64"/>
    </row>
    <row r="14" spans="1:10" x14ac:dyDescent="0.3">
      <c r="A14" s="64">
        <f t="shared" si="0"/>
        <v>13</v>
      </c>
      <c r="B14" s="64" t="s">
        <v>3687</v>
      </c>
      <c r="C14" s="64" t="s">
        <v>3726</v>
      </c>
      <c r="D14" s="64" t="s">
        <v>3725</v>
      </c>
      <c r="E14" s="64" t="s">
        <v>1386</v>
      </c>
      <c r="F14" s="64" t="s">
        <v>3595</v>
      </c>
      <c r="G14" s="64"/>
      <c r="H14" s="64"/>
      <c r="I14" s="64"/>
      <c r="J14" s="64"/>
    </row>
    <row r="15" spans="1:10" x14ac:dyDescent="0.3">
      <c r="A15" s="64">
        <f t="shared" si="0"/>
        <v>14</v>
      </c>
      <c r="B15" s="64" t="s">
        <v>3687</v>
      </c>
      <c r="C15" s="64" t="s">
        <v>36</v>
      </c>
      <c r="D15" s="64" t="s">
        <v>3723</v>
      </c>
      <c r="E15" s="64" t="s">
        <v>3724</v>
      </c>
      <c r="F15" s="64" t="s">
        <v>3595</v>
      </c>
      <c r="G15" s="64"/>
      <c r="H15" s="64"/>
      <c r="I15" s="64"/>
      <c r="J15" s="64"/>
    </row>
    <row r="16" spans="1:10" x14ac:dyDescent="0.3">
      <c r="A16" s="64">
        <f t="shared" si="0"/>
        <v>15</v>
      </c>
      <c r="B16" s="64" t="s">
        <v>3687</v>
      </c>
      <c r="C16" s="64" t="s">
        <v>37</v>
      </c>
      <c r="D16" s="64" t="s">
        <v>3721</v>
      </c>
      <c r="E16" s="64" t="s">
        <v>3722</v>
      </c>
      <c r="F16" s="64" t="s">
        <v>3595</v>
      </c>
      <c r="G16" s="64"/>
      <c r="H16" s="64"/>
      <c r="I16" s="64"/>
      <c r="J16" s="64"/>
    </row>
    <row r="17" spans="1:10" x14ac:dyDescent="0.3">
      <c r="A17" s="64">
        <f t="shared" si="0"/>
        <v>16</v>
      </c>
      <c r="B17" s="64" t="s">
        <v>3687</v>
      </c>
      <c r="C17" s="64" t="s">
        <v>38</v>
      </c>
      <c r="D17" s="64" t="s">
        <v>3719</v>
      </c>
      <c r="E17" s="64" t="s">
        <v>3720</v>
      </c>
      <c r="F17" s="64" t="s">
        <v>3595</v>
      </c>
      <c r="G17" s="64"/>
      <c r="H17" s="64"/>
      <c r="I17" s="64"/>
      <c r="J17" s="64"/>
    </row>
    <row r="18" spans="1:10" x14ac:dyDescent="0.3">
      <c r="A18" s="64">
        <f t="shared" si="0"/>
        <v>17</v>
      </c>
      <c r="B18" s="64" t="s">
        <v>3687</v>
      </c>
      <c r="C18" s="64" t="s">
        <v>41</v>
      </c>
      <c r="D18" s="64" t="s">
        <v>3717</v>
      </c>
      <c r="E18" s="64" t="s">
        <v>3718</v>
      </c>
      <c r="F18" s="64" t="s">
        <v>3595</v>
      </c>
      <c r="G18" s="64"/>
      <c r="H18" s="64"/>
      <c r="I18" s="64"/>
      <c r="J18" s="64"/>
    </row>
    <row r="19" spans="1:10" x14ac:dyDescent="0.3">
      <c r="A19" s="64">
        <f t="shared" si="0"/>
        <v>18</v>
      </c>
      <c r="B19" s="64" t="s">
        <v>3687</v>
      </c>
      <c r="C19" s="64" t="s">
        <v>172</v>
      </c>
      <c r="D19" s="64" t="s">
        <v>579</v>
      </c>
      <c r="E19" s="64" t="s">
        <v>3716</v>
      </c>
      <c r="F19" s="64" t="s">
        <v>3595</v>
      </c>
      <c r="G19" s="64"/>
      <c r="H19" s="64"/>
      <c r="I19" s="64"/>
      <c r="J19" s="64"/>
    </row>
    <row r="20" spans="1:10" x14ac:dyDescent="0.3">
      <c r="A20" s="64">
        <f t="shared" si="0"/>
        <v>19</v>
      </c>
      <c r="B20" s="64" t="s">
        <v>3687</v>
      </c>
      <c r="C20" s="64" t="s">
        <v>43</v>
      </c>
      <c r="D20" s="64" t="s">
        <v>3714</v>
      </c>
      <c r="E20" s="64" t="s">
        <v>3715</v>
      </c>
      <c r="F20" s="64" t="s">
        <v>3595</v>
      </c>
      <c r="G20" s="64"/>
      <c r="H20" s="64"/>
      <c r="I20" s="64"/>
      <c r="J20" s="64"/>
    </row>
    <row r="21" spans="1:10" x14ac:dyDescent="0.3">
      <c r="A21" s="64">
        <f t="shared" si="0"/>
        <v>20</v>
      </c>
      <c r="B21" s="64" t="s">
        <v>3687</v>
      </c>
      <c r="C21" s="64" t="s">
        <v>44</v>
      </c>
      <c r="D21" s="64" t="s">
        <v>3712</v>
      </c>
      <c r="E21" s="64" t="s">
        <v>3713</v>
      </c>
      <c r="F21" s="64" t="s">
        <v>3595</v>
      </c>
      <c r="G21" s="64"/>
      <c r="H21" s="64"/>
      <c r="I21" s="64"/>
      <c r="J21" s="64"/>
    </row>
    <row r="22" spans="1:10" x14ac:dyDescent="0.3">
      <c r="A22" s="64">
        <f t="shared" si="0"/>
        <v>21</v>
      </c>
      <c r="B22" s="64" t="s">
        <v>3687</v>
      </c>
      <c r="C22" s="64" t="s">
        <v>45</v>
      </c>
      <c r="D22" s="64" t="s">
        <v>3710</v>
      </c>
      <c r="E22" s="64" t="s">
        <v>3711</v>
      </c>
      <c r="F22" s="64" t="s">
        <v>3595</v>
      </c>
      <c r="G22" s="64"/>
      <c r="H22" s="64"/>
      <c r="I22" s="64"/>
      <c r="J22" s="64"/>
    </row>
    <row r="23" spans="1:10" x14ac:dyDescent="0.3">
      <c r="A23" s="64">
        <f t="shared" si="0"/>
        <v>22</v>
      </c>
      <c r="B23" s="64" t="s">
        <v>3687</v>
      </c>
      <c r="C23" s="64" t="s">
        <v>47</v>
      </c>
      <c r="D23" s="64" t="s">
        <v>3708</v>
      </c>
      <c r="E23" s="64" t="s">
        <v>3709</v>
      </c>
      <c r="F23" s="64" t="s">
        <v>3595</v>
      </c>
      <c r="G23" s="64"/>
      <c r="H23" s="64"/>
      <c r="I23" s="64"/>
      <c r="J23" s="64"/>
    </row>
    <row r="24" spans="1:10" x14ac:dyDescent="0.3">
      <c r="A24" s="64">
        <f t="shared" si="0"/>
        <v>23</v>
      </c>
      <c r="B24" s="64" t="s">
        <v>3687</v>
      </c>
      <c r="C24" s="64" t="s">
        <v>48</v>
      </c>
      <c r="D24" s="64" t="s">
        <v>3706</v>
      </c>
      <c r="E24" s="64" t="s">
        <v>3707</v>
      </c>
      <c r="F24" s="64" t="s">
        <v>3595</v>
      </c>
      <c r="G24" s="64"/>
      <c r="H24" s="64"/>
      <c r="I24" s="64"/>
      <c r="J24" s="64"/>
    </row>
    <row r="25" spans="1:10" x14ac:dyDescent="0.3">
      <c r="A25" s="64">
        <f t="shared" si="0"/>
        <v>24</v>
      </c>
      <c r="B25" s="64" t="s">
        <v>3687</v>
      </c>
      <c r="C25" s="64" t="s">
        <v>49</v>
      </c>
      <c r="D25" s="64" t="s">
        <v>3704</v>
      </c>
      <c r="E25" s="64" t="s">
        <v>3705</v>
      </c>
      <c r="F25" s="64" t="s">
        <v>3595</v>
      </c>
      <c r="G25" s="64"/>
      <c r="H25" s="64"/>
      <c r="I25" s="64"/>
      <c r="J25" s="64"/>
    </row>
    <row r="26" spans="1:10" x14ac:dyDescent="0.3">
      <c r="A26" s="64">
        <f t="shared" si="0"/>
        <v>25</v>
      </c>
      <c r="B26" s="64" t="s">
        <v>3687</v>
      </c>
      <c r="C26" s="64" t="s">
        <v>50</v>
      </c>
      <c r="D26" s="64" t="s">
        <v>3702</v>
      </c>
      <c r="E26" s="64" t="s">
        <v>3703</v>
      </c>
      <c r="F26" s="64" t="s">
        <v>3595</v>
      </c>
      <c r="G26" s="64"/>
      <c r="H26" s="64"/>
      <c r="I26" s="64"/>
      <c r="J26" s="64"/>
    </row>
    <row r="27" spans="1:10" x14ac:dyDescent="0.3">
      <c r="A27" s="64">
        <f t="shared" si="0"/>
        <v>26</v>
      </c>
      <c r="B27" s="64" t="s">
        <v>3687</v>
      </c>
      <c r="C27" s="64" t="s">
        <v>51</v>
      </c>
      <c r="D27" s="64" t="s">
        <v>3685</v>
      </c>
      <c r="E27" s="64" t="s">
        <v>3686</v>
      </c>
      <c r="F27" s="64" t="s">
        <v>3595</v>
      </c>
      <c r="G27" s="64"/>
      <c r="H27" s="64"/>
      <c r="I27" s="64"/>
      <c r="J27" s="64"/>
    </row>
    <row r="28" spans="1:10" x14ac:dyDescent="0.3">
      <c r="A28" s="64">
        <f t="shared" si="0"/>
        <v>27</v>
      </c>
      <c r="B28" s="64" t="s">
        <v>3687</v>
      </c>
      <c r="C28" s="64" t="s">
        <v>52</v>
      </c>
      <c r="D28" s="64" t="s">
        <v>3700</v>
      </c>
      <c r="E28" s="64" t="s">
        <v>3701</v>
      </c>
      <c r="F28" s="64" t="s">
        <v>3595</v>
      </c>
      <c r="G28" s="64"/>
      <c r="H28" s="64"/>
      <c r="I28" s="64"/>
      <c r="J28" s="64"/>
    </row>
    <row r="29" spans="1:10" x14ac:dyDescent="0.3">
      <c r="A29" s="64">
        <f t="shared" si="0"/>
        <v>28</v>
      </c>
      <c r="B29" s="64" t="s">
        <v>3687</v>
      </c>
      <c r="C29" s="64" t="s">
        <v>64</v>
      </c>
      <c r="D29" s="64" t="s">
        <v>3698</v>
      </c>
      <c r="E29" s="64" t="s">
        <v>3699</v>
      </c>
      <c r="F29" s="64" t="s">
        <v>3595</v>
      </c>
      <c r="G29" s="64"/>
      <c r="H29" s="64"/>
      <c r="I29" s="64"/>
      <c r="J29" s="64"/>
    </row>
    <row r="30" spans="1:10" x14ac:dyDescent="0.3">
      <c r="A30" s="64">
        <f t="shared" si="0"/>
        <v>29</v>
      </c>
      <c r="B30" s="64" t="s">
        <v>3687</v>
      </c>
      <c r="C30" s="64" t="s">
        <v>65</v>
      </c>
      <c r="D30" s="64" t="s">
        <v>3696</v>
      </c>
      <c r="E30" s="64" t="s">
        <v>3697</v>
      </c>
      <c r="F30" s="64" t="s">
        <v>3595</v>
      </c>
      <c r="G30" s="64"/>
      <c r="H30" s="64"/>
      <c r="I30" s="64"/>
      <c r="J30" s="64"/>
    </row>
    <row r="31" spans="1:10" x14ac:dyDescent="0.3">
      <c r="A31" s="64">
        <f t="shared" si="0"/>
        <v>30</v>
      </c>
      <c r="B31" s="64" t="s">
        <v>3687</v>
      </c>
      <c r="C31" s="64" t="s">
        <v>66</v>
      </c>
      <c r="D31" s="64" t="s">
        <v>3694</v>
      </c>
      <c r="E31" s="64" t="s">
        <v>3695</v>
      </c>
      <c r="F31" s="64" t="s">
        <v>3595</v>
      </c>
      <c r="G31" s="64"/>
      <c r="H31" s="64"/>
      <c r="I31" s="64"/>
      <c r="J31" s="64"/>
    </row>
    <row r="32" spans="1:10" x14ac:dyDescent="0.3">
      <c r="A32" s="64">
        <f t="shared" si="0"/>
        <v>31</v>
      </c>
      <c r="B32" s="64" t="s">
        <v>3687</v>
      </c>
      <c r="C32" s="64" t="s">
        <v>68</v>
      </c>
      <c r="D32" s="64" t="s">
        <v>2314</v>
      </c>
      <c r="E32" s="64" t="s">
        <v>3693</v>
      </c>
      <c r="F32" s="64" t="s">
        <v>3595</v>
      </c>
      <c r="G32" s="64"/>
      <c r="H32" s="64"/>
      <c r="I32" s="64"/>
      <c r="J32" s="64"/>
    </row>
    <row r="33" spans="1:10" x14ac:dyDescent="0.3">
      <c r="A33" s="64">
        <f t="shared" si="0"/>
        <v>32</v>
      </c>
      <c r="B33" s="64" t="s">
        <v>3687</v>
      </c>
      <c r="C33" s="64" t="s">
        <v>69</v>
      </c>
      <c r="D33" s="64" t="s">
        <v>3691</v>
      </c>
      <c r="E33" s="64" t="s">
        <v>3692</v>
      </c>
      <c r="F33" s="64" t="s">
        <v>3595</v>
      </c>
      <c r="G33" s="64"/>
      <c r="H33" s="64"/>
      <c r="I33" s="64"/>
      <c r="J33" s="64"/>
    </row>
    <row r="34" spans="1:10" x14ac:dyDescent="0.3">
      <c r="A34" s="64">
        <f t="shared" si="0"/>
        <v>33</v>
      </c>
      <c r="B34" s="64" t="s">
        <v>3687</v>
      </c>
      <c r="C34" s="64" t="s">
        <v>70</v>
      </c>
      <c r="D34" s="64" t="s">
        <v>3689</v>
      </c>
      <c r="E34" s="64" t="s">
        <v>3690</v>
      </c>
      <c r="F34" s="64" t="s">
        <v>3595</v>
      </c>
      <c r="G34" s="64"/>
      <c r="H34" s="64"/>
      <c r="I34" s="64"/>
      <c r="J34" s="64"/>
    </row>
    <row r="35" spans="1:10" x14ac:dyDescent="0.3">
      <c r="A35" s="64">
        <f t="shared" si="0"/>
        <v>34</v>
      </c>
      <c r="B35" s="64" t="s">
        <v>3687</v>
      </c>
      <c r="C35" s="64" t="s">
        <v>71</v>
      </c>
      <c r="D35" s="64" t="s">
        <v>3688</v>
      </c>
      <c r="E35" s="64" t="s">
        <v>2182</v>
      </c>
      <c r="F35" s="64" t="s">
        <v>3595</v>
      </c>
      <c r="G35" s="64"/>
      <c r="H35" s="64"/>
      <c r="I35" s="64"/>
      <c r="J35" s="64"/>
    </row>
    <row r="36" spans="1:10" x14ac:dyDescent="0.3">
      <c r="A36" s="64">
        <f t="shared" si="0"/>
        <v>35</v>
      </c>
      <c r="B36" s="64" t="s">
        <v>3687</v>
      </c>
      <c r="C36" s="64" t="s">
        <v>73</v>
      </c>
      <c r="D36" s="64" t="s">
        <v>3685</v>
      </c>
      <c r="E36" s="64" t="s">
        <v>3686</v>
      </c>
      <c r="F36" s="64" t="s">
        <v>3595</v>
      </c>
      <c r="G36" s="64"/>
      <c r="H36" s="64"/>
      <c r="I36" s="64"/>
      <c r="J36" s="64"/>
    </row>
  </sheetData>
  <phoneticPr fontId="6" type="noConversion"/>
  <dataValidations count="1">
    <dataValidation type="list" allowBlank="1" showInputMessage="1" showErrorMessage="1" sqref="I1" xr:uid="{7BE87AE9-FCA5-435D-8B33-9DDBF99168CE}">
      <formula1>"在职,退休,校外人员"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ColWidth="14.75" defaultRowHeight="14" x14ac:dyDescent="0.3"/>
  <sheetData>
    <row r="1" spans="1:10" s="58" customFormat="1" x14ac:dyDescent="0.3">
      <c r="A1" s="64" t="s">
        <v>5282</v>
      </c>
      <c r="B1" s="64" t="s">
        <v>5283</v>
      </c>
      <c r="C1" s="64" t="s">
        <v>5284</v>
      </c>
      <c r="D1" s="64" t="s">
        <v>5285</v>
      </c>
      <c r="E1" s="64" t="s">
        <v>169</v>
      </c>
      <c r="F1" s="64" t="s">
        <v>5286</v>
      </c>
      <c r="G1" s="64" t="s">
        <v>5287</v>
      </c>
      <c r="H1" s="64" t="s">
        <v>5288</v>
      </c>
      <c r="I1" s="64" t="s">
        <v>5289</v>
      </c>
      <c r="J1" s="64" t="s">
        <v>5290</v>
      </c>
    </row>
    <row r="2" spans="1:10" x14ac:dyDescent="0.3">
      <c r="A2" s="64">
        <v>1</v>
      </c>
      <c r="B2" s="64" t="s">
        <v>5291</v>
      </c>
      <c r="C2" s="64" t="s">
        <v>5292</v>
      </c>
      <c r="D2" s="64" t="s">
        <v>5293</v>
      </c>
      <c r="E2" s="64" t="s">
        <v>5294</v>
      </c>
      <c r="F2" s="64" t="s">
        <v>1494</v>
      </c>
      <c r="G2" s="64" t="s">
        <v>5295</v>
      </c>
      <c r="H2" s="64" t="s">
        <v>4704</v>
      </c>
      <c r="I2" s="64" t="s">
        <v>26</v>
      </c>
      <c r="J2" s="64" t="s">
        <v>5296</v>
      </c>
    </row>
    <row r="3" spans="1:10" x14ac:dyDescent="0.3">
      <c r="A3" s="64">
        <v>2</v>
      </c>
      <c r="B3" s="64" t="s">
        <v>5291</v>
      </c>
      <c r="C3" s="64" t="s">
        <v>5297</v>
      </c>
      <c r="D3" s="64" t="s">
        <v>5293</v>
      </c>
      <c r="E3" s="64" t="s">
        <v>5294</v>
      </c>
      <c r="F3" s="64" t="s">
        <v>4714</v>
      </c>
      <c r="G3" s="64" t="s">
        <v>4705</v>
      </c>
      <c r="H3" s="64" t="s">
        <v>4704</v>
      </c>
      <c r="I3" s="64" t="s">
        <v>26</v>
      </c>
      <c r="J3" s="64" t="s">
        <v>5296</v>
      </c>
    </row>
    <row r="4" spans="1:10" x14ac:dyDescent="0.3">
      <c r="A4" s="64">
        <v>3</v>
      </c>
      <c r="B4" s="64" t="s">
        <v>5291</v>
      </c>
      <c r="C4" s="64" t="s">
        <v>5298</v>
      </c>
      <c r="D4" s="64" t="s">
        <v>5299</v>
      </c>
      <c r="E4" s="64" t="s">
        <v>5300</v>
      </c>
      <c r="F4" s="64" t="s">
        <v>4714</v>
      </c>
      <c r="G4" s="64" t="s">
        <v>4705</v>
      </c>
      <c r="H4" s="64" t="s">
        <v>4704</v>
      </c>
      <c r="I4" s="64" t="s">
        <v>26</v>
      </c>
      <c r="J4" s="64" t="s">
        <v>5296</v>
      </c>
    </row>
    <row r="5" spans="1:10" x14ac:dyDescent="0.3">
      <c r="A5" s="64">
        <v>4</v>
      </c>
      <c r="B5" s="64" t="s">
        <v>5291</v>
      </c>
      <c r="C5" s="64" t="s">
        <v>5301</v>
      </c>
      <c r="D5" s="64" t="s">
        <v>5302</v>
      </c>
      <c r="E5" s="64" t="s">
        <v>5303</v>
      </c>
      <c r="F5" s="64" t="s">
        <v>4714</v>
      </c>
      <c r="G5" s="64" t="s">
        <v>4705</v>
      </c>
      <c r="H5" s="64" t="s">
        <v>4704</v>
      </c>
      <c r="I5" s="64" t="s">
        <v>26</v>
      </c>
      <c r="J5" s="64" t="s">
        <v>5296</v>
      </c>
    </row>
    <row r="6" spans="1:10" x14ac:dyDescent="0.3">
      <c r="A6" s="64">
        <v>5</v>
      </c>
      <c r="B6" s="64" t="s">
        <v>5291</v>
      </c>
      <c r="C6" s="64" t="s">
        <v>4986</v>
      </c>
      <c r="D6" s="64" t="s">
        <v>5304</v>
      </c>
      <c r="E6" s="64" t="s">
        <v>5305</v>
      </c>
      <c r="F6" s="64" t="s">
        <v>1494</v>
      </c>
      <c r="G6" s="64" t="s">
        <v>5306</v>
      </c>
      <c r="H6" s="64" t="s">
        <v>5307</v>
      </c>
      <c r="I6" s="64" t="s">
        <v>26</v>
      </c>
      <c r="J6" s="64" t="s">
        <v>5296</v>
      </c>
    </row>
    <row r="7" spans="1:10" x14ac:dyDescent="0.3">
      <c r="A7" s="64">
        <v>6</v>
      </c>
      <c r="B7" s="64" t="s">
        <v>5291</v>
      </c>
      <c r="C7" s="64" t="s">
        <v>5308</v>
      </c>
      <c r="D7" s="64" t="s">
        <v>5309</v>
      </c>
      <c r="E7" s="64" t="s">
        <v>5310</v>
      </c>
      <c r="F7" s="64" t="s">
        <v>4714</v>
      </c>
      <c r="G7" s="64" t="s">
        <v>1754</v>
      </c>
      <c r="H7" s="64" t="s">
        <v>4704</v>
      </c>
      <c r="I7" s="64" t="s">
        <v>26</v>
      </c>
      <c r="J7" s="64" t="s">
        <v>5296</v>
      </c>
    </row>
    <row r="8" spans="1:10" x14ac:dyDescent="0.3">
      <c r="A8" s="64">
        <v>7</v>
      </c>
      <c r="B8" s="64" t="s">
        <v>5291</v>
      </c>
      <c r="C8" s="64" t="s">
        <v>5311</v>
      </c>
      <c r="D8" s="64" t="s">
        <v>5312</v>
      </c>
      <c r="E8" s="64" t="s">
        <v>5313</v>
      </c>
      <c r="F8" s="64" t="s">
        <v>2305</v>
      </c>
      <c r="G8" s="64" t="s">
        <v>5311</v>
      </c>
      <c r="H8" s="64" t="s">
        <v>5314</v>
      </c>
      <c r="I8" s="64" t="s">
        <v>26</v>
      </c>
      <c r="J8" s="64" t="s">
        <v>5296</v>
      </c>
    </row>
  </sheetData>
  <phoneticPr fontId="6" type="noConversion"/>
  <dataValidations count="2">
    <dataValidation type="list" allowBlank="1" showInputMessage="1" showErrorMessage="1" sqref="I1:I8" xr:uid="{00000000-0002-0000-0A00-000000000000}">
      <formula1>"在职,退休,校外人员"</formula1>
    </dataValidation>
    <dataValidation type="list" allowBlank="1" showInputMessage="1" showErrorMessage="1" sqref="F2:F8" xr:uid="{00000000-0002-0000-0A00-000001000000}">
      <formula1>"教学用房,行政用房,科研用房"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1"/>
  <sheetViews>
    <sheetView workbookViewId="0">
      <selection activeCell="G26" sqref="G26"/>
    </sheetView>
  </sheetViews>
  <sheetFormatPr defaultColWidth="55" defaultRowHeight="14" x14ac:dyDescent="0.3"/>
  <cols>
    <col min="1" max="1" width="5.25" style="98" bestFit="1" customWidth="1"/>
    <col min="2" max="2" width="9" style="98" bestFit="1" customWidth="1"/>
    <col min="3" max="3" width="7.08203125" style="98" bestFit="1" customWidth="1"/>
    <col min="4" max="5" width="15.08203125" style="98" bestFit="1" customWidth="1"/>
    <col min="6" max="6" width="9.5" style="98" bestFit="1" customWidth="1"/>
    <col min="7" max="7" width="33.83203125" style="98" bestFit="1" customWidth="1"/>
    <col min="8" max="8" width="16.08203125" style="98" bestFit="1" customWidth="1"/>
    <col min="9" max="9" width="15.08203125" style="98" bestFit="1" customWidth="1"/>
    <col min="10" max="10" width="13" style="98" bestFit="1" customWidth="1"/>
    <col min="11" max="16384" width="55" style="9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ht="15.5" x14ac:dyDescent="0.3">
      <c r="A2" s="2">
        <v>1</v>
      </c>
      <c r="B2" s="3" t="s">
        <v>5199</v>
      </c>
      <c r="C2" s="3" t="s">
        <v>10</v>
      </c>
      <c r="D2" s="3" t="s">
        <v>882</v>
      </c>
      <c r="E2" s="3" t="s">
        <v>1739</v>
      </c>
      <c r="F2" s="53" t="s">
        <v>97</v>
      </c>
      <c r="G2" s="54" t="s">
        <v>1740</v>
      </c>
      <c r="H2" s="55" t="s">
        <v>1741</v>
      </c>
      <c r="I2" s="3" t="s">
        <v>96</v>
      </c>
      <c r="J2" s="3" t="s">
        <v>1501</v>
      </c>
    </row>
    <row r="3" spans="1:10" ht="15.5" x14ac:dyDescent="0.3">
      <c r="A3" s="2">
        <v>2</v>
      </c>
      <c r="B3" s="3" t="s">
        <v>5199</v>
      </c>
      <c r="C3" s="3" t="s">
        <v>12</v>
      </c>
      <c r="D3" s="3" t="s">
        <v>882</v>
      </c>
      <c r="E3" s="3" t="s">
        <v>1739</v>
      </c>
      <c r="F3" s="53"/>
      <c r="G3" s="54" t="s">
        <v>1742</v>
      </c>
      <c r="I3" s="3"/>
      <c r="J3" s="3"/>
    </row>
    <row r="4" spans="1:10" ht="15.5" x14ac:dyDescent="0.3">
      <c r="A4" s="2">
        <v>3</v>
      </c>
      <c r="B4" s="3" t="s">
        <v>5199</v>
      </c>
      <c r="C4" s="3" t="s">
        <v>14</v>
      </c>
      <c r="D4" s="3" t="s">
        <v>1743</v>
      </c>
      <c r="E4" s="3" t="s">
        <v>1744</v>
      </c>
      <c r="F4" s="53"/>
      <c r="G4" s="54" t="s">
        <v>1745</v>
      </c>
      <c r="H4" s="55"/>
      <c r="I4" s="3"/>
      <c r="J4" s="3"/>
    </row>
    <row r="5" spans="1:10" ht="15.5" x14ac:dyDescent="0.3">
      <c r="A5" s="2">
        <v>4</v>
      </c>
      <c r="B5" s="3" t="s">
        <v>5199</v>
      </c>
      <c r="C5" s="3" t="s">
        <v>622</v>
      </c>
      <c r="D5" s="3" t="s">
        <v>1746</v>
      </c>
      <c r="E5" s="3" t="s">
        <v>1747</v>
      </c>
      <c r="F5" s="53"/>
      <c r="G5" s="54" t="s">
        <v>4705</v>
      </c>
      <c r="H5" s="3"/>
      <c r="I5" s="3"/>
      <c r="J5" s="3"/>
    </row>
    <row r="6" spans="1:10" ht="15.5" x14ac:dyDescent="0.3">
      <c r="A6" s="2">
        <v>5</v>
      </c>
      <c r="B6" s="3" t="s">
        <v>5199</v>
      </c>
      <c r="C6" s="3" t="s">
        <v>15</v>
      </c>
      <c r="D6" s="3" t="s">
        <v>1748</v>
      </c>
      <c r="E6" s="3" t="s">
        <v>1749</v>
      </c>
      <c r="F6" s="53" t="s">
        <v>98</v>
      </c>
      <c r="G6" s="54" t="s">
        <v>4706</v>
      </c>
      <c r="H6" s="55" t="s">
        <v>1751</v>
      </c>
      <c r="I6" s="3" t="s">
        <v>96</v>
      </c>
      <c r="J6" s="3" t="s">
        <v>1501</v>
      </c>
    </row>
    <row r="7" spans="1:10" ht="15.5" x14ac:dyDescent="0.3">
      <c r="A7" s="2">
        <v>6</v>
      </c>
      <c r="B7" s="3" t="s">
        <v>5199</v>
      </c>
      <c r="C7" s="3" t="s">
        <v>16</v>
      </c>
      <c r="D7" s="3" t="s">
        <v>1752</v>
      </c>
      <c r="E7" s="3" t="s">
        <v>1753</v>
      </c>
      <c r="F7" s="53" t="s">
        <v>101</v>
      </c>
      <c r="G7" s="54" t="s">
        <v>1754</v>
      </c>
      <c r="H7" s="55" t="s">
        <v>1509</v>
      </c>
      <c r="I7" s="3" t="s">
        <v>96</v>
      </c>
      <c r="J7" s="3" t="s">
        <v>1501</v>
      </c>
    </row>
    <row r="8" spans="1:10" ht="15.5" x14ac:dyDescent="0.3">
      <c r="A8" s="2">
        <v>7</v>
      </c>
      <c r="B8" s="3" t="s">
        <v>5199</v>
      </c>
      <c r="C8" s="3" t="s">
        <v>17</v>
      </c>
      <c r="D8" s="3" t="s">
        <v>1755</v>
      </c>
      <c r="E8" s="3" t="s">
        <v>1756</v>
      </c>
      <c r="F8" s="53" t="s">
        <v>98</v>
      </c>
      <c r="G8" s="54" t="s">
        <v>1757</v>
      </c>
      <c r="H8" s="55" t="s">
        <v>1509</v>
      </c>
      <c r="I8" s="3" t="s">
        <v>96</v>
      </c>
      <c r="J8" s="3" t="s">
        <v>1501</v>
      </c>
    </row>
    <row r="9" spans="1:10" ht="15.5" x14ac:dyDescent="0.3">
      <c r="A9" s="2">
        <v>8</v>
      </c>
      <c r="B9" s="3" t="s">
        <v>5199</v>
      </c>
      <c r="C9" s="3" t="s">
        <v>19</v>
      </c>
      <c r="D9" s="3" t="s">
        <v>1298</v>
      </c>
      <c r="E9" s="3" t="s">
        <v>1758</v>
      </c>
      <c r="F9" s="53"/>
      <c r="G9" s="54"/>
      <c r="H9" s="56"/>
      <c r="I9" s="3"/>
      <c r="J9" s="3" t="s">
        <v>1501</v>
      </c>
    </row>
    <row r="10" spans="1:10" ht="15.5" x14ac:dyDescent="0.3">
      <c r="A10" s="2">
        <v>9</v>
      </c>
      <c r="B10" s="3" t="s">
        <v>5199</v>
      </c>
      <c r="C10" s="3" t="s">
        <v>20</v>
      </c>
      <c r="D10" s="3" t="s">
        <v>1435</v>
      </c>
      <c r="E10" s="3" t="s">
        <v>1759</v>
      </c>
      <c r="F10" s="53" t="s">
        <v>98</v>
      </c>
      <c r="G10" s="54" t="s">
        <v>1750</v>
      </c>
      <c r="H10" s="55" t="s">
        <v>1760</v>
      </c>
      <c r="I10" s="3" t="s">
        <v>96</v>
      </c>
      <c r="J10" s="3" t="s">
        <v>1501</v>
      </c>
    </row>
    <row r="11" spans="1:10" ht="15.5" x14ac:dyDescent="0.3">
      <c r="A11" s="2">
        <v>10</v>
      </c>
      <c r="B11" s="3" t="s">
        <v>5199</v>
      </c>
      <c r="C11" s="3" t="s">
        <v>21</v>
      </c>
      <c r="D11" s="3" t="s">
        <v>1178</v>
      </c>
      <c r="E11" s="3" t="s">
        <v>1761</v>
      </c>
      <c r="F11" s="53" t="s">
        <v>98</v>
      </c>
      <c r="G11" s="54" t="s">
        <v>1750</v>
      </c>
      <c r="H11" s="55" t="s">
        <v>1762</v>
      </c>
      <c r="I11" s="3" t="s">
        <v>96</v>
      </c>
      <c r="J11" s="3" t="s">
        <v>1501</v>
      </c>
    </row>
    <row r="12" spans="1:10" ht="15.5" x14ac:dyDescent="0.3">
      <c r="A12" s="2">
        <v>11</v>
      </c>
      <c r="B12" s="3" t="s">
        <v>5199</v>
      </c>
      <c r="C12" s="3" t="s">
        <v>27</v>
      </c>
      <c r="D12" s="3" t="s">
        <v>1763</v>
      </c>
      <c r="E12" s="3" t="s">
        <v>1764</v>
      </c>
      <c r="F12" s="53" t="s">
        <v>98</v>
      </c>
      <c r="G12" s="54" t="s">
        <v>1750</v>
      </c>
      <c r="H12" s="55" t="s">
        <v>1765</v>
      </c>
      <c r="I12" s="3" t="s">
        <v>96</v>
      </c>
      <c r="J12" s="3" t="s">
        <v>1501</v>
      </c>
    </row>
    <row r="13" spans="1:10" ht="15.5" x14ac:dyDescent="0.3">
      <c r="A13" s="2">
        <v>12</v>
      </c>
      <c r="B13" s="3" t="s">
        <v>5199</v>
      </c>
      <c r="C13" s="3" t="s">
        <v>29</v>
      </c>
      <c r="D13" s="3" t="s">
        <v>1766</v>
      </c>
      <c r="E13" s="3" t="s">
        <v>1767</v>
      </c>
      <c r="F13" s="53" t="s">
        <v>98</v>
      </c>
      <c r="G13" s="54" t="s">
        <v>1750</v>
      </c>
      <c r="H13" s="55" t="s">
        <v>1768</v>
      </c>
      <c r="I13" s="3" t="s">
        <v>96</v>
      </c>
      <c r="J13" s="3" t="s">
        <v>1501</v>
      </c>
    </row>
    <row r="14" spans="1:10" ht="15.5" x14ac:dyDescent="0.3">
      <c r="A14" s="2">
        <v>13</v>
      </c>
      <c r="B14" s="3" t="s">
        <v>5199</v>
      </c>
      <c r="C14" s="3" t="s">
        <v>33</v>
      </c>
      <c r="D14" s="3" t="s">
        <v>1769</v>
      </c>
      <c r="E14" s="3" t="s">
        <v>1770</v>
      </c>
      <c r="F14" s="53" t="s">
        <v>97</v>
      </c>
      <c r="G14" s="54" t="s">
        <v>1771</v>
      </c>
      <c r="H14" s="55" t="s">
        <v>1509</v>
      </c>
      <c r="I14" s="3" t="s">
        <v>96</v>
      </c>
      <c r="J14" s="3" t="s">
        <v>1501</v>
      </c>
    </row>
    <row r="15" spans="1:10" ht="15.5" x14ac:dyDescent="0.3">
      <c r="A15" s="2">
        <v>14</v>
      </c>
      <c r="B15" s="3" t="s">
        <v>5199</v>
      </c>
      <c r="C15" s="3" t="s">
        <v>43</v>
      </c>
      <c r="D15" s="3" t="s">
        <v>882</v>
      </c>
      <c r="E15" s="3" t="s">
        <v>1739</v>
      </c>
      <c r="F15" s="53" t="s">
        <v>98</v>
      </c>
      <c r="G15" s="54" t="s">
        <v>1772</v>
      </c>
      <c r="H15" s="55" t="s">
        <v>1773</v>
      </c>
      <c r="I15" s="3" t="s">
        <v>96</v>
      </c>
      <c r="J15" s="3" t="s">
        <v>1501</v>
      </c>
    </row>
    <row r="16" spans="1:10" ht="15.5" x14ac:dyDescent="0.3">
      <c r="A16" s="2">
        <v>15</v>
      </c>
      <c r="B16" s="3" t="s">
        <v>5199</v>
      </c>
      <c r="C16" s="3" t="s">
        <v>44</v>
      </c>
      <c r="D16" s="3" t="s">
        <v>882</v>
      </c>
      <c r="E16" s="3" t="s">
        <v>1739</v>
      </c>
      <c r="F16" s="53" t="s">
        <v>98</v>
      </c>
      <c r="G16" s="54" t="s">
        <v>1774</v>
      </c>
      <c r="H16" s="55" t="s">
        <v>1775</v>
      </c>
      <c r="I16" s="3" t="s">
        <v>96</v>
      </c>
      <c r="J16" s="3" t="s">
        <v>1501</v>
      </c>
    </row>
    <row r="17" spans="1:10" ht="15.5" x14ac:dyDescent="0.3">
      <c r="A17" s="2">
        <v>16</v>
      </c>
      <c r="B17" s="3" t="s">
        <v>5199</v>
      </c>
      <c r="C17" s="3" t="s">
        <v>45</v>
      </c>
      <c r="D17" s="3" t="s">
        <v>1126</v>
      </c>
      <c r="E17" s="3" t="s">
        <v>646</v>
      </c>
      <c r="F17" s="53" t="s">
        <v>98</v>
      </c>
      <c r="G17" s="54" t="s">
        <v>1774</v>
      </c>
      <c r="H17" s="55" t="s">
        <v>1776</v>
      </c>
      <c r="I17" s="3" t="s">
        <v>96</v>
      </c>
      <c r="J17" s="3" t="s">
        <v>1501</v>
      </c>
    </row>
    <row r="18" spans="1:10" ht="15.5" x14ac:dyDescent="0.3">
      <c r="A18" s="2">
        <v>17</v>
      </c>
      <c r="B18" s="3" t="s">
        <v>5199</v>
      </c>
      <c r="C18" s="3" t="s">
        <v>612</v>
      </c>
      <c r="D18" s="3" t="s">
        <v>1777</v>
      </c>
      <c r="E18" s="3" t="s">
        <v>1778</v>
      </c>
      <c r="F18" s="53"/>
      <c r="G18" s="54"/>
      <c r="H18" s="3"/>
      <c r="I18" s="3"/>
      <c r="J18" s="3"/>
    </row>
    <row r="19" spans="1:10" ht="15.5" x14ac:dyDescent="0.3">
      <c r="A19" s="2">
        <v>18</v>
      </c>
      <c r="B19" s="3" t="s">
        <v>5199</v>
      </c>
      <c r="C19" s="3" t="s">
        <v>46</v>
      </c>
      <c r="D19" s="3" t="s">
        <v>1779</v>
      </c>
      <c r="E19" s="3" t="s">
        <v>1780</v>
      </c>
      <c r="F19" s="53" t="s">
        <v>98</v>
      </c>
      <c r="G19" s="54" t="s">
        <v>4707</v>
      </c>
      <c r="H19" s="55" t="s">
        <v>1781</v>
      </c>
      <c r="I19" s="3" t="s">
        <v>96</v>
      </c>
      <c r="J19" s="3" t="s">
        <v>1501</v>
      </c>
    </row>
    <row r="20" spans="1:10" ht="15.5" x14ac:dyDescent="0.3">
      <c r="A20" s="2">
        <v>19</v>
      </c>
      <c r="B20" s="3" t="s">
        <v>5199</v>
      </c>
      <c r="C20" s="3" t="s">
        <v>47</v>
      </c>
      <c r="D20" s="3" t="s">
        <v>1779</v>
      </c>
      <c r="E20" s="3" t="s">
        <v>1780</v>
      </c>
      <c r="F20" s="53" t="s">
        <v>101</v>
      </c>
      <c r="G20" s="54" t="s">
        <v>4708</v>
      </c>
      <c r="H20" s="55" t="s">
        <v>1509</v>
      </c>
      <c r="I20" s="3" t="s">
        <v>96</v>
      </c>
      <c r="J20" s="3" t="s">
        <v>1501</v>
      </c>
    </row>
    <row r="21" spans="1:10" ht="15.5" x14ac:dyDescent="0.3">
      <c r="A21" s="2">
        <v>20</v>
      </c>
      <c r="B21" s="3" t="s">
        <v>5199</v>
      </c>
      <c r="C21" s="3" t="s">
        <v>48</v>
      </c>
      <c r="D21" s="3" t="s">
        <v>1782</v>
      </c>
      <c r="E21" s="3" t="s">
        <v>1783</v>
      </c>
      <c r="F21" s="53" t="s">
        <v>98</v>
      </c>
      <c r="G21" s="54" t="s">
        <v>1750</v>
      </c>
      <c r="H21" s="55" t="s">
        <v>1784</v>
      </c>
      <c r="I21" s="3" t="s">
        <v>96</v>
      </c>
      <c r="J21" s="3" t="s">
        <v>1501</v>
      </c>
    </row>
    <row r="22" spans="1:10" ht="15.5" x14ac:dyDescent="0.3">
      <c r="A22" s="2">
        <v>21</v>
      </c>
      <c r="B22" s="3" t="s">
        <v>5199</v>
      </c>
      <c r="C22" s="3" t="s">
        <v>49</v>
      </c>
      <c r="D22" s="3" t="s">
        <v>1785</v>
      </c>
      <c r="E22" s="3" t="s">
        <v>1786</v>
      </c>
      <c r="F22" s="53" t="s">
        <v>97</v>
      </c>
      <c r="G22" s="54" t="s">
        <v>4709</v>
      </c>
      <c r="H22" s="55" t="s">
        <v>1509</v>
      </c>
      <c r="I22" s="3" t="s">
        <v>96</v>
      </c>
      <c r="J22" s="3" t="s">
        <v>1501</v>
      </c>
    </row>
    <row r="23" spans="1:10" ht="15.5" x14ac:dyDescent="0.3">
      <c r="A23" s="2">
        <v>22</v>
      </c>
      <c r="B23" s="3" t="s">
        <v>5199</v>
      </c>
      <c r="C23" s="3" t="s">
        <v>50</v>
      </c>
      <c r="D23" s="3" t="s">
        <v>1782</v>
      </c>
      <c r="E23" s="3" t="s">
        <v>1783</v>
      </c>
      <c r="F23" s="53" t="s">
        <v>98</v>
      </c>
      <c r="G23" s="54" t="s">
        <v>1750</v>
      </c>
      <c r="H23" s="55" t="s">
        <v>1788</v>
      </c>
      <c r="I23" s="3" t="s">
        <v>96</v>
      </c>
      <c r="J23" s="3" t="s">
        <v>1501</v>
      </c>
    </row>
    <row r="24" spans="1:10" ht="15.5" x14ac:dyDescent="0.3">
      <c r="A24" s="2">
        <v>23</v>
      </c>
      <c r="B24" s="3" t="s">
        <v>5199</v>
      </c>
      <c r="C24" s="3" t="s">
        <v>51</v>
      </c>
      <c r="D24" s="3" t="s">
        <v>1356</v>
      </c>
      <c r="E24" s="3" t="s">
        <v>1789</v>
      </c>
      <c r="F24" s="53" t="s">
        <v>98</v>
      </c>
      <c r="G24" s="54" t="s">
        <v>1750</v>
      </c>
      <c r="H24" s="55" t="s">
        <v>1790</v>
      </c>
      <c r="I24" s="3" t="s">
        <v>96</v>
      </c>
      <c r="J24" s="3" t="s">
        <v>1501</v>
      </c>
    </row>
    <row r="25" spans="1:10" ht="15.5" x14ac:dyDescent="0.3">
      <c r="A25" s="2">
        <v>24</v>
      </c>
      <c r="B25" s="3" t="s">
        <v>5199</v>
      </c>
      <c r="C25" s="3" t="s">
        <v>52</v>
      </c>
      <c r="D25" s="3" t="s">
        <v>1782</v>
      </c>
      <c r="E25" s="3" t="s">
        <v>1783</v>
      </c>
      <c r="F25" s="53" t="s">
        <v>98</v>
      </c>
      <c r="G25" s="54" t="s">
        <v>1750</v>
      </c>
      <c r="H25" s="55" t="s">
        <v>1791</v>
      </c>
      <c r="I25" s="3" t="s">
        <v>96</v>
      </c>
      <c r="J25" s="3" t="s">
        <v>1501</v>
      </c>
    </row>
    <row r="26" spans="1:10" ht="15.5" x14ac:dyDescent="0.3">
      <c r="A26" s="2">
        <v>25</v>
      </c>
      <c r="B26" s="3" t="s">
        <v>5199</v>
      </c>
      <c r="C26" s="3" t="s">
        <v>53</v>
      </c>
      <c r="D26" s="3" t="s">
        <v>1792</v>
      </c>
      <c r="E26" s="3" t="s">
        <v>1793</v>
      </c>
      <c r="F26" s="53" t="s">
        <v>101</v>
      </c>
      <c r="G26" s="54" t="s">
        <v>4708</v>
      </c>
      <c r="H26" s="55" t="s">
        <v>1509</v>
      </c>
      <c r="I26" s="3" t="s">
        <v>96</v>
      </c>
      <c r="J26" s="3" t="s">
        <v>1501</v>
      </c>
    </row>
    <row r="27" spans="1:10" ht="15.5" x14ac:dyDescent="0.3">
      <c r="A27" s="2">
        <v>26</v>
      </c>
      <c r="B27" s="3" t="s">
        <v>5199</v>
      </c>
      <c r="C27" s="3" t="s">
        <v>54</v>
      </c>
      <c r="D27" s="3" t="s">
        <v>1178</v>
      </c>
      <c r="E27" s="3" t="s">
        <v>1761</v>
      </c>
      <c r="F27" s="53" t="s">
        <v>98</v>
      </c>
      <c r="G27" s="54" t="s">
        <v>1750</v>
      </c>
      <c r="H27" s="55" t="s">
        <v>1794</v>
      </c>
      <c r="I27" s="3" t="s">
        <v>96</v>
      </c>
      <c r="J27" s="3" t="s">
        <v>1501</v>
      </c>
    </row>
    <row r="28" spans="1:10" ht="15.5" x14ac:dyDescent="0.3">
      <c r="A28" s="2">
        <v>27</v>
      </c>
      <c r="B28" s="3" t="s">
        <v>5199</v>
      </c>
      <c r="C28" s="3" t="s">
        <v>64</v>
      </c>
      <c r="D28" s="3" t="s">
        <v>426</v>
      </c>
      <c r="E28" s="3" t="s">
        <v>1795</v>
      </c>
      <c r="F28" s="53" t="s">
        <v>97</v>
      </c>
      <c r="G28" s="54" t="s">
        <v>4710</v>
      </c>
      <c r="H28" s="55" t="s">
        <v>1509</v>
      </c>
      <c r="I28" s="3" t="s">
        <v>96</v>
      </c>
      <c r="J28" s="3" t="s">
        <v>1501</v>
      </c>
    </row>
    <row r="29" spans="1:10" ht="15.5" x14ac:dyDescent="0.3">
      <c r="A29" s="2">
        <v>28</v>
      </c>
      <c r="B29" s="3" t="s">
        <v>5199</v>
      </c>
      <c r="C29" s="3" t="s">
        <v>66</v>
      </c>
      <c r="D29" s="3" t="s">
        <v>1796</v>
      </c>
      <c r="E29" s="3" t="s">
        <v>1303</v>
      </c>
      <c r="F29" s="53" t="s">
        <v>98</v>
      </c>
      <c r="G29" s="54" t="s">
        <v>1750</v>
      </c>
      <c r="H29" s="55" t="s">
        <v>1797</v>
      </c>
      <c r="I29" s="3" t="s">
        <v>96</v>
      </c>
      <c r="J29" s="3" t="s">
        <v>1501</v>
      </c>
    </row>
    <row r="30" spans="1:10" ht="15.5" x14ac:dyDescent="0.3">
      <c r="A30" s="2">
        <v>29</v>
      </c>
      <c r="B30" s="3" t="s">
        <v>5199</v>
      </c>
      <c r="C30" s="3" t="s">
        <v>68</v>
      </c>
      <c r="D30" s="3" t="s">
        <v>1798</v>
      </c>
      <c r="E30" s="3" t="s">
        <v>1799</v>
      </c>
      <c r="F30" s="53" t="s">
        <v>101</v>
      </c>
      <c r="G30" s="54" t="s">
        <v>4708</v>
      </c>
      <c r="H30" s="55" t="s">
        <v>1509</v>
      </c>
      <c r="I30" s="3" t="s">
        <v>96</v>
      </c>
      <c r="J30" s="3" t="s">
        <v>1501</v>
      </c>
    </row>
    <row r="31" spans="1:10" ht="15.5" x14ac:dyDescent="0.3">
      <c r="A31" s="2">
        <v>30</v>
      </c>
      <c r="B31" s="3" t="s">
        <v>5199</v>
      </c>
      <c r="C31" s="3" t="s">
        <v>70</v>
      </c>
      <c r="D31" s="3" t="s">
        <v>1800</v>
      </c>
      <c r="E31" s="3" t="s">
        <v>1801</v>
      </c>
      <c r="F31" s="53" t="s">
        <v>98</v>
      </c>
      <c r="G31" s="54" t="s">
        <v>4711</v>
      </c>
      <c r="H31" s="55" t="s">
        <v>1509</v>
      </c>
      <c r="I31" s="3" t="s">
        <v>96</v>
      </c>
      <c r="J31" s="3" t="s">
        <v>1501</v>
      </c>
    </row>
  </sheetData>
  <phoneticPr fontId="6" type="noConversion"/>
  <dataValidations count="2">
    <dataValidation type="list" allowBlank="1" showInputMessage="1" showErrorMessage="1" sqref="F6:F31 F2:F4" xr:uid="{00000000-0002-0000-0B00-000000000000}">
      <formula1>"教学用房,行政用房,科研用房"</formula1>
    </dataValidation>
    <dataValidation type="list" allowBlank="1" showInputMessage="1" showErrorMessage="1" sqref="I1:I31" xr:uid="{00000000-0002-0000-0B00-000001000000}">
      <formula1>"在职,退休,校外人员"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E13" sqref="E13"/>
    </sheetView>
  </sheetViews>
  <sheetFormatPr defaultColWidth="9" defaultRowHeight="14" x14ac:dyDescent="0.3"/>
  <cols>
    <col min="1" max="1" width="5.25" style="65" bestFit="1" customWidth="1"/>
    <col min="2" max="2" width="13" style="65" bestFit="1" customWidth="1"/>
    <col min="3" max="3" width="15.25" style="65" bestFit="1" customWidth="1"/>
    <col min="4" max="5" width="15.08203125" style="65" bestFit="1" customWidth="1"/>
    <col min="6" max="6" width="9" style="65"/>
    <col min="7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6" si="0">ROW()-1</f>
        <v>1</v>
      </c>
      <c r="B2" s="64" t="s">
        <v>3747</v>
      </c>
      <c r="C2" s="64" t="s">
        <v>10</v>
      </c>
      <c r="D2" s="64" t="s">
        <v>3745</v>
      </c>
      <c r="E2" s="64" t="s">
        <v>3746</v>
      </c>
      <c r="F2" s="64" t="s">
        <v>1494</v>
      </c>
      <c r="G2" s="64" t="s">
        <v>5232</v>
      </c>
      <c r="H2" s="64" t="s">
        <v>3748</v>
      </c>
      <c r="I2" s="64"/>
      <c r="J2" s="64" t="s">
        <v>3748</v>
      </c>
    </row>
    <row r="3" spans="1:10" x14ac:dyDescent="0.3">
      <c r="A3" s="64">
        <f t="shared" si="0"/>
        <v>2</v>
      </c>
      <c r="B3" s="64" t="s">
        <v>3747</v>
      </c>
      <c r="C3" s="64" t="s">
        <v>12</v>
      </c>
      <c r="D3" s="64" t="s">
        <v>3745</v>
      </c>
      <c r="E3" s="64" t="s">
        <v>3746</v>
      </c>
      <c r="F3" s="64" t="s">
        <v>1494</v>
      </c>
      <c r="G3" s="64" t="s">
        <v>5232</v>
      </c>
      <c r="H3" s="64" t="s">
        <v>3748</v>
      </c>
      <c r="I3" s="64"/>
      <c r="J3" s="64" t="s">
        <v>3748</v>
      </c>
    </row>
    <row r="4" spans="1:10" x14ac:dyDescent="0.3">
      <c r="A4" s="64">
        <f t="shared" si="0"/>
        <v>3</v>
      </c>
      <c r="B4" s="64" t="s">
        <v>3747</v>
      </c>
      <c r="C4" s="64" t="s">
        <v>14</v>
      </c>
      <c r="D4" s="64" t="s">
        <v>3745</v>
      </c>
      <c r="E4" s="64" t="s">
        <v>3746</v>
      </c>
      <c r="F4" s="64" t="s">
        <v>1494</v>
      </c>
      <c r="G4" s="64" t="s">
        <v>5232</v>
      </c>
      <c r="H4" s="64" t="s">
        <v>3748</v>
      </c>
      <c r="I4" s="64"/>
      <c r="J4" s="64" t="s">
        <v>3748</v>
      </c>
    </row>
    <row r="5" spans="1:10" x14ac:dyDescent="0.3">
      <c r="A5" s="64">
        <f t="shared" si="0"/>
        <v>4</v>
      </c>
      <c r="B5" s="64" t="s">
        <v>3747</v>
      </c>
      <c r="C5" s="64" t="s">
        <v>15</v>
      </c>
      <c r="D5" s="64" t="s">
        <v>3745</v>
      </c>
      <c r="E5" s="64" t="s">
        <v>3746</v>
      </c>
      <c r="F5" s="64" t="s">
        <v>1494</v>
      </c>
      <c r="G5" s="64" t="s">
        <v>5232</v>
      </c>
      <c r="H5" s="64" t="s">
        <v>3748</v>
      </c>
      <c r="I5" s="64"/>
      <c r="J5" s="64" t="s">
        <v>3748</v>
      </c>
    </row>
    <row r="6" spans="1:10" x14ac:dyDescent="0.3">
      <c r="A6" s="64">
        <f t="shared" si="0"/>
        <v>5</v>
      </c>
      <c r="B6" s="64" t="s">
        <v>3747</v>
      </c>
      <c r="C6" s="64" t="s">
        <v>16</v>
      </c>
      <c r="D6" s="64" t="s">
        <v>3745</v>
      </c>
      <c r="E6" s="64" t="s">
        <v>3746</v>
      </c>
      <c r="F6" s="64" t="s">
        <v>1494</v>
      </c>
      <c r="G6" s="64" t="s">
        <v>3817</v>
      </c>
      <c r="H6" s="64" t="s">
        <v>3750</v>
      </c>
      <c r="I6" s="64"/>
      <c r="J6" s="64" t="s">
        <v>3750</v>
      </c>
    </row>
  </sheetData>
  <phoneticPr fontId="6" type="noConversion"/>
  <dataValidations count="1">
    <dataValidation type="list" allowBlank="1" showInputMessage="1" showErrorMessage="1" sqref="I1" xr:uid="{F052D9D6-871B-498A-B0D9-0BC48D9B4DB7}">
      <formula1>"在职,退休,校外人员"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3"/>
  <sheetViews>
    <sheetView workbookViewId="0">
      <selection activeCell="N33" sqref="N33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65" bestFit="1" customWidth="1"/>
    <col min="4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43" si="0">ROW()-1</f>
        <v>1</v>
      </c>
      <c r="B2" s="64" t="s">
        <v>3754</v>
      </c>
      <c r="C2" s="64" t="s">
        <v>10</v>
      </c>
      <c r="D2" s="64" t="s">
        <v>3806</v>
      </c>
      <c r="E2" s="64" t="s">
        <v>3807</v>
      </c>
      <c r="F2" s="64" t="s">
        <v>3595</v>
      </c>
      <c r="G2" s="64"/>
      <c r="H2" s="64"/>
      <c r="I2" s="64"/>
      <c r="J2" s="64"/>
    </row>
    <row r="3" spans="1:10" x14ac:dyDescent="0.3">
      <c r="A3" s="64">
        <f t="shared" si="0"/>
        <v>2</v>
      </c>
      <c r="B3" s="64" t="s">
        <v>3754</v>
      </c>
      <c r="C3" s="64" t="s">
        <v>12</v>
      </c>
      <c r="D3" s="64" t="s">
        <v>3804</v>
      </c>
      <c r="E3" s="64" t="s">
        <v>3805</v>
      </c>
      <c r="F3" s="64" t="s">
        <v>3595</v>
      </c>
      <c r="G3" s="64"/>
      <c r="H3" s="64"/>
      <c r="I3" s="64"/>
      <c r="J3" s="64"/>
    </row>
    <row r="4" spans="1:10" x14ac:dyDescent="0.3">
      <c r="A4" s="64">
        <f t="shared" si="0"/>
        <v>3</v>
      </c>
      <c r="B4" s="64" t="s">
        <v>3754</v>
      </c>
      <c r="C4" s="64" t="s">
        <v>15</v>
      </c>
      <c r="D4" s="64" t="s">
        <v>3174</v>
      </c>
      <c r="E4" s="64" t="s">
        <v>3803</v>
      </c>
      <c r="F4" s="64" t="s">
        <v>3595</v>
      </c>
      <c r="G4" s="64"/>
      <c r="H4" s="64"/>
      <c r="I4" s="64"/>
      <c r="J4" s="64"/>
    </row>
    <row r="5" spans="1:10" x14ac:dyDescent="0.3">
      <c r="A5" s="64">
        <f t="shared" si="0"/>
        <v>4</v>
      </c>
      <c r="B5" s="64" t="s">
        <v>3754</v>
      </c>
      <c r="C5" s="64" t="s">
        <v>16</v>
      </c>
      <c r="D5" s="64" t="s">
        <v>3801</v>
      </c>
      <c r="E5" s="64" t="s">
        <v>3802</v>
      </c>
      <c r="F5" s="64" t="s">
        <v>3595</v>
      </c>
      <c r="G5" s="64"/>
      <c r="H5" s="64"/>
      <c r="I5" s="64"/>
      <c r="J5" s="64"/>
    </row>
    <row r="6" spans="1:10" x14ac:dyDescent="0.3">
      <c r="A6" s="64">
        <f t="shared" si="0"/>
        <v>5</v>
      </c>
      <c r="B6" s="64" t="s">
        <v>3754</v>
      </c>
      <c r="C6" s="64" t="s">
        <v>17</v>
      </c>
      <c r="D6" s="64" t="s">
        <v>3799</v>
      </c>
      <c r="E6" s="64" t="s">
        <v>3800</v>
      </c>
      <c r="F6" s="64" t="s">
        <v>3595</v>
      </c>
      <c r="G6" s="64"/>
      <c r="H6" s="64"/>
      <c r="I6" s="64"/>
      <c r="J6" s="64"/>
    </row>
    <row r="7" spans="1:10" x14ac:dyDescent="0.3">
      <c r="A7" s="64">
        <f t="shared" si="0"/>
        <v>6</v>
      </c>
      <c r="B7" s="64" t="s">
        <v>3754</v>
      </c>
      <c r="C7" s="64" t="s">
        <v>19</v>
      </c>
      <c r="D7" s="64" t="s">
        <v>3797</v>
      </c>
      <c r="E7" s="64" t="s">
        <v>3798</v>
      </c>
      <c r="F7" s="64" t="s">
        <v>3595</v>
      </c>
      <c r="G7" s="64"/>
      <c r="H7" s="64"/>
      <c r="I7" s="64"/>
      <c r="J7" s="64"/>
    </row>
    <row r="8" spans="1:10" x14ac:dyDescent="0.3">
      <c r="A8" s="64">
        <f t="shared" si="0"/>
        <v>7</v>
      </c>
      <c r="B8" s="64" t="s">
        <v>3754</v>
      </c>
      <c r="C8" s="64" t="s">
        <v>43</v>
      </c>
      <c r="D8" s="64" t="s">
        <v>3782</v>
      </c>
      <c r="E8" s="64" t="s">
        <v>3783</v>
      </c>
      <c r="F8" s="64" t="s">
        <v>3595</v>
      </c>
      <c r="G8" s="64"/>
      <c r="H8" s="64"/>
      <c r="I8" s="64"/>
      <c r="J8" s="64"/>
    </row>
    <row r="9" spans="1:10" x14ac:dyDescent="0.3">
      <c r="A9" s="64">
        <f t="shared" si="0"/>
        <v>8</v>
      </c>
      <c r="B9" s="64" t="s">
        <v>3754</v>
      </c>
      <c r="C9" s="64" t="s">
        <v>44</v>
      </c>
      <c r="D9" s="64" t="s">
        <v>3785</v>
      </c>
      <c r="E9" s="64" t="s">
        <v>3786</v>
      </c>
      <c r="F9" s="64" t="s">
        <v>3595</v>
      </c>
      <c r="G9" s="64"/>
      <c r="H9" s="64"/>
      <c r="I9" s="64"/>
      <c r="J9" s="64"/>
    </row>
    <row r="10" spans="1:10" x14ac:dyDescent="0.3">
      <c r="A10" s="64">
        <f t="shared" si="0"/>
        <v>9</v>
      </c>
      <c r="B10" s="64" t="s">
        <v>3754</v>
      </c>
      <c r="C10" s="64" t="s">
        <v>45</v>
      </c>
      <c r="D10" s="64" t="s">
        <v>3795</v>
      </c>
      <c r="E10" s="64" t="s">
        <v>3796</v>
      </c>
      <c r="F10" s="64" t="s">
        <v>3595</v>
      </c>
      <c r="G10" s="64"/>
      <c r="H10" s="64"/>
      <c r="I10" s="64"/>
      <c r="J10" s="64"/>
    </row>
    <row r="11" spans="1:10" x14ac:dyDescent="0.3">
      <c r="A11" s="64">
        <f t="shared" si="0"/>
        <v>10</v>
      </c>
      <c r="B11" s="64" t="s">
        <v>3754</v>
      </c>
      <c r="C11" s="64" t="s">
        <v>46</v>
      </c>
      <c r="D11" s="64" t="s">
        <v>3751</v>
      </c>
      <c r="E11" s="64" t="s">
        <v>3752</v>
      </c>
      <c r="F11" s="64" t="s">
        <v>3595</v>
      </c>
      <c r="G11" s="64"/>
      <c r="H11" s="64"/>
      <c r="I11" s="64"/>
      <c r="J11" s="64"/>
    </row>
    <row r="12" spans="1:10" x14ac:dyDescent="0.3">
      <c r="A12" s="64">
        <f t="shared" si="0"/>
        <v>11</v>
      </c>
      <c r="B12" s="64" t="s">
        <v>3754</v>
      </c>
      <c r="C12" s="64" t="s">
        <v>47</v>
      </c>
      <c r="D12" s="64" t="s">
        <v>3793</v>
      </c>
      <c r="E12" s="64" t="s">
        <v>3794</v>
      </c>
      <c r="F12" s="64" t="s">
        <v>3595</v>
      </c>
      <c r="G12" s="64"/>
      <c r="H12" s="64"/>
      <c r="I12" s="64"/>
      <c r="J12" s="64"/>
    </row>
    <row r="13" spans="1:10" x14ac:dyDescent="0.3">
      <c r="A13" s="64">
        <f t="shared" si="0"/>
        <v>12</v>
      </c>
      <c r="B13" s="64" t="s">
        <v>3754</v>
      </c>
      <c r="C13" s="64" t="s">
        <v>49</v>
      </c>
      <c r="D13" s="64" t="s">
        <v>3791</v>
      </c>
      <c r="E13" s="64" t="s">
        <v>3792</v>
      </c>
      <c r="F13" s="64" t="s">
        <v>3595</v>
      </c>
      <c r="G13" s="64"/>
      <c r="H13" s="64"/>
      <c r="I13" s="64"/>
      <c r="J13" s="64"/>
    </row>
    <row r="14" spans="1:10" x14ac:dyDescent="0.3">
      <c r="A14" s="64">
        <f t="shared" si="0"/>
        <v>13</v>
      </c>
      <c r="B14" s="64" t="s">
        <v>3754</v>
      </c>
      <c r="C14" s="64" t="s">
        <v>51</v>
      </c>
      <c r="D14" s="64" t="s">
        <v>1343</v>
      </c>
      <c r="E14" s="64" t="s">
        <v>3790</v>
      </c>
      <c r="F14" s="64" t="s">
        <v>3595</v>
      </c>
      <c r="G14" s="64"/>
      <c r="H14" s="64"/>
      <c r="I14" s="64"/>
      <c r="J14" s="64"/>
    </row>
    <row r="15" spans="1:10" x14ac:dyDescent="0.3">
      <c r="A15" s="64">
        <f t="shared" si="0"/>
        <v>14</v>
      </c>
      <c r="B15" s="64" t="s">
        <v>3754</v>
      </c>
      <c r="C15" s="64" t="s">
        <v>53</v>
      </c>
      <c r="D15" s="64" t="s">
        <v>1132</v>
      </c>
      <c r="E15" s="64" t="s">
        <v>3789</v>
      </c>
      <c r="F15" s="64" t="s">
        <v>3595</v>
      </c>
      <c r="G15" s="64"/>
      <c r="H15" s="64"/>
      <c r="I15" s="64"/>
      <c r="J15" s="64"/>
    </row>
    <row r="16" spans="1:10" x14ac:dyDescent="0.3">
      <c r="A16" s="64">
        <f t="shared" si="0"/>
        <v>15</v>
      </c>
      <c r="B16" s="64" t="s">
        <v>3754</v>
      </c>
      <c r="C16" s="64" t="s">
        <v>54</v>
      </c>
      <c r="D16" s="64" t="s">
        <v>3787</v>
      </c>
      <c r="E16" s="64" t="s">
        <v>3788</v>
      </c>
      <c r="F16" s="64" t="s">
        <v>3595</v>
      </c>
      <c r="G16" s="64"/>
      <c r="H16" s="64"/>
      <c r="I16" s="64"/>
      <c r="J16" s="64"/>
    </row>
    <row r="17" spans="1:10" x14ac:dyDescent="0.3">
      <c r="A17" s="64">
        <f t="shared" si="0"/>
        <v>16</v>
      </c>
      <c r="B17" s="64" t="s">
        <v>3754</v>
      </c>
      <c r="C17" s="64" t="s">
        <v>56</v>
      </c>
      <c r="D17" s="64" t="s">
        <v>3785</v>
      </c>
      <c r="E17" s="64" t="s">
        <v>3786</v>
      </c>
      <c r="F17" s="64" t="s">
        <v>3595</v>
      </c>
      <c r="G17" s="64"/>
      <c r="H17" s="64"/>
      <c r="I17" s="64"/>
      <c r="J17" s="64"/>
    </row>
    <row r="18" spans="1:10" x14ac:dyDescent="0.3">
      <c r="A18" s="64">
        <f t="shared" si="0"/>
        <v>17</v>
      </c>
      <c r="B18" s="64" t="s">
        <v>3754</v>
      </c>
      <c r="C18" s="64" t="s">
        <v>64</v>
      </c>
      <c r="D18" s="64" t="s">
        <v>3761</v>
      </c>
      <c r="E18" s="64" t="s">
        <v>3762</v>
      </c>
      <c r="F18" s="64" t="s">
        <v>3595</v>
      </c>
      <c r="G18" s="64"/>
      <c r="H18" s="64"/>
      <c r="I18" s="64"/>
      <c r="J18" s="64"/>
    </row>
    <row r="19" spans="1:10" x14ac:dyDescent="0.3">
      <c r="A19" s="64">
        <f t="shared" si="0"/>
        <v>18</v>
      </c>
      <c r="B19" s="64" t="s">
        <v>3754</v>
      </c>
      <c r="C19" s="64" t="s">
        <v>65</v>
      </c>
      <c r="D19" s="64" t="s">
        <v>445</v>
      </c>
      <c r="E19" s="64" t="s">
        <v>3784</v>
      </c>
      <c r="F19" s="64" t="s">
        <v>3595</v>
      </c>
      <c r="G19" s="64"/>
      <c r="H19" s="64"/>
      <c r="I19" s="64"/>
      <c r="J19" s="64"/>
    </row>
    <row r="20" spans="1:10" x14ac:dyDescent="0.3">
      <c r="A20" s="64">
        <f t="shared" si="0"/>
        <v>19</v>
      </c>
      <c r="B20" s="64" t="s">
        <v>3754</v>
      </c>
      <c r="C20" s="64" t="s">
        <v>66</v>
      </c>
      <c r="D20" s="64" t="s">
        <v>3782</v>
      </c>
      <c r="E20" s="64" t="s">
        <v>3783</v>
      </c>
      <c r="F20" s="64" t="s">
        <v>3595</v>
      </c>
      <c r="G20" s="64"/>
      <c r="H20" s="64"/>
      <c r="I20" s="64"/>
      <c r="J20" s="64"/>
    </row>
    <row r="21" spans="1:10" x14ac:dyDescent="0.3">
      <c r="A21" s="64">
        <f t="shared" si="0"/>
        <v>20</v>
      </c>
      <c r="B21" s="64" t="s">
        <v>3754</v>
      </c>
      <c r="C21" s="64" t="s">
        <v>67</v>
      </c>
      <c r="D21" s="64" t="s">
        <v>3771</v>
      </c>
      <c r="E21" s="64" t="s">
        <v>3772</v>
      </c>
      <c r="F21" s="64" t="s">
        <v>3595</v>
      </c>
      <c r="G21" s="64"/>
      <c r="H21" s="64"/>
      <c r="I21" s="64"/>
      <c r="J21" s="64"/>
    </row>
    <row r="22" spans="1:10" x14ac:dyDescent="0.3">
      <c r="A22" s="64">
        <f t="shared" si="0"/>
        <v>21</v>
      </c>
      <c r="B22" s="64" t="s">
        <v>3754</v>
      </c>
      <c r="C22" s="64" t="s">
        <v>68</v>
      </c>
      <c r="D22" s="64" t="s">
        <v>1148</v>
      </c>
      <c r="E22" s="64" t="s">
        <v>3781</v>
      </c>
      <c r="F22" s="64" t="s">
        <v>3595</v>
      </c>
      <c r="G22" s="64"/>
      <c r="H22" s="64"/>
      <c r="I22" s="64"/>
      <c r="J22" s="64"/>
    </row>
    <row r="23" spans="1:10" x14ac:dyDescent="0.3">
      <c r="A23" s="64">
        <f t="shared" si="0"/>
        <v>22</v>
      </c>
      <c r="B23" s="64" t="s">
        <v>3754</v>
      </c>
      <c r="C23" s="64" t="s">
        <v>70</v>
      </c>
      <c r="D23" s="64" t="s">
        <v>3780</v>
      </c>
      <c r="E23" s="64" t="s">
        <v>3461</v>
      </c>
      <c r="F23" s="64" t="s">
        <v>3595</v>
      </c>
      <c r="G23" s="64"/>
      <c r="H23" s="64"/>
      <c r="I23" s="64"/>
      <c r="J23" s="64"/>
    </row>
    <row r="24" spans="1:10" x14ac:dyDescent="0.3">
      <c r="A24" s="64">
        <f t="shared" si="0"/>
        <v>23</v>
      </c>
      <c r="B24" s="64" t="s">
        <v>3754</v>
      </c>
      <c r="C24" s="64" t="s">
        <v>73</v>
      </c>
      <c r="D24" s="64" t="s">
        <v>2483</v>
      </c>
      <c r="E24" s="64" t="s">
        <v>3767</v>
      </c>
      <c r="F24" s="64" t="s">
        <v>3595</v>
      </c>
      <c r="G24" s="64"/>
      <c r="H24" s="64"/>
      <c r="I24" s="64"/>
      <c r="J24" s="64"/>
    </row>
    <row r="25" spans="1:10" x14ac:dyDescent="0.3">
      <c r="A25" s="64">
        <f t="shared" si="0"/>
        <v>24</v>
      </c>
      <c r="B25" s="64" t="s">
        <v>3754</v>
      </c>
      <c r="C25" s="64" t="s">
        <v>76</v>
      </c>
      <c r="D25" s="64" t="s">
        <v>3778</v>
      </c>
      <c r="E25" s="64" t="s">
        <v>3779</v>
      </c>
      <c r="F25" s="64" t="s">
        <v>3595</v>
      </c>
      <c r="G25" s="64"/>
      <c r="H25" s="64"/>
      <c r="I25" s="64"/>
      <c r="J25" s="64"/>
    </row>
    <row r="26" spans="1:10" x14ac:dyDescent="0.3">
      <c r="A26" s="64">
        <f t="shared" si="0"/>
        <v>25</v>
      </c>
      <c r="B26" s="64" t="s">
        <v>3754</v>
      </c>
      <c r="C26" s="64" t="s">
        <v>77</v>
      </c>
      <c r="D26" s="64" t="s">
        <v>3777</v>
      </c>
      <c r="E26" s="64" t="s">
        <v>1783</v>
      </c>
      <c r="F26" s="64" t="s">
        <v>3595</v>
      </c>
      <c r="G26" s="64"/>
      <c r="H26" s="64"/>
      <c r="I26" s="64"/>
      <c r="J26" s="64"/>
    </row>
    <row r="27" spans="1:10" x14ac:dyDescent="0.3">
      <c r="A27" s="64">
        <f t="shared" si="0"/>
        <v>26</v>
      </c>
      <c r="B27" s="64" t="s">
        <v>3754</v>
      </c>
      <c r="C27" s="64" t="s">
        <v>79</v>
      </c>
      <c r="D27" s="64" t="s">
        <v>3759</v>
      </c>
      <c r="E27" s="64" t="s">
        <v>3760</v>
      </c>
      <c r="F27" s="64" t="s">
        <v>3595</v>
      </c>
      <c r="G27" s="64"/>
      <c r="H27" s="64"/>
      <c r="I27" s="64"/>
      <c r="J27" s="64"/>
    </row>
    <row r="28" spans="1:10" x14ac:dyDescent="0.3">
      <c r="A28" s="64">
        <f t="shared" si="0"/>
        <v>27</v>
      </c>
      <c r="B28" s="64" t="s">
        <v>3754</v>
      </c>
      <c r="C28" s="64" t="s">
        <v>86</v>
      </c>
      <c r="D28" s="64" t="s">
        <v>3775</v>
      </c>
      <c r="E28" s="64" t="s">
        <v>3776</v>
      </c>
      <c r="F28" s="64" t="s">
        <v>3595</v>
      </c>
      <c r="G28" s="64"/>
      <c r="H28" s="64"/>
      <c r="I28" s="64"/>
      <c r="J28" s="64"/>
    </row>
    <row r="29" spans="1:10" x14ac:dyDescent="0.3">
      <c r="A29" s="64">
        <f t="shared" si="0"/>
        <v>28</v>
      </c>
      <c r="B29" s="64" t="s">
        <v>3754</v>
      </c>
      <c r="C29" s="64" t="s">
        <v>87</v>
      </c>
      <c r="D29" s="64" t="s">
        <v>3768</v>
      </c>
      <c r="E29" s="64" t="s">
        <v>3769</v>
      </c>
      <c r="F29" s="64" t="s">
        <v>3595</v>
      </c>
      <c r="G29" s="64"/>
      <c r="H29" s="64"/>
      <c r="I29" s="64"/>
      <c r="J29" s="64"/>
    </row>
    <row r="30" spans="1:10" x14ac:dyDescent="0.3">
      <c r="A30" s="64">
        <f t="shared" si="0"/>
        <v>29</v>
      </c>
      <c r="B30" s="64" t="s">
        <v>3754</v>
      </c>
      <c r="C30" s="64" t="s">
        <v>88</v>
      </c>
      <c r="D30" s="64" t="s">
        <v>3773</v>
      </c>
      <c r="E30" s="64" t="s">
        <v>3774</v>
      </c>
      <c r="F30" s="64" t="s">
        <v>3595</v>
      </c>
      <c r="G30" s="64"/>
      <c r="H30" s="64"/>
      <c r="I30" s="64"/>
      <c r="J30" s="64"/>
    </row>
    <row r="31" spans="1:10" x14ac:dyDescent="0.3">
      <c r="A31" s="64">
        <f t="shared" si="0"/>
        <v>30</v>
      </c>
      <c r="B31" s="64" t="s">
        <v>3754</v>
      </c>
      <c r="C31" s="64" t="s">
        <v>89</v>
      </c>
      <c r="D31" s="64" t="s">
        <v>3771</v>
      </c>
      <c r="E31" s="64" t="s">
        <v>3772</v>
      </c>
      <c r="F31" s="64" t="s">
        <v>3595</v>
      </c>
      <c r="G31" s="64"/>
      <c r="H31" s="64"/>
      <c r="I31" s="64"/>
      <c r="J31" s="64"/>
    </row>
    <row r="32" spans="1:10" x14ac:dyDescent="0.3">
      <c r="A32" s="64">
        <f t="shared" si="0"/>
        <v>31</v>
      </c>
      <c r="B32" s="64" t="s">
        <v>3754</v>
      </c>
      <c r="C32" s="64" t="s">
        <v>90</v>
      </c>
      <c r="D32" s="64" t="s">
        <v>528</v>
      </c>
      <c r="E32" s="64" t="s">
        <v>3770</v>
      </c>
      <c r="F32" s="64" t="s">
        <v>3595</v>
      </c>
      <c r="G32" s="64"/>
      <c r="H32" s="64"/>
      <c r="I32" s="64"/>
      <c r="J32" s="64"/>
    </row>
    <row r="33" spans="1:10" x14ac:dyDescent="0.3">
      <c r="A33" s="64">
        <f t="shared" si="0"/>
        <v>32</v>
      </c>
      <c r="B33" s="64" t="s">
        <v>3754</v>
      </c>
      <c r="C33" s="64" t="s">
        <v>179</v>
      </c>
      <c r="D33" s="64" t="s">
        <v>3768</v>
      </c>
      <c r="E33" s="64" t="s">
        <v>3769</v>
      </c>
      <c r="F33" s="64" t="s">
        <v>3595</v>
      </c>
      <c r="G33" s="64"/>
      <c r="H33" s="64"/>
      <c r="I33" s="64"/>
      <c r="J33" s="64"/>
    </row>
    <row r="34" spans="1:10" x14ac:dyDescent="0.3">
      <c r="A34" s="64">
        <f t="shared" si="0"/>
        <v>33</v>
      </c>
      <c r="B34" s="64" t="s">
        <v>3754</v>
      </c>
      <c r="C34" s="64" t="s">
        <v>181</v>
      </c>
      <c r="D34" s="64" t="s">
        <v>2483</v>
      </c>
      <c r="E34" s="64" t="s">
        <v>3767</v>
      </c>
      <c r="F34" s="64" t="s">
        <v>3595</v>
      </c>
      <c r="G34" s="64"/>
      <c r="H34" s="64"/>
      <c r="I34" s="64"/>
      <c r="J34" s="64"/>
    </row>
    <row r="35" spans="1:10" x14ac:dyDescent="0.3">
      <c r="A35" s="64">
        <f t="shared" si="0"/>
        <v>34</v>
      </c>
      <c r="B35" s="64" t="s">
        <v>3754</v>
      </c>
      <c r="C35" s="64" t="s">
        <v>183</v>
      </c>
      <c r="D35" s="64" t="s">
        <v>3765</v>
      </c>
      <c r="E35" s="64" t="s">
        <v>3766</v>
      </c>
      <c r="F35" s="64" t="s">
        <v>3595</v>
      </c>
      <c r="G35" s="64"/>
      <c r="H35" s="64"/>
      <c r="I35" s="64"/>
      <c r="J35" s="64"/>
    </row>
    <row r="36" spans="1:10" x14ac:dyDescent="0.3">
      <c r="A36" s="64">
        <f t="shared" si="0"/>
        <v>35</v>
      </c>
      <c r="B36" s="64" t="s">
        <v>3754</v>
      </c>
      <c r="C36" s="64" t="s">
        <v>184</v>
      </c>
      <c r="D36" s="64" t="s">
        <v>3763</v>
      </c>
      <c r="E36" s="64" t="s">
        <v>3764</v>
      </c>
      <c r="F36" s="64" t="s">
        <v>3595</v>
      </c>
      <c r="G36" s="64"/>
      <c r="H36" s="64"/>
      <c r="I36" s="64"/>
      <c r="J36" s="64"/>
    </row>
    <row r="37" spans="1:10" x14ac:dyDescent="0.3">
      <c r="A37" s="64">
        <f t="shared" si="0"/>
        <v>36</v>
      </c>
      <c r="B37" s="64" t="s">
        <v>3754</v>
      </c>
      <c r="C37" s="64" t="s">
        <v>185</v>
      </c>
      <c r="D37" s="64" t="s">
        <v>3761</v>
      </c>
      <c r="E37" s="64" t="s">
        <v>3762</v>
      </c>
      <c r="F37" s="64" t="s">
        <v>3595</v>
      </c>
      <c r="G37" s="64"/>
      <c r="H37" s="64"/>
      <c r="I37" s="64"/>
      <c r="J37" s="64"/>
    </row>
    <row r="38" spans="1:10" x14ac:dyDescent="0.3">
      <c r="A38" s="64">
        <f t="shared" si="0"/>
        <v>37</v>
      </c>
      <c r="B38" s="64" t="s">
        <v>3754</v>
      </c>
      <c r="C38" s="64" t="s">
        <v>186</v>
      </c>
      <c r="D38" s="64" t="s">
        <v>3759</v>
      </c>
      <c r="E38" s="64" t="s">
        <v>3760</v>
      </c>
      <c r="F38" s="64" t="s">
        <v>3595</v>
      </c>
      <c r="G38" s="64"/>
      <c r="H38" s="64"/>
      <c r="I38" s="64"/>
      <c r="J38" s="64"/>
    </row>
    <row r="39" spans="1:10" x14ac:dyDescent="0.3">
      <c r="A39" s="64">
        <f t="shared" si="0"/>
        <v>38</v>
      </c>
      <c r="B39" s="64" t="s">
        <v>3754</v>
      </c>
      <c r="C39" s="64" t="s">
        <v>91</v>
      </c>
      <c r="D39" s="64" t="s">
        <v>3758</v>
      </c>
      <c r="E39" s="64" t="s">
        <v>1518</v>
      </c>
      <c r="F39" s="64" t="s">
        <v>3595</v>
      </c>
      <c r="G39" s="64"/>
      <c r="H39" s="64"/>
      <c r="I39" s="64"/>
      <c r="J39" s="64"/>
    </row>
    <row r="40" spans="1:10" x14ac:dyDescent="0.3">
      <c r="A40" s="64">
        <f t="shared" si="0"/>
        <v>39</v>
      </c>
      <c r="B40" s="64" t="s">
        <v>3754</v>
      </c>
      <c r="C40" s="64" t="s">
        <v>92</v>
      </c>
      <c r="D40" s="64" t="s">
        <v>1302</v>
      </c>
      <c r="E40" s="64" t="s">
        <v>3757</v>
      </c>
      <c r="F40" s="64" t="s">
        <v>3595</v>
      </c>
      <c r="G40" s="64"/>
      <c r="H40" s="64"/>
      <c r="I40" s="64"/>
      <c r="J40" s="64"/>
    </row>
    <row r="41" spans="1:10" x14ac:dyDescent="0.3">
      <c r="A41" s="64">
        <f t="shared" si="0"/>
        <v>40</v>
      </c>
      <c r="B41" s="64" t="s">
        <v>3754</v>
      </c>
      <c r="C41" s="64" t="s">
        <v>93</v>
      </c>
      <c r="D41" s="64" t="s">
        <v>3755</v>
      </c>
      <c r="E41" s="64" t="s">
        <v>3756</v>
      </c>
      <c r="F41" s="64" t="s">
        <v>3595</v>
      </c>
      <c r="G41" s="64"/>
      <c r="H41" s="64"/>
      <c r="I41" s="64"/>
      <c r="J41" s="64"/>
    </row>
    <row r="42" spans="1:10" x14ac:dyDescent="0.3">
      <c r="A42" s="64">
        <f t="shared" si="0"/>
        <v>41</v>
      </c>
      <c r="B42" s="64" t="s">
        <v>3754</v>
      </c>
      <c r="C42" s="64" t="s">
        <v>48</v>
      </c>
      <c r="D42" s="64" t="s">
        <v>3751</v>
      </c>
      <c r="E42" s="64" t="s">
        <v>3752</v>
      </c>
      <c r="F42" s="64" t="s">
        <v>3595</v>
      </c>
      <c r="G42" s="64"/>
      <c r="H42" s="64"/>
      <c r="I42" s="64"/>
      <c r="J42" s="64"/>
    </row>
    <row r="43" spans="1:10" x14ac:dyDescent="0.3">
      <c r="A43" s="64">
        <f t="shared" si="0"/>
        <v>42</v>
      </c>
      <c r="B43" s="64" t="s">
        <v>3754</v>
      </c>
      <c r="C43" s="64" t="s">
        <v>52</v>
      </c>
      <c r="D43" s="64" t="s">
        <v>3751</v>
      </c>
      <c r="E43" s="64" t="s">
        <v>3752</v>
      </c>
      <c r="F43" s="64" t="s">
        <v>3595</v>
      </c>
      <c r="G43" s="64"/>
      <c r="H43" s="64"/>
      <c r="I43" s="64"/>
      <c r="J43" s="64"/>
    </row>
  </sheetData>
  <phoneticPr fontId="6" type="noConversion"/>
  <dataValidations count="1">
    <dataValidation type="list" allowBlank="1" showInputMessage="1" showErrorMessage="1" sqref="I1" xr:uid="{65AF7D00-74F6-4F11-89CB-842541245104}">
      <formula1>"在职,退休,校外人员"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7"/>
  <sheetViews>
    <sheetView workbookViewId="0">
      <selection activeCell="K26" sqref="K26"/>
    </sheetView>
  </sheetViews>
  <sheetFormatPr defaultColWidth="45.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4" width="9" bestFit="1" customWidth="1"/>
    <col min="5" max="5" width="9"/>
    <col min="6" max="6" width="9" bestFit="1" customWidth="1"/>
    <col min="7" max="8" width="19.25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1309</v>
      </c>
      <c r="C2" s="1" t="s">
        <v>1276</v>
      </c>
      <c r="D2" s="1" t="s">
        <v>1310</v>
      </c>
      <c r="E2" s="1" t="s">
        <v>1329</v>
      </c>
      <c r="F2" s="1"/>
      <c r="G2" s="1"/>
      <c r="H2" s="1"/>
      <c r="I2" s="1"/>
      <c r="J2" s="1"/>
    </row>
    <row r="3" spans="1:10" x14ac:dyDescent="0.3">
      <c r="A3" s="1">
        <v>2</v>
      </c>
      <c r="B3" s="1" t="s">
        <v>1309</v>
      </c>
      <c r="C3" s="1" t="s">
        <v>14</v>
      </c>
      <c r="D3" s="1" t="s">
        <v>1311</v>
      </c>
      <c r="E3" s="1" t="s">
        <v>1330</v>
      </c>
      <c r="F3" s="2" t="s">
        <v>573</v>
      </c>
      <c r="G3" s="48" t="s">
        <v>1312</v>
      </c>
      <c r="H3" s="41" t="s">
        <v>1313</v>
      </c>
      <c r="I3" s="3" t="s">
        <v>96</v>
      </c>
      <c r="J3" s="1" t="s">
        <v>750</v>
      </c>
    </row>
    <row r="4" spans="1:10" x14ac:dyDescent="0.3">
      <c r="A4" s="1">
        <v>3</v>
      </c>
      <c r="B4" s="1" t="s">
        <v>1309</v>
      </c>
      <c r="C4" s="1" t="s">
        <v>15</v>
      </c>
      <c r="D4" s="1" t="s">
        <v>1314</v>
      </c>
      <c r="E4" s="1" t="s">
        <v>1331</v>
      </c>
      <c r="F4" s="2" t="s">
        <v>573</v>
      </c>
      <c r="G4" s="48" t="s">
        <v>1312</v>
      </c>
      <c r="H4" s="41" t="s">
        <v>1313</v>
      </c>
      <c r="I4" s="3" t="s">
        <v>96</v>
      </c>
      <c r="J4" s="1" t="s">
        <v>750</v>
      </c>
    </row>
    <row r="5" spans="1:10" x14ac:dyDescent="0.3">
      <c r="A5" s="1">
        <v>4</v>
      </c>
      <c r="B5" s="1" t="s">
        <v>1309</v>
      </c>
      <c r="C5" s="1" t="s">
        <v>16</v>
      </c>
      <c r="D5" s="1" t="s">
        <v>1315</v>
      </c>
      <c r="E5" s="1" t="s">
        <v>1332</v>
      </c>
      <c r="F5" s="2" t="s">
        <v>573</v>
      </c>
      <c r="G5" s="48" t="s">
        <v>1312</v>
      </c>
      <c r="H5" s="41" t="s">
        <v>1313</v>
      </c>
      <c r="I5" s="3" t="s">
        <v>96</v>
      </c>
      <c r="J5" s="1" t="s">
        <v>750</v>
      </c>
    </row>
    <row r="6" spans="1:10" x14ac:dyDescent="0.3">
      <c r="A6" s="1">
        <v>5</v>
      </c>
      <c r="B6" s="1" t="s">
        <v>1309</v>
      </c>
      <c r="C6" s="1" t="s">
        <v>17</v>
      </c>
      <c r="D6" s="1" t="s">
        <v>1316</v>
      </c>
      <c r="E6" s="1" t="s">
        <v>1333</v>
      </c>
      <c r="F6" s="2" t="s">
        <v>573</v>
      </c>
      <c r="G6" s="48" t="s">
        <v>1312</v>
      </c>
      <c r="H6" s="41" t="s">
        <v>1313</v>
      </c>
      <c r="I6" s="3" t="s">
        <v>96</v>
      </c>
      <c r="J6" s="1" t="s">
        <v>750</v>
      </c>
    </row>
    <row r="7" spans="1:10" x14ac:dyDescent="0.3">
      <c r="A7" s="1">
        <v>6</v>
      </c>
      <c r="B7" s="1" t="s">
        <v>1309</v>
      </c>
      <c r="C7" s="1" t="s">
        <v>19</v>
      </c>
      <c r="D7" s="1" t="s">
        <v>1317</v>
      </c>
      <c r="E7" s="1" t="s">
        <v>1334</v>
      </c>
      <c r="F7" s="2" t="s">
        <v>573</v>
      </c>
      <c r="G7" s="48" t="s">
        <v>1312</v>
      </c>
      <c r="H7" s="41" t="s">
        <v>1313</v>
      </c>
      <c r="I7" s="3" t="s">
        <v>96</v>
      </c>
      <c r="J7" s="1" t="s">
        <v>750</v>
      </c>
    </row>
    <row r="8" spans="1:10" x14ac:dyDescent="0.3">
      <c r="A8" s="1">
        <v>7</v>
      </c>
      <c r="B8" s="1" t="s">
        <v>1309</v>
      </c>
      <c r="C8" s="1" t="s">
        <v>43</v>
      </c>
      <c r="D8" s="1" t="s">
        <v>1318</v>
      </c>
      <c r="E8" s="1" t="s">
        <v>1335</v>
      </c>
      <c r="F8" s="2" t="s">
        <v>573</v>
      </c>
      <c r="G8" s="48" t="s">
        <v>1312</v>
      </c>
      <c r="H8" s="41" t="s">
        <v>1313</v>
      </c>
      <c r="I8" s="3" t="s">
        <v>96</v>
      </c>
      <c r="J8" s="1" t="s">
        <v>750</v>
      </c>
    </row>
    <row r="9" spans="1:10" x14ac:dyDescent="0.3">
      <c r="A9" s="1">
        <v>8</v>
      </c>
      <c r="B9" s="1" t="s">
        <v>1309</v>
      </c>
      <c r="C9" s="1" t="s">
        <v>44</v>
      </c>
      <c r="D9" s="1" t="s">
        <v>1319</v>
      </c>
      <c r="E9" s="1" t="s">
        <v>1336</v>
      </c>
      <c r="F9" s="2" t="s">
        <v>573</v>
      </c>
      <c r="G9" s="48" t="s">
        <v>1312</v>
      </c>
      <c r="H9" s="41" t="s">
        <v>1313</v>
      </c>
      <c r="I9" s="3" t="s">
        <v>96</v>
      </c>
      <c r="J9" s="1" t="s">
        <v>750</v>
      </c>
    </row>
    <row r="10" spans="1:10" x14ac:dyDescent="0.3">
      <c r="A10" s="1">
        <v>9</v>
      </c>
      <c r="B10" s="1" t="s">
        <v>1309</v>
      </c>
      <c r="C10" s="1" t="s">
        <v>45</v>
      </c>
      <c r="D10" s="1" t="s">
        <v>1320</v>
      </c>
      <c r="E10" s="1" t="s">
        <v>1337</v>
      </c>
      <c r="F10" s="2" t="s">
        <v>573</v>
      </c>
      <c r="G10" s="48" t="s">
        <v>1312</v>
      </c>
      <c r="H10" s="41" t="s">
        <v>1313</v>
      </c>
      <c r="I10" s="3" t="s">
        <v>96</v>
      </c>
      <c r="J10" s="1" t="s">
        <v>750</v>
      </c>
    </row>
    <row r="11" spans="1:10" x14ac:dyDescent="0.3">
      <c r="A11" s="1">
        <v>10</v>
      </c>
      <c r="B11" s="1" t="s">
        <v>1309</v>
      </c>
      <c r="C11" s="1" t="s">
        <v>46</v>
      </c>
      <c r="D11" s="1" t="s">
        <v>1321</v>
      </c>
      <c r="E11" s="1" t="s">
        <v>1338</v>
      </c>
      <c r="F11" s="2" t="s">
        <v>573</v>
      </c>
      <c r="G11" s="48" t="s">
        <v>1312</v>
      </c>
      <c r="H11" s="41" t="s">
        <v>1313</v>
      </c>
      <c r="I11" s="3" t="s">
        <v>96</v>
      </c>
      <c r="J11" s="1" t="s">
        <v>750</v>
      </c>
    </row>
    <row r="12" spans="1:10" x14ac:dyDescent="0.3">
      <c r="A12" s="1">
        <v>11</v>
      </c>
      <c r="B12" s="1" t="s">
        <v>1309</v>
      </c>
      <c r="C12" s="1" t="s">
        <v>48</v>
      </c>
      <c r="D12" s="1" t="s">
        <v>1322</v>
      </c>
      <c r="E12" s="1" t="s">
        <v>1339</v>
      </c>
      <c r="F12" s="2" t="s">
        <v>573</v>
      </c>
      <c r="G12" s="48" t="s">
        <v>1312</v>
      </c>
      <c r="H12" s="41" t="s">
        <v>1313</v>
      </c>
      <c r="I12" s="3" t="s">
        <v>96</v>
      </c>
      <c r="J12" s="1" t="s">
        <v>750</v>
      </c>
    </row>
    <row r="13" spans="1:10" x14ac:dyDescent="0.3">
      <c r="A13" s="1">
        <v>12</v>
      </c>
      <c r="B13" s="1" t="s">
        <v>1309</v>
      </c>
      <c r="C13" s="1" t="s">
        <v>49</v>
      </c>
      <c r="D13" s="1" t="s">
        <v>1323</v>
      </c>
      <c r="E13" s="1" t="s">
        <v>1340</v>
      </c>
      <c r="F13" s="2" t="s">
        <v>573</v>
      </c>
      <c r="G13" s="48" t="s">
        <v>1312</v>
      </c>
      <c r="H13" s="41" t="s">
        <v>1313</v>
      </c>
      <c r="I13" s="3" t="s">
        <v>96</v>
      </c>
      <c r="J13" s="1" t="s">
        <v>750</v>
      </c>
    </row>
    <row r="14" spans="1:10" x14ac:dyDescent="0.3">
      <c r="A14" s="1">
        <v>13</v>
      </c>
      <c r="B14" s="1" t="s">
        <v>1309</v>
      </c>
      <c r="C14" s="1" t="s">
        <v>1324</v>
      </c>
      <c r="D14" s="1" t="s">
        <v>1325</v>
      </c>
      <c r="E14" s="1" t="s">
        <v>1341</v>
      </c>
      <c r="F14" s="1"/>
      <c r="G14" s="1"/>
      <c r="H14" s="1"/>
      <c r="I14" s="1"/>
      <c r="J14" s="1"/>
    </row>
    <row r="15" spans="1:10" x14ac:dyDescent="0.3">
      <c r="A15" s="1">
        <v>14</v>
      </c>
      <c r="B15" s="1" t="s">
        <v>1309</v>
      </c>
      <c r="C15" s="1" t="s">
        <v>64</v>
      </c>
      <c r="D15" s="1" t="s">
        <v>1326</v>
      </c>
      <c r="E15" s="1" t="s">
        <v>1342</v>
      </c>
      <c r="F15" s="2" t="s">
        <v>573</v>
      </c>
      <c r="G15" s="48" t="s">
        <v>1312</v>
      </c>
      <c r="H15" s="41" t="s">
        <v>1313</v>
      </c>
      <c r="I15" s="3" t="s">
        <v>96</v>
      </c>
      <c r="J15" s="1" t="s">
        <v>750</v>
      </c>
    </row>
    <row r="16" spans="1:10" x14ac:dyDescent="0.3">
      <c r="A16" s="1">
        <v>15</v>
      </c>
      <c r="B16" s="1" t="s">
        <v>1309</v>
      </c>
      <c r="C16" s="1" t="s">
        <v>65</v>
      </c>
      <c r="D16" s="1" t="s">
        <v>1327</v>
      </c>
      <c r="E16" s="1" t="s">
        <v>1343</v>
      </c>
      <c r="F16" s="2" t="s">
        <v>573</v>
      </c>
      <c r="G16" s="48" t="s">
        <v>1312</v>
      </c>
      <c r="H16" s="41" t="s">
        <v>1313</v>
      </c>
      <c r="I16" s="3" t="s">
        <v>96</v>
      </c>
      <c r="J16" s="1" t="s">
        <v>750</v>
      </c>
    </row>
    <row r="17" spans="1:10" x14ac:dyDescent="0.3">
      <c r="A17" s="1">
        <v>16</v>
      </c>
      <c r="B17" s="1" t="s">
        <v>1309</v>
      </c>
      <c r="C17" s="1" t="s">
        <v>66</v>
      </c>
      <c r="D17" s="1" t="s">
        <v>1328</v>
      </c>
      <c r="E17" s="1" t="s">
        <v>1344</v>
      </c>
      <c r="F17" s="2" t="s">
        <v>573</v>
      </c>
      <c r="G17" s="48" t="s">
        <v>1312</v>
      </c>
      <c r="H17" s="41" t="s">
        <v>1313</v>
      </c>
      <c r="I17" s="3" t="s">
        <v>96</v>
      </c>
      <c r="J17" s="1" t="s">
        <v>750</v>
      </c>
    </row>
  </sheetData>
  <phoneticPr fontId="6" type="noConversion"/>
  <dataValidations count="2">
    <dataValidation type="list" allowBlank="1" showInputMessage="1" showErrorMessage="1" sqref="F3:F13 F15:F17" xr:uid="{00000000-0002-0000-0E00-000000000000}">
      <formula1>"行政办公,教学实验,科研实验"</formula1>
    </dataValidation>
    <dataValidation type="list" allowBlank="1" showInputMessage="1" showErrorMessage="1" sqref="I15:I17 I3:I13 I1" xr:uid="{00000000-0002-0000-0E00-000001000000}">
      <formula1>"在职,退休,校外人员"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workbookViewId="0">
      <selection activeCell="K28" sqref="K28:L29"/>
    </sheetView>
  </sheetViews>
  <sheetFormatPr defaultColWidth="26.582031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4" width="9" bestFit="1" customWidth="1"/>
    <col min="5" max="5" width="9"/>
    <col min="6" max="6" width="9" bestFit="1" customWidth="1"/>
    <col min="7" max="7" width="17.25" bestFit="1" customWidth="1"/>
    <col min="8" max="8" width="21.33203125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1155</v>
      </c>
      <c r="C2" s="1" t="s">
        <v>10</v>
      </c>
      <c r="D2" s="1" t="s">
        <v>1156</v>
      </c>
      <c r="E2" s="1" t="s">
        <v>1173</v>
      </c>
      <c r="F2" s="2" t="s">
        <v>573</v>
      </c>
      <c r="G2" s="48" t="s">
        <v>1157</v>
      </c>
      <c r="H2" s="41" t="s">
        <v>1158</v>
      </c>
      <c r="I2" s="3" t="s">
        <v>96</v>
      </c>
      <c r="J2" s="1" t="s">
        <v>750</v>
      </c>
    </row>
    <row r="3" spans="1:10" x14ac:dyDescent="0.3">
      <c r="A3" s="1">
        <v>2</v>
      </c>
      <c r="B3" s="1" t="s">
        <v>1155</v>
      </c>
      <c r="C3" s="1" t="s">
        <v>12</v>
      </c>
      <c r="D3" s="1" t="s">
        <v>1159</v>
      </c>
      <c r="E3" s="1" t="s">
        <v>1174</v>
      </c>
      <c r="F3" s="2" t="s">
        <v>573</v>
      </c>
      <c r="G3" s="48" t="s">
        <v>1157</v>
      </c>
      <c r="H3" s="41" t="s">
        <v>1158</v>
      </c>
      <c r="I3" s="3" t="s">
        <v>96</v>
      </c>
      <c r="J3" s="1" t="s">
        <v>750</v>
      </c>
    </row>
    <row r="4" spans="1:10" x14ac:dyDescent="0.3">
      <c r="A4" s="1">
        <v>3</v>
      </c>
      <c r="B4" s="1" t="s">
        <v>1155</v>
      </c>
      <c r="C4" s="1" t="s">
        <v>14</v>
      </c>
      <c r="D4" s="1" t="s">
        <v>1160</v>
      </c>
      <c r="E4" s="1" t="s">
        <v>1175</v>
      </c>
      <c r="F4" s="2" t="s">
        <v>573</v>
      </c>
      <c r="G4" s="48" t="s">
        <v>1157</v>
      </c>
      <c r="H4" s="41" t="s">
        <v>1158</v>
      </c>
      <c r="I4" s="3" t="s">
        <v>96</v>
      </c>
      <c r="J4" s="1" t="s">
        <v>750</v>
      </c>
    </row>
    <row r="5" spans="1:10" x14ac:dyDescent="0.3">
      <c r="A5" s="1">
        <v>4</v>
      </c>
      <c r="B5" s="1" t="s">
        <v>1155</v>
      </c>
      <c r="C5" s="1" t="s">
        <v>16</v>
      </c>
      <c r="D5" s="1" t="s">
        <v>1161</v>
      </c>
      <c r="E5" s="1" t="s">
        <v>1176</v>
      </c>
      <c r="F5" s="2" t="s">
        <v>573</v>
      </c>
      <c r="G5" s="48" t="s">
        <v>1157</v>
      </c>
      <c r="H5" s="41" t="s">
        <v>1158</v>
      </c>
      <c r="I5" s="3" t="s">
        <v>96</v>
      </c>
      <c r="J5" s="1" t="s">
        <v>750</v>
      </c>
    </row>
    <row r="6" spans="1:10" x14ac:dyDescent="0.3">
      <c r="A6" s="1">
        <v>5</v>
      </c>
      <c r="B6" s="1" t="s">
        <v>1155</v>
      </c>
      <c r="C6" s="1" t="s">
        <v>17</v>
      </c>
      <c r="D6" s="1" t="s">
        <v>1162</v>
      </c>
      <c r="E6" s="1" t="s">
        <v>1177</v>
      </c>
      <c r="F6" s="2" t="s">
        <v>573</v>
      </c>
      <c r="G6" s="48" t="s">
        <v>1157</v>
      </c>
      <c r="H6" s="41" t="s">
        <v>1158</v>
      </c>
      <c r="I6" s="3" t="s">
        <v>96</v>
      </c>
      <c r="J6" s="1" t="s">
        <v>750</v>
      </c>
    </row>
    <row r="7" spans="1:10" x14ac:dyDescent="0.3">
      <c r="A7" s="1">
        <v>6</v>
      </c>
      <c r="B7" s="1" t="s">
        <v>1155</v>
      </c>
      <c r="C7" s="1" t="s">
        <v>19</v>
      </c>
      <c r="D7" s="1" t="s">
        <v>1163</v>
      </c>
      <c r="E7" s="1" t="s">
        <v>1178</v>
      </c>
      <c r="F7" s="2" t="s">
        <v>573</v>
      </c>
      <c r="G7" s="48" t="s">
        <v>1157</v>
      </c>
      <c r="H7" s="41" t="s">
        <v>1158</v>
      </c>
      <c r="I7" s="3" t="s">
        <v>96</v>
      </c>
      <c r="J7" s="1" t="s">
        <v>750</v>
      </c>
    </row>
    <row r="8" spans="1:10" x14ac:dyDescent="0.3">
      <c r="A8" s="1">
        <v>7</v>
      </c>
      <c r="B8" s="1" t="s">
        <v>1155</v>
      </c>
      <c r="C8" s="1" t="s">
        <v>612</v>
      </c>
      <c r="D8" s="1" t="s">
        <v>1164</v>
      </c>
      <c r="E8" s="1" t="s">
        <v>1179</v>
      </c>
      <c r="F8" s="1"/>
      <c r="G8" s="1"/>
      <c r="H8" s="1"/>
      <c r="I8" s="1"/>
      <c r="J8" s="1"/>
    </row>
    <row r="9" spans="1:10" x14ac:dyDescent="0.3">
      <c r="A9" s="1">
        <v>8</v>
      </c>
      <c r="B9" s="1" t="s">
        <v>1155</v>
      </c>
      <c r="C9" s="1" t="s">
        <v>43</v>
      </c>
      <c r="D9" s="1" t="s">
        <v>1165</v>
      </c>
      <c r="E9" s="1" t="s">
        <v>1180</v>
      </c>
      <c r="F9" s="2" t="s">
        <v>573</v>
      </c>
      <c r="G9" s="48" t="s">
        <v>1157</v>
      </c>
      <c r="H9" s="41" t="s">
        <v>1158</v>
      </c>
      <c r="I9" s="3" t="s">
        <v>96</v>
      </c>
      <c r="J9" s="1" t="s">
        <v>750</v>
      </c>
    </row>
    <row r="10" spans="1:10" x14ac:dyDescent="0.3">
      <c r="A10" s="1">
        <v>9</v>
      </c>
      <c r="B10" s="1" t="s">
        <v>1155</v>
      </c>
      <c r="C10" s="1" t="s">
        <v>44</v>
      </c>
      <c r="D10" s="1" t="s">
        <v>1166</v>
      </c>
      <c r="E10" s="1" t="s">
        <v>1181</v>
      </c>
      <c r="F10" s="2" t="s">
        <v>573</v>
      </c>
      <c r="G10" s="48" t="s">
        <v>1157</v>
      </c>
      <c r="H10" s="41" t="s">
        <v>1158</v>
      </c>
      <c r="I10" s="3" t="s">
        <v>96</v>
      </c>
      <c r="J10" s="1" t="s">
        <v>750</v>
      </c>
    </row>
    <row r="11" spans="1:10" x14ac:dyDescent="0.3">
      <c r="A11" s="1">
        <v>10</v>
      </c>
      <c r="B11" s="1" t="s">
        <v>1155</v>
      </c>
      <c r="C11" s="1" t="s">
        <v>45</v>
      </c>
      <c r="D11" s="1" t="s">
        <v>1167</v>
      </c>
      <c r="E11" s="1" t="s">
        <v>1182</v>
      </c>
      <c r="F11" s="2" t="s">
        <v>573</v>
      </c>
      <c r="G11" s="48" t="s">
        <v>1157</v>
      </c>
      <c r="H11" s="41" t="s">
        <v>1158</v>
      </c>
      <c r="I11" s="3" t="s">
        <v>96</v>
      </c>
      <c r="J11" s="1" t="s">
        <v>750</v>
      </c>
    </row>
    <row r="12" spans="1:10" x14ac:dyDescent="0.3">
      <c r="A12" s="1">
        <v>11</v>
      </c>
      <c r="B12" s="1" t="s">
        <v>1155</v>
      </c>
      <c r="C12" s="1" t="s">
        <v>46</v>
      </c>
      <c r="D12" s="1" t="s">
        <v>833</v>
      </c>
      <c r="E12" s="1" t="s">
        <v>1183</v>
      </c>
      <c r="F12" s="2" t="s">
        <v>573</v>
      </c>
      <c r="G12" s="48" t="s">
        <v>1157</v>
      </c>
      <c r="H12" s="41" t="s">
        <v>1158</v>
      </c>
      <c r="I12" s="3" t="s">
        <v>96</v>
      </c>
      <c r="J12" s="1" t="s">
        <v>750</v>
      </c>
    </row>
    <row r="13" spans="1:10" x14ac:dyDescent="0.3">
      <c r="A13" s="1">
        <v>12</v>
      </c>
      <c r="B13" s="1" t="s">
        <v>1155</v>
      </c>
      <c r="C13" s="1" t="s">
        <v>47</v>
      </c>
      <c r="D13" s="1" t="s">
        <v>1168</v>
      </c>
      <c r="E13" s="1" t="s">
        <v>1184</v>
      </c>
      <c r="F13" s="2" t="s">
        <v>573</v>
      </c>
      <c r="G13" s="48" t="s">
        <v>1157</v>
      </c>
      <c r="H13" s="41" t="s">
        <v>1158</v>
      </c>
      <c r="I13" s="3" t="s">
        <v>96</v>
      </c>
      <c r="J13" s="1" t="s">
        <v>750</v>
      </c>
    </row>
    <row r="14" spans="1:10" x14ac:dyDescent="0.3">
      <c r="A14" s="1">
        <v>13</v>
      </c>
      <c r="B14" s="1" t="s">
        <v>1155</v>
      </c>
      <c r="C14" s="1" t="s">
        <v>48</v>
      </c>
      <c r="D14" s="1" t="s">
        <v>1169</v>
      </c>
      <c r="E14" s="1" t="s">
        <v>1185</v>
      </c>
      <c r="F14" s="2" t="s">
        <v>573</v>
      </c>
      <c r="G14" s="48" t="s">
        <v>1157</v>
      </c>
      <c r="H14" s="41" t="s">
        <v>1158</v>
      </c>
      <c r="I14" s="3" t="s">
        <v>96</v>
      </c>
      <c r="J14" s="1" t="s">
        <v>750</v>
      </c>
    </row>
    <row r="15" spans="1:10" x14ac:dyDescent="0.3">
      <c r="A15" s="1">
        <v>14</v>
      </c>
      <c r="B15" s="1" t="s">
        <v>1155</v>
      </c>
      <c r="C15" s="1" t="s">
        <v>49</v>
      </c>
      <c r="D15" s="1" t="s">
        <v>1170</v>
      </c>
      <c r="E15" s="1" t="s">
        <v>1186</v>
      </c>
      <c r="F15" s="2" t="s">
        <v>573</v>
      </c>
      <c r="G15" s="48" t="s">
        <v>1157</v>
      </c>
      <c r="H15" s="41" t="s">
        <v>1158</v>
      </c>
      <c r="I15" s="3" t="s">
        <v>96</v>
      </c>
      <c r="J15" s="1" t="s">
        <v>750</v>
      </c>
    </row>
    <row r="16" spans="1:10" x14ac:dyDescent="0.3">
      <c r="A16" s="1">
        <v>15</v>
      </c>
      <c r="B16" s="1" t="s">
        <v>1155</v>
      </c>
      <c r="C16" s="1" t="s">
        <v>64</v>
      </c>
      <c r="D16" s="1" t="s">
        <v>1171</v>
      </c>
      <c r="E16" s="1" t="s">
        <v>1187</v>
      </c>
      <c r="F16" s="2" t="s">
        <v>573</v>
      </c>
      <c r="G16" s="48" t="s">
        <v>1157</v>
      </c>
      <c r="H16" s="41" t="s">
        <v>1158</v>
      </c>
      <c r="I16" s="3" t="s">
        <v>96</v>
      </c>
      <c r="J16" s="1" t="s">
        <v>750</v>
      </c>
    </row>
    <row r="17" spans="1:10" x14ac:dyDescent="0.3">
      <c r="A17" s="1">
        <v>16</v>
      </c>
      <c r="B17" s="1" t="s">
        <v>1155</v>
      </c>
      <c r="C17" s="1" t="s">
        <v>65</v>
      </c>
      <c r="D17" s="1" t="s">
        <v>1172</v>
      </c>
      <c r="E17" s="1" t="s">
        <v>1188</v>
      </c>
      <c r="F17" s="2" t="s">
        <v>573</v>
      </c>
      <c r="G17" s="48" t="s">
        <v>1157</v>
      </c>
      <c r="H17" s="41" t="s">
        <v>1158</v>
      </c>
      <c r="I17" s="3" t="s">
        <v>96</v>
      </c>
      <c r="J17" s="1" t="s">
        <v>750</v>
      </c>
    </row>
  </sheetData>
  <phoneticPr fontId="6" type="noConversion"/>
  <dataValidations count="2">
    <dataValidation type="list" allowBlank="1" showInputMessage="1" showErrorMessage="1" sqref="F2:F7 F9:F17" xr:uid="{00000000-0002-0000-0F00-000000000000}">
      <formula1>"行政办公,教学实验,科研实验"</formula1>
    </dataValidation>
    <dataValidation type="list" allowBlank="1" showInputMessage="1" showErrorMessage="1" sqref="I9:I17 I1:I7" xr:uid="{00000000-0002-0000-0F00-000001000000}">
      <formula1>"在职,退休,校外人员"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5"/>
  <sheetViews>
    <sheetView workbookViewId="0">
      <selection activeCell="J28" sqref="J28:J30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65" bestFit="1" customWidth="1"/>
    <col min="4" max="6" width="9" style="65"/>
    <col min="7" max="7" width="25.5" style="65" bestFit="1" customWidth="1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15" si="0">ROW()-1</f>
        <v>1</v>
      </c>
      <c r="B2" s="64" t="s">
        <v>2346</v>
      </c>
      <c r="C2" s="64" t="s">
        <v>10</v>
      </c>
      <c r="D2" s="64" t="s">
        <v>1410</v>
      </c>
      <c r="E2" s="64" t="s">
        <v>2354</v>
      </c>
      <c r="F2" s="64" t="s">
        <v>97</v>
      </c>
      <c r="G2" s="64" t="s">
        <v>2359</v>
      </c>
      <c r="H2" s="64" t="s">
        <v>2360</v>
      </c>
      <c r="I2" s="64" t="s">
        <v>96</v>
      </c>
      <c r="J2" s="64" t="s">
        <v>650</v>
      </c>
    </row>
    <row r="3" spans="1:10" x14ac:dyDescent="0.3">
      <c r="A3" s="64">
        <f t="shared" si="0"/>
        <v>2</v>
      </c>
      <c r="B3" s="64" t="s">
        <v>2346</v>
      </c>
      <c r="C3" s="64" t="s">
        <v>12</v>
      </c>
      <c r="D3" s="64" t="s">
        <v>2352</v>
      </c>
      <c r="E3" s="64" t="s">
        <v>2353</v>
      </c>
      <c r="F3" s="64" t="s">
        <v>97</v>
      </c>
      <c r="G3" s="64" t="s">
        <v>2361</v>
      </c>
      <c r="H3" s="64" t="s">
        <v>2362</v>
      </c>
      <c r="I3" s="64" t="s">
        <v>96</v>
      </c>
      <c r="J3" s="64" t="s">
        <v>650</v>
      </c>
    </row>
    <row r="4" spans="1:10" x14ac:dyDescent="0.3">
      <c r="A4" s="64">
        <f t="shared" si="0"/>
        <v>3</v>
      </c>
      <c r="B4" s="64" t="s">
        <v>2346</v>
      </c>
      <c r="C4" s="64" t="s">
        <v>14</v>
      </c>
      <c r="D4" s="64" t="s">
        <v>2351</v>
      </c>
      <c r="E4" s="64" t="s">
        <v>917</v>
      </c>
      <c r="F4" s="64" t="s">
        <v>97</v>
      </c>
      <c r="G4" s="64" t="s">
        <v>123</v>
      </c>
      <c r="H4" s="64" t="s">
        <v>2363</v>
      </c>
      <c r="I4" s="64" t="s">
        <v>96</v>
      </c>
      <c r="J4" s="64" t="s">
        <v>650</v>
      </c>
    </row>
    <row r="5" spans="1:10" x14ac:dyDescent="0.3">
      <c r="A5" s="64">
        <f t="shared" si="0"/>
        <v>4</v>
      </c>
      <c r="B5" s="64" t="s">
        <v>2346</v>
      </c>
      <c r="C5" s="64" t="s">
        <v>15</v>
      </c>
      <c r="D5" s="64" t="s">
        <v>2357</v>
      </c>
      <c r="E5" s="64" t="s">
        <v>2358</v>
      </c>
      <c r="F5" s="64" t="s">
        <v>97</v>
      </c>
      <c r="G5" s="64" t="s">
        <v>2292</v>
      </c>
      <c r="H5" s="64" t="s">
        <v>2364</v>
      </c>
      <c r="I5" s="64" t="s">
        <v>96</v>
      </c>
      <c r="J5" s="64" t="s">
        <v>650</v>
      </c>
    </row>
    <row r="6" spans="1:10" x14ac:dyDescent="0.3">
      <c r="A6" s="64">
        <f t="shared" si="0"/>
        <v>5</v>
      </c>
      <c r="B6" s="64" t="s">
        <v>2346</v>
      </c>
      <c r="C6" s="64" t="s">
        <v>16</v>
      </c>
      <c r="D6" s="64" t="s">
        <v>2355</v>
      </c>
      <c r="E6" s="64" t="s">
        <v>2356</v>
      </c>
      <c r="F6" s="64" t="s">
        <v>97</v>
      </c>
      <c r="G6" s="64"/>
      <c r="H6" s="64" t="s">
        <v>2360</v>
      </c>
      <c r="I6" s="64" t="s">
        <v>96</v>
      </c>
      <c r="J6" s="64" t="s">
        <v>650</v>
      </c>
    </row>
    <row r="7" spans="1:10" x14ac:dyDescent="0.3">
      <c r="A7" s="64">
        <f t="shared" si="0"/>
        <v>6</v>
      </c>
      <c r="B7" s="64" t="s">
        <v>2346</v>
      </c>
      <c r="C7" s="64" t="s">
        <v>17</v>
      </c>
      <c r="D7" s="64" t="s">
        <v>1288</v>
      </c>
      <c r="E7" s="64" t="s">
        <v>2347</v>
      </c>
      <c r="F7" s="64" t="s">
        <v>97</v>
      </c>
      <c r="G7" s="64"/>
      <c r="H7" s="64" t="s">
        <v>2360</v>
      </c>
      <c r="I7" s="64" t="s">
        <v>96</v>
      </c>
      <c r="J7" s="64" t="s">
        <v>650</v>
      </c>
    </row>
    <row r="8" spans="1:10" x14ac:dyDescent="0.3">
      <c r="A8" s="64">
        <f t="shared" si="0"/>
        <v>7</v>
      </c>
      <c r="B8" s="64" t="s">
        <v>2346</v>
      </c>
      <c r="C8" s="64" t="s">
        <v>43</v>
      </c>
      <c r="D8" s="64" t="s">
        <v>1410</v>
      </c>
      <c r="E8" s="64" t="s">
        <v>2354</v>
      </c>
      <c r="F8" s="64" t="s">
        <v>97</v>
      </c>
      <c r="G8" s="64" t="s">
        <v>2278</v>
      </c>
      <c r="H8" s="64" t="s">
        <v>2364</v>
      </c>
      <c r="I8" s="64" t="s">
        <v>96</v>
      </c>
      <c r="J8" s="64" t="s">
        <v>650</v>
      </c>
    </row>
    <row r="9" spans="1:10" x14ac:dyDescent="0.3">
      <c r="A9" s="64">
        <f t="shared" si="0"/>
        <v>8</v>
      </c>
      <c r="B9" s="64" t="s">
        <v>2346</v>
      </c>
      <c r="C9" s="64" t="s">
        <v>44</v>
      </c>
      <c r="D9" s="64" t="s">
        <v>2352</v>
      </c>
      <c r="E9" s="64" t="s">
        <v>2353</v>
      </c>
      <c r="F9" s="64" t="s">
        <v>97</v>
      </c>
      <c r="G9" s="64" t="s">
        <v>2365</v>
      </c>
      <c r="H9" s="64" t="s">
        <v>2360</v>
      </c>
      <c r="I9" s="64" t="s">
        <v>96</v>
      </c>
      <c r="J9" s="64" t="s">
        <v>650</v>
      </c>
    </row>
    <row r="10" spans="1:10" x14ac:dyDescent="0.3">
      <c r="A10" s="64">
        <f t="shared" si="0"/>
        <v>9</v>
      </c>
      <c r="B10" s="64" t="s">
        <v>2346</v>
      </c>
      <c r="C10" s="64" t="s">
        <v>45</v>
      </c>
      <c r="D10" s="64" t="s">
        <v>2351</v>
      </c>
      <c r="E10" s="64" t="s">
        <v>917</v>
      </c>
      <c r="F10" s="64" t="s">
        <v>97</v>
      </c>
      <c r="G10" s="64" t="s">
        <v>127</v>
      </c>
      <c r="H10" s="64" t="s">
        <v>2360</v>
      </c>
      <c r="I10" s="64" t="s">
        <v>96</v>
      </c>
      <c r="J10" s="64" t="s">
        <v>650</v>
      </c>
    </row>
    <row r="11" spans="1:10" x14ac:dyDescent="0.3">
      <c r="A11" s="64">
        <f t="shared" si="0"/>
        <v>10</v>
      </c>
      <c r="B11" s="64" t="s">
        <v>2346</v>
      </c>
      <c r="C11" s="64" t="s">
        <v>46</v>
      </c>
      <c r="D11" s="64" t="s">
        <v>2349</v>
      </c>
      <c r="E11" s="64" t="s">
        <v>2350</v>
      </c>
      <c r="F11" s="64" t="s">
        <v>97</v>
      </c>
      <c r="G11" s="64" t="s">
        <v>123</v>
      </c>
      <c r="H11" s="64" t="s">
        <v>2363</v>
      </c>
      <c r="I11" s="64" t="s">
        <v>96</v>
      </c>
      <c r="J11" s="64" t="s">
        <v>650</v>
      </c>
    </row>
    <row r="12" spans="1:10" x14ac:dyDescent="0.3">
      <c r="A12" s="64">
        <f t="shared" si="0"/>
        <v>11</v>
      </c>
      <c r="B12" s="64" t="s">
        <v>2346</v>
      </c>
      <c r="C12" s="64" t="s">
        <v>47</v>
      </c>
      <c r="D12" s="64" t="s">
        <v>2349</v>
      </c>
      <c r="E12" s="64" t="s">
        <v>2350</v>
      </c>
      <c r="F12" s="64" t="s">
        <v>97</v>
      </c>
      <c r="G12" s="64" t="s">
        <v>2366</v>
      </c>
      <c r="H12" s="64" t="s">
        <v>2360</v>
      </c>
      <c r="I12" s="64" t="s">
        <v>96</v>
      </c>
      <c r="J12" s="64" t="s">
        <v>650</v>
      </c>
    </row>
    <row r="13" spans="1:10" x14ac:dyDescent="0.3">
      <c r="A13" s="64">
        <f t="shared" si="0"/>
        <v>12</v>
      </c>
      <c r="B13" s="64" t="s">
        <v>2346</v>
      </c>
      <c r="C13" s="64" t="s">
        <v>48</v>
      </c>
      <c r="D13" s="64" t="s">
        <v>1564</v>
      </c>
      <c r="E13" s="64" t="s">
        <v>2348</v>
      </c>
      <c r="F13" s="64" t="s">
        <v>97</v>
      </c>
      <c r="G13" s="64"/>
      <c r="H13" s="64" t="s">
        <v>2360</v>
      </c>
      <c r="I13" s="64" t="s">
        <v>96</v>
      </c>
      <c r="J13" s="64" t="s">
        <v>650</v>
      </c>
    </row>
    <row r="14" spans="1:10" x14ac:dyDescent="0.3">
      <c r="A14" s="64">
        <f t="shared" si="0"/>
        <v>13</v>
      </c>
      <c r="B14" s="64" t="s">
        <v>2346</v>
      </c>
      <c r="C14" s="64" t="s">
        <v>49</v>
      </c>
      <c r="D14" s="64" t="s">
        <v>1288</v>
      </c>
      <c r="E14" s="64" t="s">
        <v>2347</v>
      </c>
      <c r="F14" s="64" t="s">
        <v>97</v>
      </c>
      <c r="G14" s="64"/>
      <c r="H14" s="64" t="s">
        <v>2360</v>
      </c>
      <c r="I14" s="64" t="s">
        <v>96</v>
      </c>
      <c r="J14" s="64" t="s">
        <v>650</v>
      </c>
    </row>
    <row r="15" spans="1:10" x14ac:dyDescent="0.3">
      <c r="A15" s="64">
        <f t="shared" si="0"/>
        <v>14</v>
      </c>
      <c r="B15" s="64" t="s">
        <v>2346</v>
      </c>
      <c r="C15" s="64" t="s">
        <v>2345</v>
      </c>
      <c r="D15" s="64" t="s">
        <v>1379</v>
      </c>
      <c r="E15" s="64" t="s">
        <v>2344</v>
      </c>
      <c r="F15" s="64" t="s">
        <v>101</v>
      </c>
      <c r="G15" s="64" t="s">
        <v>2367</v>
      </c>
      <c r="H15" s="64" t="s">
        <v>2364</v>
      </c>
      <c r="I15" s="64" t="s">
        <v>96</v>
      </c>
      <c r="J15" s="64" t="s">
        <v>650</v>
      </c>
    </row>
  </sheetData>
  <phoneticPr fontId="6" type="noConversion"/>
  <dataValidations count="1">
    <dataValidation type="list" allowBlank="1" showInputMessage="1" showErrorMessage="1" sqref="I1" xr:uid="{506E0C8C-4896-4DC9-8387-CD0189A1DFF6}">
      <formula1>"在职,退休,校外人员"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0"/>
  <sheetViews>
    <sheetView workbookViewId="0">
      <selection activeCell="K30" sqref="K30"/>
    </sheetView>
  </sheetViews>
  <sheetFormatPr defaultColWidth="31.7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4" width="9" bestFit="1" customWidth="1"/>
    <col min="5" max="5" width="9"/>
    <col min="6" max="6" width="9" bestFit="1" customWidth="1"/>
    <col min="7" max="8" width="19.25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1275</v>
      </c>
      <c r="C2" s="1" t="s">
        <v>1276</v>
      </c>
      <c r="D2" s="28" t="s">
        <v>1277</v>
      </c>
      <c r="E2" s="1" t="s">
        <v>1294</v>
      </c>
      <c r="F2" s="1"/>
      <c r="G2" s="1"/>
      <c r="H2" s="1"/>
      <c r="I2" s="1"/>
      <c r="J2" s="1"/>
    </row>
    <row r="3" spans="1:10" x14ac:dyDescent="0.3">
      <c r="A3" s="1">
        <v>2</v>
      </c>
      <c r="B3" s="1" t="s">
        <v>1275</v>
      </c>
      <c r="C3" s="1" t="s">
        <v>10</v>
      </c>
      <c r="D3" s="28" t="s">
        <v>1278</v>
      </c>
      <c r="E3" s="1" t="s">
        <v>1295</v>
      </c>
      <c r="F3" s="2" t="s">
        <v>573</v>
      </c>
      <c r="G3" s="48" t="s">
        <v>1279</v>
      </c>
      <c r="H3" s="41" t="s">
        <v>1280</v>
      </c>
      <c r="I3" s="3" t="s">
        <v>96</v>
      </c>
      <c r="J3" s="1" t="s">
        <v>750</v>
      </c>
    </row>
    <row r="4" spans="1:10" x14ac:dyDescent="0.3">
      <c r="A4" s="1">
        <v>3</v>
      </c>
      <c r="B4" s="1" t="s">
        <v>1275</v>
      </c>
      <c r="C4" s="1" t="s">
        <v>12</v>
      </c>
      <c r="D4" s="28" t="s">
        <v>1281</v>
      </c>
      <c r="E4" s="1" t="s">
        <v>1296</v>
      </c>
      <c r="F4" s="2" t="s">
        <v>573</v>
      </c>
      <c r="G4" s="48" t="s">
        <v>1279</v>
      </c>
      <c r="H4" s="41" t="s">
        <v>1280</v>
      </c>
      <c r="I4" s="3" t="s">
        <v>96</v>
      </c>
      <c r="J4" s="1" t="s">
        <v>750</v>
      </c>
    </row>
    <row r="5" spans="1:10" x14ac:dyDescent="0.3">
      <c r="A5" s="1">
        <v>4</v>
      </c>
      <c r="B5" s="1" t="s">
        <v>1275</v>
      </c>
      <c r="C5" s="1" t="s">
        <v>14</v>
      </c>
      <c r="D5" s="28" t="s">
        <v>1282</v>
      </c>
      <c r="E5" s="1" t="s">
        <v>1297</v>
      </c>
      <c r="F5" s="2" t="s">
        <v>573</v>
      </c>
      <c r="G5" s="48" t="s">
        <v>1279</v>
      </c>
      <c r="H5" s="41" t="s">
        <v>1280</v>
      </c>
      <c r="I5" s="3" t="s">
        <v>96</v>
      </c>
      <c r="J5" s="1" t="s">
        <v>750</v>
      </c>
    </row>
    <row r="6" spans="1:10" x14ac:dyDescent="0.3">
      <c r="A6" s="1">
        <v>5</v>
      </c>
      <c r="B6" s="1" t="s">
        <v>1275</v>
      </c>
      <c r="C6" s="1" t="s">
        <v>15</v>
      </c>
      <c r="D6" s="28" t="s">
        <v>1283</v>
      </c>
      <c r="E6" s="1" t="s">
        <v>447</v>
      </c>
      <c r="F6" s="2" t="s">
        <v>573</v>
      </c>
      <c r="G6" s="48" t="s">
        <v>1279</v>
      </c>
      <c r="H6" s="41" t="s">
        <v>1280</v>
      </c>
      <c r="I6" s="3" t="s">
        <v>96</v>
      </c>
      <c r="J6" s="1" t="s">
        <v>750</v>
      </c>
    </row>
    <row r="7" spans="1:10" x14ac:dyDescent="0.3">
      <c r="A7" s="1">
        <v>6</v>
      </c>
      <c r="B7" s="1" t="s">
        <v>1275</v>
      </c>
      <c r="C7" s="1" t="s">
        <v>16</v>
      </c>
      <c r="D7" s="28" t="s">
        <v>1284</v>
      </c>
      <c r="E7" s="1" t="s">
        <v>451</v>
      </c>
      <c r="F7" s="2" t="s">
        <v>573</v>
      </c>
      <c r="G7" s="48" t="s">
        <v>1279</v>
      </c>
      <c r="H7" s="41" t="s">
        <v>1280</v>
      </c>
      <c r="I7" s="3" t="s">
        <v>96</v>
      </c>
      <c r="J7" s="1" t="s">
        <v>750</v>
      </c>
    </row>
    <row r="8" spans="1:10" x14ac:dyDescent="0.3">
      <c r="A8" s="1">
        <v>7</v>
      </c>
      <c r="B8" s="1" t="s">
        <v>1275</v>
      </c>
      <c r="C8" s="1" t="s">
        <v>17</v>
      </c>
      <c r="D8" s="28" t="s">
        <v>1284</v>
      </c>
      <c r="E8" s="1" t="s">
        <v>451</v>
      </c>
      <c r="F8" s="2" t="s">
        <v>573</v>
      </c>
      <c r="G8" s="48" t="s">
        <v>1279</v>
      </c>
      <c r="H8" s="41" t="s">
        <v>1280</v>
      </c>
      <c r="I8" s="3" t="s">
        <v>96</v>
      </c>
      <c r="J8" s="1" t="s">
        <v>750</v>
      </c>
    </row>
    <row r="9" spans="1:10" x14ac:dyDescent="0.3">
      <c r="A9" s="1">
        <v>8</v>
      </c>
      <c r="B9" s="1" t="s">
        <v>1275</v>
      </c>
      <c r="C9" s="1" t="s">
        <v>19</v>
      </c>
      <c r="D9" s="28" t="s">
        <v>1285</v>
      </c>
      <c r="E9" s="1" t="s">
        <v>1298</v>
      </c>
      <c r="F9" s="2" t="s">
        <v>573</v>
      </c>
      <c r="G9" s="48" t="s">
        <v>1279</v>
      </c>
      <c r="H9" s="41" t="s">
        <v>1280</v>
      </c>
      <c r="I9" s="3" t="s">
        <v>96</v>
      </c>
      <c r="J9" s="1" t="s">
        <v>750</v>
      </c>
    </row>
    <row r="10" spans="1:10" ht="15" x14ac:dyDescent="0.3">
      <c r="A10" s="1">
        <v>10</v>
      </c>
      <c r="B10" s="1" t="s">
        <v>1275</v>
      </c>
      <c r="C10" s="1" t="s">
        <v>223</v>
      </c>
      <c r="D10" s="50">
        <v>4.42</v>
      </c>
      <c r="E10" s="1" t="s">
        <v>1299</v>
      </c>
      <c r="F10" s="2" t="s">
        <v>573</v>
      </c>
      <c r="G10" s="1" t="s">
        <v>223</v>
      </c>
      <c r="H10" s="41" t="s">
        <v>1280</v>
      </c>
      <c r="I10" s="3" t="s">
        <v>96</v>
      </c>
      <c r="J10" s="1" t="s">
        <v>750</v>
      </c>
    </row>
    <row r="11" spans="1:10" x14ac:dyDescent="0.3">
      <c r="A11" s="1">
        <v>11</v>
      </c>
      <c r="B11" s="1" t="s">
        <v>1275</v>
      </c>
      <c r="C11" s="1" t="s">
        <v>1276</v>
      </c>
      <c r="D11" s="28" t="s">
        <v>1277</v>
      </c>
      <c r="E11" s="1" t="s">
        <v>1294</v>
      </c>
      <c r="F11" s="1"/>
      <c r="G11" s="1"/>
      <c r="H11" s="1"/>
      <c r="I11" s="1"/>
      <c r="J11" s="1"/>
    </row>
    <row r="12" spans="1:10" x14ac:dyDescent="0.3">
      <c r="A12" s="1">
        <v>12</v>
      </c>
      <c r="B12" s="1" t="s">
        <v>1275</v>
      </c>
      <c r="C12" s="1" t="s">
        <v>43</v>
      </c>
      <c r="D12" s="28" t="s">
        <v>1286</v>
      </c>
      <c r="E12" s="1" t="s">
        <v>1300</v>
      </c>
      <c r="F12" s="2" t="s">
        <v>573</v>
      </c>
      <c r="G12" s="48" t="s">
        <v>1279</v>
      </c>
      <c r="H12" s="41" t="s">
        <v>1280</v>
      </c>
      <c r="I12" s="3" t="s">
        <v>96</v>
      </c>
      <c r="J12" s="1" t="s">
        <v>750</v>
      </c>
    </row>
    <row r="13" spans="1:10" x14ac:dyDescent="0.3">
      <c r="A13" s="1">
        <v>13</v>
      </c>
      <c r="B13" s="1" t="s">
        <v>1275</v>
      </c>
      <c r="C13" s="1" t="s">
        <v>44</v>
      </c>
      <c r="D13" s="28" t="s">
        <v>1287</v>
      </c>
      <c r="E13" s="1" t="s">
        <v>1301</v>
      </c>
      <c r="F13" s="2" t="s">
        <v>573</v>
      </c>
      <c r="G13" s="48" t="s">
        <v>1279</v>
      </c>
      <c r="H13" s="41" t="s">
        <v>1280</v>
      </c>
      <c r="I13" s="3" t="s">
        <v>96</v>
      </c>
      <c r="J13" s="1" t="s">
        <v>750</v>
      </c>
    </row>
    <row r="14" spans="1:10" x14ac:dyDescent="0.3">
      <c r="A14" s="1">
        <v>14</v>
      </c>
      <c r="B14" s="1" t="s">
        <v>1275</v>
      </c>
      <c r="C14" s="1" t="s">
        <v>45</v>
      </c>
      <c r="D14" s="28" t="s">
        <v>1288</v>
      </c>
      <c r="E14" s="1" t="s">
        <v>1302</v>
      </c>
      <c r="F14" s="2" t="s">
        <v>573</v>
      </c>
      <c r="G14" s="48" t="s">
        <v>1279</v>
      </c>
      <c r="H14" s="41" t="s">
        <v>1280</v>
      </c>
      <c r="I14" s="3" t="s">
        <v>96</v>
      </c>
      <c r="J14" s="1" t="s">
        <v>750</v>
      </c>
    </row>
    <row r="15" spans="1:10" x14ac:dyDescent="0.3">
      <c r="A15" s="1">
        <v>15</v>
      </c>
      <c r="B15" s="1" t="s">
        <v>1275</v>
      </c>
      <c r="C15" s="1" t="s">
        <v>46</v>
      </c>
      <c r="D15" s="28" t="s">
        <v>1289</v>
      </c>
      <c r="E15" s="1" t="s">
        <v>1303</v>
      </c>
      <c r="F15" s="2" t="s">
        <v>573</v>
      </c>
      <c r="G15" s="48" t="s">
        <v>1279</v>
      </c>
      <c r="H15" s="41" t="s">
        <v>1280</v>
      </c>
      <c r="I15" s="3" t="s">
        <v>96</v>
      </c>
      <c r="J15" s="1" t="s">
        <v>750</v>
      </c>
    </row>
    <row r="16" spans="1:10" x14ac:dyDescent="0.3">
      <c r="A16" s="1">
        <v>16</v>
      </c>
      <c r="B16" s="1" t="s">
        <v>1275</v>
      </c>
      <c r="C16" s="1" t="s">
        <v>47</v>
      </c>
      <c r="D16" s="28" t="s">
        <v>1192</v>
      </c>
      <c r="E16" s="1" t="s">
        <v>1304</v>
      </c>
      <c r="F16" s="2" t="s">
        <v>573</v>
      </c>
      <c r="G16" s="48" t="s">
        <v>1279</v>
      </c>
      <c r="H16" s="41" t="s">
        <v>1280</v>
      </c>
      <c r="I16" s="3" t="s">
        <v>96</v>
      </c>
      <c r="J16" s="1" t="s">
        <v>750</v>
      </c>
    </row>
    <row r="17" spans="1:10" x14ac:dyDescent="0.3">
      <c r="A17" s="1">
        <v>17</v>
      </c>
      <c r="B17" s="1" t="s">
        <v>1275</v>
      </c>
      <c r="C17" s="1" t="s">
        <v>48</v>
      </c>
      <c r="D17" s="28" t="s">
        <v>1290</v>
      </c>
      <c r="E17" s="1" t="s">
        <v>1305</v>
      </c>
      <c r="F17" s="2" t="s">
        <v>573</v>
      </c>
      <c r="G17" s="48" t="s">
        <v>1279</v>
      </c>
      <c r="H17" s="41" t="s">
        <v>1280</v>
      </c>
      <c r="I17" s="3" t="s">
        <v>96</v>
      </c>
      <c r="J17" s="1" t="s">
        <v>750</v>
      </c>
    </row>
    <row r="18" spans="1:10" x14ac:dyDescent="0.3">
      <c r="A18" s="1">
        <v>18</v>
      </c>
      <c r="B18" s="1" t="s">
        <v>1275</v>
      </c>
      <c r="C18" s="1" t="s">
        <v>64</v>
      </c>
      <c r="D18" s="28" t="s">
        <v>1291</v>
      </c>
      <c r="E18" s="1" t="s">
        <v>1306</v>
      </c>
      <c r="F18" s="2" t="s">
        <v>573</v>
      </c>
      <c r="G18" s="48" t="s">
        <v>1279</v>
      </c>
      <c r="H18" s="41" t="s">
        <v>1280</v>
      </c>
      <c r="I18" s="3" t="s">
        <v>96</v>
      </c>
      <c r="J18" s="1" t="s">
        <v>750</v>
      </c>
    </row>
    <row r="19" spans="1:10" x14ac:dyDescent="0.3">
      <c r="A19" s="1">
        <v>19</v>
      </c>
      <c r="B19" s="1" t="s">
        <v>1275</v>
      </c>
      <c r="C19" s="1" t="s">
        <v>65</v>
      </c>
      <c r="D19" s="28" t="s">
        <v>1292</v>
      </c>
      <c r="E19" s="1" t="s">
        <v>1307</v>
      </c>
      <c r="F19" s="2" t="s">
        <v>573</v>
      </c>
      <c r="G19" s="48" t="s">
        <v>1279</v>
      </c>
      <c r="H19" s="41" t="s">
        <v>1280</v>
      </c>
      <c r="I19" s="3" t="s">
        <v>96</v>
      </c>
      <c r="J19" s="1" t="s">
        <v>750</v>
      </c>
    </row>
    <row r="20" spans="1:10" x14ac:dyDescent="0.3">
      <c r="A20" s="1">
        <v>20</v>
      </c>
      <c r="B20" s="1" t="s">
        <v>1275</v>
      </c>
      <c r="C20" s="1" t="s">
        <v>66</v>
      </c>
      <c r="D20" s="28" t="s">
        <v>1293</v>
      </c>
      <c r="E20" s="1" t="s">
        <v>1308</v>
      </c>
      <c r="F20" s="2" t="s">
        <v>573</v>
      </c>
      <c r="G20" s="48" t="s">
        <v>1279</v>
      </c>
      <c r="H20" s="41" t="s">
        <v>1280</v>
      </c>
      <c r="I20" s="3" t="s">
        <v>96</v>
      </c>
      <c r="J20" s="1" t="s">
        <v>750</v>
      </c>
    </row>
  </sheetData>
  <phoneticPr fontId="6" type="noConversion"/>
  <dataValidations count="2">
    <dataValidation type="list" allowBlank="1" showInputMessage="1" showErrorMessage="1" sqref="F12:F20 F3:F10" xr:uid="{00000000-0002-0000-1100-000000000000}">
      <formula1>"行政办公,教学实验,科研实验"</formula1>
    </dataValidation>
    <dataValidation type="list" allowBlank="1" showInputMessage="1" showErrorMessage="1" sqref="I3:I10 I12:I20 I1" xr:uid="{00000000-0002-0000-1100-000001000000}">
      <formula1>"在职,退休,校外人员"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activeCell="J34" sqref="J34"/>
    </sheetView>
  </sheetViews>
  <sheetFormatPr defaultColWidth="37.082031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4" width="9" bestFit="1" customWidth="1"/>
    <col min="5" max="5" width="9"/>
    <col min="6" max="6" width="9" bestFit="1" customWidth="1"/>
    <col min="7" max="7" width="17.25" bestFit="1" customWidth="1"/>
    <col min="8" max="8" width="19.25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1128</v>
      </c>
      <c r="C2" s="1" t="s">
        <v>10</v>
      </c>
      <c r="D2" s="1" t="s">
        <v>1129</v>
      </c>
      <c r="E2" s="1" t="s">
        <v>1143</v>
      </c>
      <c r="F2" s="2" t="s">
        <v>573</v>
      </c>
      <c r="G2" s="49" t="s">
        <v>1130</v>
      </c>
      <c r="H2" s="41" t="s">
        <v>1131</v>
      </c>
      <c r="I2" s="3" t="s">
        <v>96</v>
      </c>
      <c r="J2" s="1" t="s">
        <v>750</v>
      </c>
    </row>
    <row r="3" spans="1:10" x14ac:dyDescent="0.3">
      <c r="A3" s="1">
        <v>2</v>
      </c>
      <c r="B3" s="1" t="s">
        <v>1128</v>
      </c>
      <c r="C3" s="1" t="s">
        <v>12</v>
      </c>
      <c r="D3" s="1" t="s">
        <v>1132</v>
      </c>
      <c r="E3" s="1" t="s">
        <v>1144</v>
      </c>
      <c r="F3" s="2" t="s">
        <v>573</v>
      </c>
      <c r="G3" s="49" t="s">
        <v>1130</v>
      </c>
      <c r="H3" s="41" t="s">
        <v>1131</v>
      </c>
      <c r="I3" s="3" t="s">
        <v>96</v>
      </c>
      <c r="J3" s="1" t="s">
        <v>750</v>
      </c>
    </row>
    <row r="4" spans="1:10" x14ac:dyDescent="0.3">
      <c r="A4" s="1">
        <v>3</v>
      </c>
      <c r="B4" s="1" t="s">
        <v>1128</v>
      </c>
      <c r="C4" s="1" t="s">
        <v>14</v>
      </c>
      <c r="D4" s="1" t="s">
        <v>1133</v>
      </c>
      <c r="E4" s="1" t="s">
        <v>1145</v>
      </c>
      <c r="F4" s="2" t="s">
        <v>573</v>
      </c>
      <c r="G4" s="49" t="s">
        <v>1130</v>
      </c>
      <c r="H4" s="41" t="s">
        <v>1131</v>
      </c>
      <c r="I4" s="3" t="s">
        <v>96</v>
      </c>
      <c r="J4" s="1" t="s">
        <v>750</v>
      </c>
    </row>
    <row r="5" spans="1:10" x14ac:dyDescent="0.3">
      <c r="A5" s="1">
        <v>4</v>
      </c>
      <c r="B5" s="1" t="s">
        <v>1128</v>
      </c>
      <c r="C5" s="1" t="s">
        <v>15</v>
      </c>
      <c r="D5" s="1" t="s">
        <v>1134</v>
      </c>
      <c r="E5" s="1" t="s">
        <v>1146</v>
      </c>
      <c r="F5" s="2" t="s">
        <v>573</v>
      </c>
      <c r="G5" s="49" t="s">
        <v>1130</v>
      </c>
      <c r="H5" s="41" t="s">
        <v>1131</v>
      </c>
      <c r="I5" s="3" t="s">
        <v>96</v>
      </c>
      <c r="J5" s="1" t="s">
        <v>750</v>
      </c>
    </row>
    <row r="6" spans="1:10" x14ac:dyDescent="0.3">
      <c r="A6" s="1">
        <v>5</v>
      </c>
      <c r="B6" s="1" t="s">
        <v>1128</v>
      </c>
      <c r="C6" s="1" t="s">
        <v>43</v>
      </c>
      <c r="D6" s="1" t="s">
        <v>1135</v>
      </c>
      <c r="E6" s="1" t="s">
        <v>1147</v>
      </c>
      <c r="F6" s="2" t="s">
        <v>573</v>
      </c>
      <c r="G6" s="49" t="s">
        <v>1130</v>
      </c>
      <c r="H6" s="41" t="s">
        <v>1131</v>
      </c>
      <c r="I6" s="3" t="s">
        <v>96</v>
      </c>
      <c r="J6" s="1" t="s">
        <v>750</v>
      </c>
    </row>
    <row r="7" spans="1:10" x14ac:dyDescent="0.3">
      <c r="A7" s="1">
        <v>6</v>
      </c>
      <c r="B7" s="1" t="s">
        <v>1128</v>
      </c>
      <c r="C7" s="1" t="s">
        <v>44</v>
      </c>
      <c r="D7" s="1" t="s">
        <v>1136</v>
      </c>
      <c r="E7" s="1" t="s">
        <v>1148</v>
      </c>
      <c r="F7" s="2" t="s">
        <v>573</v>
      </c>
      <c r="G7" s="49" t="s">
        <v>1130</v>
      </c>
      <c r="H7" s="41" t="s">
        <v>1131</v>
      </c>
      <c r="I7" s="3" t="s">
        <v>96</v>
      </c>
      <c r="J7" s="1" t="s">
        <v>750</v>
      </c>
    </row>
    <row r="8" spans="1:10" x14ac:dyDescent="0.3">
      <c r="A8" s="1">
        <v>7</v>
      </c>
      <c r="B8" s="1" t="s">
        <v>1128</v>
      </c>
      <c r="C8" s="1" t="s">
        <v>45</v>
      </c>
      <c r="D8" s="1" t="s">
        <v>1137</v>
      </c>
      <c r="E8" s="1" t="s">
        <v>1149</v>
      </c>
      <c r="F8" s="2" t="s">
        <v>573</v>
      </c>
      <c r="G8" s="49" t="s">
        <v>1130</v>
      </c>
      <c r="H8" s="41" t="s">
        <v>1131</v>
      </c>
      <c r="I8" s="3" t="s">
        <v>96</v>
      </c>
      <c r="J8" s="1" t="s">
        <v>750</v>
      </c>
    </row>
    <row r="9" spans="1:10" x14ac:dyDescent="0.3">
      <c r="A9" s="1">
        <v>8</v>
      </c>
      <c r="B9" s="1" t="s">
        <v>1128</v>
      </c>
      <c r="C9" s="1" t="s">
        <v>46</v>
      </c>
      <c r="D9" s="1" t="s">
        <v>1138</v>
      </c>
      <c r="E9" s="1" t="s">
        <v>1150</v>
      </c>
      <c r="F9" s="2" t="s">
        <v>573</v>
      </c>
      <c r="G9" s="49" t="s">
        <v>1130</v>
      </c>
      <c r="H9" s="41" t="s">
        <v>1131</v>
      </c>
      <c r="I9" s="3" t="s">
        <v>96</v>
      </c>
      <c r="J9" s="1" t="s">
        <v>750</v>
      </c>
    </row>
    <row r="10" spans="1:10" x14ac:dyDescent="0.3">
      <c r="A10" s="1">
        <v>9</v>
      </c>
      <c r="B10" s="1" t="s">
        <v>1128</v>
      </c>
      <c r="C10" s="1" t="s">
        <v>47</v>
      </c>
      <c r="D10" s="1" t="s">
        <v>1139</v>
      </c>
      <c r="E10" s="1" t="s">
        <v>1151</v>
      </c>
      <c r="F10" s="2" t="s">
        <v>573</v>
      </c>
      <c r="G10" s="49" t="s">
        <v>1130</v>
      </c>
      <c r="H10" s="41" t="s">
        <v>1131</v>
      </c>
      <c r="I10" s="3" t="s">
        <v>96</v>
      </c>
      <c r="J10" s="1" t="s">
        <v>750</v>
      </c>
    </row>
    <row r="11" spans="1:10" x14ac:dyDescent="0.3">
      <c r="A11" s="1">
        <v>10</v>
      </c>
      <c r="B11" s="1" t="s">
        <v>1128</v>
      </c>
      <c r="C11" s="1" t="s">
        <v>64</v>
      </c>
      <c r="D11" s="1" t="s">
        <v>1140</v>
      </c>
      <c r="E11" s="1" t="s">
        <v>1152</v>
      </c>
      <c r="F11" s="2" t="s">
        <v>573</v>
      </c>
      <c r="G11" s="49" t="s">
        <v>1130</v>
      </c>
      <c r="H11" s="41" t="s">
        <v>1131</v>
      </c>
      <c r="I11" s="3" t="s">
        <v>96</v>
      </c>
      <c r="J11" s="1" t="s">
        <v>750</v>
      </c>
    </row>
    <row r="12" spans="1:10" x14ac:dyDescent="0.3">
      <c r="A12" s="1">
        <v>11</v>
      </c>
      <c r="B12" s="1" t="s">
        <v>1128</v>
      </c>
      <c r="C12" s="1" t="s">
        <v>65</v>
      </c>
      <c r="D12" s="1" t="s">
        <v>1141</v>
      </c>
      <c r="E12" s="1" t="s">
        <v>1153</v>
      </c>
      <c r="F12" s="2" t="s">
        <v>573</v>
      </c>
      <c r="G12" s="49" t="s">
        <v>1130</v>
      </c>
      <c r="H12" s="41" t="s">
        <v>1131</v>
      </c>
      <c r="I12" s="3" t="s">
        <v>96</v>
      </c>
      <c r="J12" s="1" t="s">
        <v>750</v>
      </c>
    </row>
    <row r="13" spans="1:10" x14ac:dyDescent="0.3">
      <c r="A13" s="1">
        <v>12</v>
      </c>
      <c r="B13" s="1" t="s">
        <v>1128</v>
      </c>
      <c r="C13" s="1" t="s">
        <v>66</v>
      </c>
      <c r="D13" s="1" t="s">
        <v>1142</v>
      </c>
      <c r="E13" s="1" t="s">
        <v>1154</v>
      </c>
      <c r="F13" s="2" t="s">
        <v>573</v>
      </c>
      <c r="G13" s="49" t="s">
        <v>1130</v>
      </c>
      <c r="H13" s="41" t="s">
        <v>1131</v>
      </c>
      <c r="I13" s="3" t="s">
        <v>96</v>
      </c>
      <c r="J13" s="1" t="s">
        <v>750</v>
      </c>
    </row>
  </sheetData>
  <phoneticPr fontId="6" type="noConversion"/>
  <dataValidations count="2">
    <dataValidation type="list" allowBlank="1" showInputMessage="1" showErrorMessage="1" sqref="F2:F13" xr:uid="{00000000-0002-0000-1200-000000000000}">
      <formula1>"行政办公,教学实验,科研实验"</formula1>
    </dataValidation>
    <dataValidation type="list" allowBlank="1" showInputMessage="1" showErrorMessage="1" sqref="I1:I13" xr:uid="{00000000-0002-0000-1200-000001000000}">
      <formula1>"在职,退休,校外人员"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13" sqref="D13"/>
    </sheetView>
  </sheetViews>
  <sheetFormatPr defaultRowHeight="14" x14ac:dyDescent="0.3"/>
  <cols>
    <col min="1" max="1" width="5.25" bestFit="1" customWidth="1"/>
    <col min="3" max="3" width="7.08203125" bestFit="1" customWidth="1"/>
    <col min="7" max="7" width="12.58203125" customWidth="1"/>
    <col min="8" max="8" width="21.33203125" bestFit="1" customWidth="1"/>
    <col min="9" max="9" width="15.08203125" bestFit="1" customWidth="1"/>
    <col min="10" max="10" width="21.33203125" bestFit="1" customWidth="1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 t="shared" ref="A2:A28" si="0">ROW()-1</f>
        <v>1</v>
      </c>
      <c r="B2" s="1" t="s">
        <v>2304</v>
      </c>
      <c r="C2" s="1" t="s">
        <v>10</v>
      </c>
      <c r="D2" s="1" t="s">
        <v>2300</v>
      </c>
      <c r="E2" s="1" t="s">
        <v>2294</v>
      </c>
      <c r="F2" s="1" t="s">
        <v>2305</v>
      </c>
      <c r="G2" s="23" t="s">
        <v>2306</v>
      </c>
      <c r="H2" s="1" t="s">
        <v>2307</v>
      </c>
      <c r="I2" s="1"/>
      <c r="J2" s="1" t="s">
        <v>2307</v>
      </c>
    </row>
    <row r="3" spans="1:10" x14ac:dyDescent="0.3">
      <c r="A3" s="1">
        <f t="shared" si="0"/>
        <v>2</v>
      </c>
      <c r="B3" s="1" t="s">
        <v>2304</v>
      </c>
      <c r="C3" s="1" t="s">
        <v>12</v>
      </c>
      <c r="D3" s="1" t="s">
        <v>579</v>
      </c>
      <c r="E3" s="1" t="s">
        <v>2295</v>
      </c>
      <c r="F3" s="1" t="s">
        <v>2305</v>
      </c>
      <c r="G3" s="23" t="s">
        <v>2306</v>
      </c>
      <c r="H3" s="1" t="s">
        <v>2307</v>
      </c>
      <c r="I3" s="1"/>
      <c r="J3" s="1" t="s">
        <v>2307</v>
      </c>
    </row>
    <row r="4" spans="1:10" x14ac:dyDescent="0.3">
      <c r="A4" s="1">
        <f t="shared" si="0"/>
        <v>3</v>
      </c>
      <c r="B4" s="1" t="s">
        <v>2304</v>
      </c>
      <c r="C4" s="1" t="s">
        <v>14</v>
      </c>
      <c r="D4" s="1" t="s">
        <v>2301</v>
      </c>
      <c r="E4" s="1" t="s">
        <v>2296</v>
      </c>
      <c r="F4" s="1" t="s">
        <v>2305</v>
      </c>
      <c r="G4" s="23" t="s">
        <v>2306</v>
      </c>
      <c r="H4" s="1" t="s">
        <v>2307</v>
      </c>
      <c r="I4" s="1"/>
      <c r="J4" s="1" t="s">
        <v>2307</v>
      </c>
    </row>
    <row r="5" spans="1:10" x14ac:dyDescent="0.3">
      <c r="A5" s="1">
        <f t="shared" si="0"/>
        <v>4</v>
      </c>
      <c r="B5" s="1" t="s">
        <v>2304</v>
      </c>
      <c r="C5" s="1" t="s">
        <v>15</v>
      </c>
      <c r="D5" s="1" t="s">
        <v>2302</v>
      </c>
      <c r="E5" s="1" t="s">
        <v>2297</v>
      </c>
      <c r="F5" s="1" t="s">
        <v>2305</v>
      </c>
      <c r="G5" s="23" t="s">
        <v>2306</v>
      </c>
      <c r="H5" s="1" t="s">
        <v>2307</v>
      </c>
      <c r="I5" s="1"/>
      <c r="J5" s="1" t="s">
        <v>2307</v>
      </c>
    </row>
    <row r="6" spans="1:10" x14ac:dyDescent="0.3">
      <c r="A6" s="1">
        <f t="shared" si="0"/>
        <v>5</v>
      </c>
      <c r="B6" s="1" t="s">
        <v>2304</v>
      </c>
      <c r="C6" s="1" t="s">
        <v>16</v>
      </c>
      <c r="D6" s="1" t="s">
        <v>2301</v>
      </c>
      <c r="E6" s="1" t="s">
        <v>2296</v>
      </c>
      <c r="F6" s="1" t="s">
        <v>2305</v>
      </c>
      <c r="G6" s="23" t="s">
        <v>2306</v>
      </c>
      <c r="H6" s="1" t="s">
        <v>2307</v>
      </c>
      <c r="I6" s="1"/>
      <c r="J6" s="1" t="s">
        <v>2307</v>
      </c>
    </row>
    <row r="7" spans="1:10" x14ac:dyDescent="0.3">
      <c r="A7" s="1">
        <f t="shared" si="0"/>
        <v>6</v>
      </c>
      <c r="B7" s="1" t="s">
        <v>2304</v>
      </c>
      <c r="C7" s="1" t="s">
        <v>17</v>
      </c>
      <c r="D7" s="1" t="s">
        <v>2302</v>
      </c>
      <c r="E7" s="1" t="s">
        <v>2297</v>
      </c>
      <c r="F7" s="1" t="s">
        <v>2305</v>
      </c>
      <c r="G7" s="23" t="s">
        <v>2306</v>
      </c>
      <c r="H7" s="1" t="s">
        <v>2307</v>
      </c>
      <c r="I7" s="1"/>
      <c r="J7" s="1" t="s">
        <v>2307</v>
      </c>
    </row>
    <row r="8" spans="1:10" x14ac:dyDescent="0.3">
      <c r="A8" s="1">
        <f t="shared" si="0"/>
        <v>7</v>
      </c>
      <c r="B8" s="1" t="s">
        <v>2304</v>
      </c>
      <c r="C8" s="1" t="s">
        <v>19</v>
      </c>
      <c r="D8" s="1" t="s">
        <v>2301</v>
      </c>
      <c r="E8" s="1" t="s">
        <v>2296</v>
      </c>
      <c r="F8" s="1" t="s">
        <v>2305</v>
      </c>
      <c r="G8" s="23" t="s">
        <v>2306</v>
      </c>
      <c r="H8" s="1" t="s">
        <v>2307</v>
      </c>
      <c r="I8" s="1"/>
      <c r="J8" s="1" t="s">
        <v>2307</v>
      </c>
    </row>
    <row r="9" spans="1:10" x14ac:dyDescent="0.3">
      <c r="A9" s="1">
        <f t="shared" si="0"/>
        <v>8</v>
      </c>
      <c r="B9" s="1" t="s">
        <v>2304</v>
      </c>
      <c r="C9" s="1" t="s">
        <v>20</v>
      </c>
      <c r="D9" s="1" t="s">
        <v>2302</v>
      </c>
      <c r="E9" s="1" t="s">
        <v>2297</v>
      </c>
      <c r="F9" s="1" t="s">
        <v>2305</v>
      </c>
      <c r="G9" s="23" t="s">
        <v>2306</v>
      </c>
      <c r="H9" s="1" t="s">
        <v>2307</v>
      </c>
      <c r="I9" s="1"/>
      <c r="J9" s="1" t="s">
        <v>2307</v>
      </c>
    </row>
    <row r="10" spans="1:10" x14ac:dyDescent="0.3">
      <c r="A10" s="1">
        <f t="shared" si="0"/>
        <v>9</v>
      </c>
      <c r="B10" s="1" t="s">
        <v>2304</v>
      </c>
      <c r="C10" s="1" t="s">
        <v>21</v>
      </c>
      <c r="D10" s="1" t="s">
        <v>2302</v>
      </c>
      <c r="E10" s="1" t="s">
        <v>2297</v>
      </c>
      <c r="F10" s="1" t="s">
        <v>2305</v>
      </c>
      <c r="G10" s="23" t="s">
        <v>2306</v>
      </c>
      <c r="H10" s="1" t="s">
        <v>2307</v>
      </c>
      <c r="I10" s="1"/>
      <c r="J10" s="1" t="s">
        <v>2307</v>
      </c>
    </row>
    <row r="11" spans="1:10" x14ac:dyDescent="0.3">
      <c r="A11" s="1">
        <f t="shared" si="0"/>
        <v>10</v>
      </c>
      <c r="B11" s="1" t="s">
        <v>2304</v>
      </c>
      <c r="C11" s="1" t="s">
        <v>27</v>
      </c>
      <c r="D11" s="1" t="s">
        <v>2301</v>
      </c>
      <c r="E11" s="1" t="s">
        <v>2296</v>
      </c>
      <c r="F11" s="1" t="s">
        <v>2305</v>
      </c>
      <c r="G11" s="23" t="s">
        <v>2306</v>
      </c>
      <c r="H11" s="1" t="s">
        <v>2307</v>
      </c>
      <c r="I11" s="1"/>
      <c r="J11" s="1" t="s">
        <v>2307</v>
      </c>
    </row>
    <row r="12" spans="1:10" x14ac:dyDescent="0.3">
      <c r="A12" s="1">
        <f t="shared" si="0"/>
        <v>11</v>
      </c>
      <c r="B12" s="1" t="s">
        <v>2304</v>
      </c>
      <c r="C12" s="1" t="s">
        <v>31</v>
      </c>
      <c r="D12" s="1" t="s">
        <v>2303</v>
      </c>
      <c r="E12" s="1" t="s">
        <v>2298</v>
      </c>
      <c r="F12" s="1" t="s">
        <v>2305</v>
      </c>
      <c r="G12" s="23" t="s">
        <v>2306</v>
      </c>
      <c r="H12" s="1" t="s">
        <v>2307</v>
      </c>
      <c r="I12" s="1"/>
      <c r="J12" s="1" t="s">
        <v>2307</v>
      </c>
    </row>
    <row r="13" spans="1:10" x14ac:dyDescent="0.3">
      <c r="A13" s="1">
        <f t="shared" si="0"/>
        <v>12</v>
      </c>
      <c r="B13" s="1" t="s">
        <v>2304</v>
      </c>
      <c r="C13" s="1" t="s">
        <v>33</v>
      </c>
      <c r="D13" s="1" t="s">
        <v>946</v>
      </c>
      <c r="E13" s="1" t="s">
        <v>2299</v>
      </c>
      <c r="F13" s="1" t="s">
        <v>2305</v>
      </c>
      <c r="G13" s="23" t="s">
        <v>2306</v>
      </c>
      <c r="H13" s="1" t="s">
        <v>2307</v>
      </c>
      <c r="I13" s="1"/>
      <c r="J13" s="1" t="s">
        <v>2307</v>
      </c>
    </row>
    <row r="14" spans="1:10" x14ac:dyDescent="0.3">
      <c r="A14" s="1">
        <f t="shared" si="0"/>
        <v>13</v>
      </c>
      <c r="B14" s="1" t="s">
        <v>2304</v>
      </c>
      <c r="C14" s="1" t="s">
        <v>35</v>
      </c>
      <c r="D14" s="1" t="s">
        <v>946</v>
      </c>
      <c r="E14" s="1" t="s">
        <v>2299</v>
      </c>
      <c r="F14" s="1" t="s">
        <v>2305</v>
      </c>
      <c r="G14" s="23" t="s">
        <v>2306</v>
      </c>
      <c r="H14" s="1" t="s">
        <v>2307</v>
      </c>
      <c r="I14" s="1"/>
      <c r="J14" s="1" t="s">
        <v>2307</v>
      </c>
    </row>
    <row r="15" spans="1:10" x14ac:dyDescent="0.3">
      <c r="A15" s="1">
        <f t="shared" si="0"/>
        <v>14</v>
      </c>
      <c r="B15" s="1" t="s">
        <v>2304</v>
      </c>
      <c r="C15" s="1" t="s">
        <v>43</v>
      </c>
      <c r="D15" s="1" t="s">
        <v>2300</v>
      </c>
      <c r="E15" s="1" t="s">
        <v>2294</v>
      </c>
      <c r="F15" s="1" t="s">
        <v>2305</v>
      </c>
      <c r="G15" s="23" t="s">
        <v>2306</v>
      </c>
      <c r="H15" s="1" t="s">
        <v>2307</v>
      </c>
      <c r="I15" s="1"/>
      <c r="J15" s="1" t="s">
        <v>2307</v>
      </c>
    </row>
    <row r="16" spans="1:10" x14ac:dyDescent="0.3">
      <c r="A16" s="1">
        <f t="shared" si="0"/>
        <v>15</v>
      </c>
      <c r="B16" s="1" t="s">
        <v>2304</v>
      </c>
      <c r="C16" s="1" t="s">
        <v>44</v>
      </c>
      <c r="D16" s="1" t="s">
        <v>579</v>
      </c>
      <c r="E16" s="1" t="s">
        <v>2295</v>
      </c>
      <c r="F16" s="1" t="s">
        <v>2305</v>
      </c>
      <c r="G16" s="23" t="s">
        <v>2306</v>
      </c>
      <c r="H16" s="1" t="s">
        <v>2307</v>
      </c>
      <c r="I16" s="1"/>
      <c r="J16" s="1" t="s">
        <v>2307</v>
      </c>
    </row>
    <row r="17" spans="1:10" x14ac:dyDescent="0.3">
      <c r="A17" s="1">
        <f t="shared" si="0"/>
        <v>16</v>
      </c>
      <c r="B17" s="1" t="s">
        <v>2304</v>
      </c>
      <c r="C17" s="1" t="s">
        <v>45</v>
      </c>
      <c r="D17" s="1" t="s">
        <v>2301</v>
      </c>
      <c r="E17" s="1" t="s">
        <v>2296</v>
      </c>
      <c r="F17" s="1" t="s">
        <v>2305</v>
      </c>
      <c r="G17" s="23" t="s">
        <v>2306</v>
      </c>
      <c r="H17" s="1" t="s">
        <v>2307</v>
      </c>
      <c r="I17" s="1"/>
      <c r="J17" s="1" t="s">
        <v>2307</v>
      </c>
    </row>
    <row r="18" spans="1:10" x14ac:dyDescent="0.3">
      <c r="A18" s="1">
        <f t="shared" si="0"/>
        <v>17</v>
      </c>
      <c r="B18" s="1" t="s">
        <v>2304</v>
      </c>
      <c r="C18" s="1" t="s">
        <v>46</v>
      </c>
      <c r="D18" s="1" t="s">
        <v>2302</v>
      </c>
      <c r="E18" s="1" t="s">
        <v>2297</v>
      </c>
      <c r="F18" s="1" t="s">
        <v>2305</v>
      </c>
      <c r="G18" s="23" t="s">
        <v>2306</v>
      </c>
      <c r="H18" s="1" t="s">
        <v>2307</v>
      </c>
      <c r="I18" s="1"/>
      <c r="J18" s="1" t="s">
        <v>2307</v>
      </c>
    </row>
    <row r="19" spans="1:10" x14ac:dyDescent="0.3">
      <c r="A19" s="1">
        <f t="shared" si="0"/>
        <v>18</v>
      </c>
      <c r="B19" s="1" t="s">
        <v>2304</v>
      </c>
      <c r="C19" s="1" t="s">
        <v>47</v>
      </c>
      <c r="D19" s="1" t="s">
        <v>2301</v>
      </c>
      <c r="E19" s="1" t="s">
        <v>2296</v>
      </c>
      <c r="F19" s="1" t="s">
        <v>2305</v>
      </c>
      <c r="G19" s="23" t="s">
        <v>2306</v>
      </c>
      <c r="H19" s="1" t="s">
        <v>2307</v>
      </c>
      <c r="I19" s="1"/>
      <c r="J19" s="1" t="s">
        <v>2307</v>
      </c>
    </row>
    <row r="20" spans="1:10" x14ac:dyDescent="0.3">
      <c r="A20" s="1">
        <f t="shared" si="0"/>
        <v>19</v>
      </c>
      <c r="B20" s="1" t="s">
        <v>2304</v>
      </c>
      <c r="C20" s="1" t="s">
        <v>48</v>
      </c>
      <c r="D20" s="1" t="s">
        <v>2302</v>
      </c>
      <c r="E20" s="1" t="s">
        <v>2297</v>
      </c>
      <c r="F20" s="1" t="s">
        <v>2305</v>
      </c>
      <c r="G20" s="23" t="s">
        <v>2306</v>
      </c>
      <c r="H20" s="1" t="s">
        <v>2307</v>
      </c>
      <c r="I20" s="1"/>
      <c r="J20" s="1" t="s">
        <v>2307</v>
      </c>
    </row>
    <row r="21" spans="1:10" x14ac:dyDescent="0.3">
      <c r="A21" s="1">
        <f t="shared" si="0"/>
        <v>20</v>
      </c>
      <c r="B21" s="1" t="s">
        <v>2304</v>
      </c>
      <c r="C21" s="1" t="s">
        <v>49</v>
      </c>
      <c r="D21" s="1" t="s">
        <v>2301</v>
      </c>
      <c r="E21" s="1" t="s">
        <v>2296</v>
      </c>
      <c r="F21" s="1" t="s">
        <v>2305</v>
      </c>
      <c r="G21" s="23" t="s">
        <v>2306</v>
      </c>
      <c r="H21" s="1" t="s">
        <v>2307</v>
      </c>
      <c r="I21" s="1"/>
      <c r="J21" s="1" t="s">
        <v>2307</v>
      </c>
    </row>
    <row r="22" spans="1:10" x14ac:dyDescent="0.3">
      <c r="A22" s="1">
        <f t="shared" si="0"/>
        <v>21</v>
      </c>
      <c r="B22" s="1" t="s">
        <v>2304</v>
      </c>
      <c r="C22" s="1" t="s">
        <v>50</v>
      </c>
      <c r="D22" s="1" t="s">
        <v>2302</v>
      </c>
      <c r="E22" s="1" t="s">
        <v>2297</v>
      </c>
      <c r="F22" s="1" t="s">
        <v>2305</v>
      </c>
      <c r="G22" s="23" t="s">
        <v>2306</v>
      </c>
      <c r="H22" s="1" t="s">
        <v>2307</v>
      </c>
      <c r="I22" s="1"/>
      <c r="J22" s="1" t="s">
        <v>2307</v>
      </c>
    </row>
    <row r="23" spans="1:10" x14ac:dyDescent="0.3">
      <c r="A23" s="1">
        <f t="shared" si="0"/>
        <v>22</v>
      </c>
      <c r="B23" s="1" t="s">
        <v>2304</v>
      </c>
      <c r="C23" s="1" t="s">
        <v>51</v>
      </c>
      <c r="D23" s="1" t="s">
        <v>2302</v>
      </c>
      <c r="E23" s="1" t="s">
        <v>2297</v>
      </c>
      <c r="F23" s="1" t="s">
        <v>2305</v>
      </c>
      <c r="G23" s="23" t="s">
        <v>2306</v>
      </c>
      <c r="H23" s="1" t="s">
        <v>2307</v>
      </c>
      <c r="I23" s="1"/>
      <c r="J23" s="1" t="s">
        <v>2307</v>
      </c>
    </row>
    <row r="24" spans="1:10" x14ac:dyDescent="0.3">
      <c r="A24" s="1">
        <f t="shared" si="0"/>
        <v>23</v>
      </c>
      <c r="B24" s="1" t="s">
        <v>2304</v>
      </c>
      <c r="C24" s="1" t="s">
        <v>52</v>
      </c>
      <c r="D24" s="1" t="s">
        <v>2301</v>
      </c>
      <c r="E24" s="1" t="s">
        <v>2296</v>
      </c>
      <c r="F24" s="1" t="s">
        <v>2305</v>
      </c>
      <c r="G24" s="23" t="s">
        <v>2306</v>
      </c>
      <c r="H24" s="1" t="s">
        <v>2307</v>
      </c>
      <c r="I24" s="1"/>
      <c r="J24" s="1" t="s">
        <v>2307</v>
      </c>
    </row>
    <row r="25" spans="1:10" x14ac:dyDescent="0.3">
      <c r="A25" s="1">
        <f t="shared" si="0"/>
        <v>24</v>
      </c>
      <c r="B25" s="1" t="s">
        <v>2304</v>
      </c>
      <c r="C25" s="1" t="s">
        <v>54</v>
      </c>
      <c r="D25" s="1" t="s">
        <v>2303</v>
      </c>
      <c r="E25" s="1" t="s">
        <v>2298</v>
      </c>
      <c r="F25" s="1" t="s">
        <v>2305</v>
      </c>
      <c r="G25" s="23" t="s">
        <v>2306</v>
      </c>
      <c r="H25" s="1" t="s">
        <v>2307</v>
      </c>
      <c r="I25" s="1"/>
      <c r="J25" s="1" t="s">
        <v>2307</v>
      </c>
    </row>
    <row r="26" spans="1:10" x14ac:dyDescent="0.3">
      <c r="A26" s="1">
        <f t="shared" si="0"/>
        <v>25</v>
      </c>
      <c r="B26" s="1" t="s">
        <v>2304</v>
      </c>
      <c r="C26" s="1" t="s">
        <v>55</v>
      </c>
      <c r="D26" s="1" t="s">
        <v>946</v>
      </c>
      <c r="E26" s="1" t="s">
        <v>2299</v>
      </c>
      <c r="F26" s="1" t="s">
        <v>2305</v>
      </c>
      <c r="G26" s="23" t="s">
        <v>2306</v>
      </c>
      <c r="H26" s="1" t="s">
        <v>2307</v>
      </c>
      <c r="I26" s="1"/>
      <c r="J26" s="1" t="s">
        <v>2307</v>
      </c>
    </row>
    <row r="27" spans="1:10" x14ac:dyDescent="0.3">
      <c r="A27" s="1">
        <f t="shared" si="0"/>
        <v>26</v>
      </c>
      <c r="B27" s="1" t="s">
        <v>2304</v>
      </c>
      <c r="C27" s="1" t="s">
        <v>56</v>
      </c>
      <c r="D27" s="1" t="s">
        <v>946</v>
      </c>
      <c r="E27" s="1" t="s">
        <v>2299</v>
      </c>
      <c r="F27" s="1" t="s">
        <v>2305</v>
      </c>
      <c r="G27" s="23" t="s">
        <v>2306</v>
      </c>
      <c r="H27" s="1" t="s">
        <v>2307</v>
      </c>
      <c r="I27" s="1"/>
      <c r="J27" s="1" t="s">
        <v>2307</v>
      </c>
    </row>
    <row r="28" spans="1:10" x14ac:dyDescent="0.3">
      <c r="A28" s="1">
        <f t="shared" si="0"/>
        <v>27</v>
      </c>
      <c r="B28" s="1" t="s">
        <v>2304</v>
      </c>
      <c r="C28" s="1" t="s">
        <v>57</v>
      </c>
      <c r="D28" s="1" t="s">
        <v>946</v>
      </c>
      <c r="E28" s="1" t="s">
        <v>2299</v>
      </c>
      <c r="F28" s="1" t="s">
        <v>2305</v>
      </c>
      <c r="G28" s="23" t="s">
        <v>2306</v>
      </c>
      <c r="H28" s="1" t="s">
        <v>2307</v>
      </c>
      <c r="I28" s="1"/>
      <c r="J28" s="1" t="s">
        <v>2307</v>
      </c>
    </row>
  </sheetData>
  <phoneticPr fontId="6" type="noConversion"/>
  <dataValidations count="1">
    <dataValidation type="list" allowBlank="1" showInputMessage="1" showErrorMessage="1" sqref="I1" xr:uid="{40EE7665-5382-4143-9520-88808D9C4B22}">
      <formula1>"在职,退休,校外人员"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O32" sqref="O32"/>
    </sheetView>
  </sheetViews>
  <sheetFormatPr defaultColWidth="9" defaultRowHeight="14" x14ac:dyDescent="0.3"/>
  <cols>
    <col min="1" max="6" width="9" style="65"/>
    <col min="7" max="7" width="13" style="65" bestFit="1" customWidth="1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19" si="0">ROW()-1</f>
        <v>1</v>
      </c>
      <c r="B2" s="64" t="s">
        <v>3525</v>
      </c>
      <c r="C2" s="90">
        <v>101</v>
      </c>
      <c r="D2" s="90">
        <v>38.46</v>
      </c>
      <c r="E2" s="90">
        <v>55.47</v>
      </c>
      <c r="F2" s="64"/>
      <c r="G2" s="64" t="s">
        <v>171</v>
      </c>
      <c r="H2" s="64" t="s">
        <v>3813</v>
      </c>
      <c r="I2" s="64"/>
      <c r="J2" s="64" t="s">
        <v>3813</v>
      </c>
    </row>
    <row r="3" spans="1:10" x14ac:dyDescent="0.3">
      <c r="A3" s="64">
        <f t="shared" si="0"/>
        <v>2</v>
      </c>
      <c r="B3" s="64" t="s">
        <v>3525</v>
      </c>
      <c r="C3" s="90">
        <v>102</v>
      </c>
      <c r="D3" s="90">
        <v>40.39</v>
      </c>
      <c r="E3" s="90">
        <v>58.25</v>
      </c>
      <c r="F3" s="64"/>
      <c r="G3" s="64" t="s">
        <v>3812</v>
      </c>
      <c r="H3" s="64" t="s">
        <v>3813</v>
      </c>
      <c r="I3" s="64"/>
      <c r="J3" s="64" t="s">
        <v>3813</v>
      </c>
    </row>
    <row r="4" spans="1:10" x14ac:dyDescent="0.3">
      <c r="A4" s="64">
        <f t="shared" si="0"/>
        <v>3</v>
      </c>
      <c r="B4" s="64" t="s">
        <v>3525</v>
      </c>
      <c r="C4" s="90">
        <v>103</v>
      </c>
      <c r="D4" s="90">
        <v>30</v>
      </c>
      <c r="E4" s="90">
        <v>43.27</v>
      </c>
      <c r="F4" s="64"/>
      <c r="G4" s="64" t="s">
        <v>123</v>
      </c>
      <c r="H4" s="64" t="s">
        <v>3813</v>
      </c>
      <c r="I4" s="64"/>
      <c r="J4" s="64" t="s">
        <v>3813</v>
      </c>
    </row>
    <row r="5" spans="1:10" x14ac:dyDescent="0.3">
      <c r="A5" s="64">
        <f t="shared" si="0"/>
        <v>4</v>
      </c>
      <c r="B5" s="64" t="s">
        <v>3525</v>
      </c>
      <c r="C5" s="90">
        <v>104</v>
      </c>
      <c r="D5" s="90">
        <v>14.39</v>
      </c>
      <c r="E5" s="90">
        <v>20.75</v>
      </c>
      <c r="F5" s="64"/>
      <c r="G5" s="64" t="s">
        <v>106</v>
      </c>
      <c r="H5" s="64" t="s">
        <v>3528</v>
      </c>
      <c r="I5" s="64"/>
      <c r="J5" s="64" t="s">
        <v>3528</v>
      </c>
    </row>
    <row r="6" spans="1:10" x14ac:dyDescent="0.3">
      <c r="A6" s="64">
        <f t="shared" si="0"/>
        <v>5</v>
      </c>
      <c r="B6" s="64" t="s">
        <v>3525</v>
      </c>
      <c r="C6" s="90">
        <v>105</v>
      </c>
      <c r="D6" s="90">
        <v>17.39</v>
      </c>
      <c r="E6" s="90">
        <v>25.08</v>
      </c>
      <c r="F6" s="64"/>
      <c r="G6" s="64" t="s">
        <v>106</v>
      </c>
      <c r="H6" s="64" t="s">
        <v>3813</v>
      </c>
      <c r="I6" s="64"/>
      <c r="J6" s="64" t="s">
        <v>3813</v>
      </c>
    </row>
    <row r="7" spans="1:10" x14ac:dyDescent="0.3">
      <c r="A7" s="64">
        <f t="shared" si="0"/>
        <v>6</v>
      </c>
      <c r="B7" s="64" t="s">
        <v>3525</v>
      </c>
      <c r="C7" s="90">
        <v>106</v>
      </c>
      <c r="D7" s="90">
        <v>12.9</v>
      </c>
      <c r="E7" s="90">
        <v>18.600000000000001</v>
      </c>
      <c r="F7" s="64"/>
      <c r="G7" s="64" t="s">
        <v>622</v>
      </c>
      <c r="H7" s="64"/>
      <c r="I7" s="64"/>
      <c r="J7" s="64"/>
    </row>
    <row r="8" spans="1:10" x14ac:dyDescent="0.3">
      <c r="A8" s="64">
        <f t="shared" si="0"/>
        <v>7</v>
      </c>
      <c r="B8" s="64" t="s">
        <v>3525</v>
      </c>
      <c r="C8" s="90">
        <v>107</v>
      </c>
      <c r="D8" s="90">
        <v>16.7</v>
      </c>
      <c r="E8" s="90">
        <v>24.08</v>
      </c>
      <c r="F8" s="64"/>
      <c r="G8" s="64" t="s">
        <v>3527</v>
      </c>
      <c r="H8" s="64" t="s">
        <v>3813</v>
      </c>
      <c r="I8" s="64"/>
      <c r="J8" s="64" t="s">
        <v>3813</v>
      </c>
    </row>
    <row r="9" spans="1:10" x14ac:dyDescent="0.3">
      <c r="A9" s="64">
        <f t="shared" si="0"/>
        <v>8</v>
      </c>
      <c r="B9" s="64" t="s">
        <v>3525</v>
      </c>
      <c r="C9" s="90" t="s">
        <v>612</v>
      </c>
      <c r="D9" s="90">
        <v>3.59</v>
      </c>
      <c r="E9" s="90">
        <v>5.18</v>
      </c>
      <c r="F9" s="64"/>
      <c r="G9" s="64" t="s">
        <v>612</v>
      </c>
      <c r="H9" s="64"/>
      <c r="I9" s="64"/>
      <c r="J9" s="64"/>
    </row>
    <row r="10" spans="1:10" x14ac:dyDescent="0.3">
      <c r="A10" s="64">
        <f t="shared" si="0"/>
        <v>9</v>
      </c>
      <c r="B10" s="64" t="s">
        <v>3525</v>
      </c>
      <c r="C10" s="90">
        <v>201</v>
      </c>
      <c r="D10" s="90">
        <v>38.24</v>
      </c>
      <c r="E10" s="90">
        <v>55.15</v>
      </c>
      <c r="F10" s="64"/>
      <c r="G10" s="64" t="s">
        <v>131</v>
      </c>
      <c r="H10" s="64" t="s">
        <v>3528</v>
      </c>
      <c r="I10" s="64"/>
      <c r="J10" s="64" t="s">
        <v>3528</v>
      </c>
    </row>
    <row r="11" spans="1:10" x14ac:dyDescent="0.3">
      <c r="A11" s="64">
        <f t="shared" si="0"/>
        <v>10</v>
      </c>
      <c r="B11" s="64" t="s">
        <v>3525</v>
      </c>
      <c r="C11" s="90">
        <v>202</v>
      </c>
      <c r="D11" s="90">
        <v>39.31</v>
      </c>
      <c r="E11" s="90">
        <v>56.69</v>
      </c>
      <c r="F11" s="64"/>
      <c r="G11" s="64" t="s">
        <v>131</v>
      </c>
      <c r="H11" s="64" t="s">
        <v>3528</v>
      </c>
      <c r="I11" s="64"/>
      <c r="J11" s="64" t="s">
        <v>3528</v>
      </c>
    </row>
    <row r="12" spans="1:10" x14ac:dyDescent="0.3">
      <c r="A12" s="64">
        <f t="shared" si="0"/>
        <v>11</v>
      </c>
      <c r="B12" s="64" t="s">
        <v>3525</v>
      </c>
      <c r="C12" s="90">
        <v>203</v>
      </c>
      <c r="D12" s="90">
        <v>19.97</v>
      </c>
      <c r="E12" s="90">
        <v>28.8</v>
      </c>
      <c r="F12" s="64"/>
      <c r="G12" s="64" t="s">
        <v>131</v>
      </c>
      <c r="H12" s="64" t="s">
        <v>3528</v>
      </c>
      <c r="I12" s="64"/>
      <c r="J12" s="64" t="s">
        <v>3528</v>
      </c>
    </row>
    <row r="13" spans="1:10" x14ac:dyDescent="0.3">
      <c r="A13" s="64">
        <f t="shared" si="0"/>
        <v>12</v>
      </c>
      <c r="B13" s="64" t="s">
        <v>3525</v>
      </c>
      <c r="C13" s="90">
        <v>204</v>
      </c>
      <c r="D13" s="90">
        <v>7.83</v>
      </c>
      <c r="E13" s="90">
        <v>11.29</v>
      </c>
      <c r="F13" s="64"/>
      <c r="G13" s="64" t="s">
        <v>131</v>
      </c>
      <c r="H13" s="64" t="s">
        <v>3528</v>
      </c>
      <c r="I13" s="64"/>
      <c r="J13" s="64" t="s">
        <v>3528</v>
      </c>
    </row>
    <row r="14" spans="1:10" x14ac:dyDescent="0.3">
      <c r="A14" s="64">
        <f t="shared" si="0"/>
        <v>13</v>
      </c>
      <c r="B14" s="64" t="s">
        <v>3525</v>
      </c>
      <c r="C14" s="90">
        <v>205</v>
      </c>
      <c r="D14" s="90">
        <v>13.23</v>
      </c>
      <c r="E14" s="90">
        <v>19.079999999999998</v>
      </c>
      <c r="F14" s="64"/>
      <c r="G14" s="64" t="s">
        <v>131</v>
      </c>
      <c r="H14" s="64" t="s">
        <v>3813</v>
      </c>
      <c r="I14" s="64"/>
      <c r="J14" s="64" t="s">
        <v>3813</v>
      </c>
    </row>
    <row r="15" spans="1:10" x14ac:dyDescent="0.3">
      <c r="A15" s="64">
        <f t="shared" si="0"/>
        <v>14</v>
      </c>
      <c r="B15" s="64" t="s">
        <v>3525</v>
      </c>
      <c r="C15" s="90">
        <v>206</v>
      </c>
      <c r="D15" s="90">
        <v>17.61</v>
      </c>
      <c r="E15" s="90">
        <v>25.4</v>
      </c>
      <c r="F15" s="64"/>
      <c r="G15" s="64" t="s">
        <v>131</v>
      </c>
      <c r="H15" s="64" t="s">
        <v>3813</v>
      </c>
      <c r="I15" s="64"/>
      <c r="J15" s="64" t="s">
        <v>3813</v>
      </c>
    </row>
    <row r="16" spans="1:10" x14ac:dyDescent="0.3">
      <c r="A16" s="64">
        <f t="shared" si="0"/>
        <v>15</v>
      </c>
      <c r="B16" s="64" t="s">
        <v>3525</v>
      </c>
      <c r="C16" s="90">
        <v>207</v>
      </c>
      <c r="D16" s="90">
        <v>14.13</v>
      </c>
      <c r="E16" s="90">
        <v>20.38</v>
      </c>
      <c r="F16" s="64"/>
      <c r="G16" s="64" t="s">
        <v>131</v>
      </c>
      <c r="H16" s="64" t="s">
        <v>3813</v>
      </c>
      <c r="I16" s="64"/>
      <c r="J16" s="64" t="s">
        <v>3813</v>
      </c>
    </row>
    <row r="17" spans="1:10" x14ac:dyDescent="0.3">
      <c r="A17" s="64">
        <f t="shared" si="0"/>
        <v>16</v>
      </c>
      <c r="B17" s="64" t="s">
        <v>3525</v>
      </c>
      <c r="C17" s="90" t="s">
        <v>223</v>
      </c>
      <c r="D17" s="90">
        <v>4.4000000000000004</v>
      </c>
      <c r="E17" s="90">
        <v>6.35</v>
      </c>
      <c r="F17" s="64"/>
      <c r="G17" s="64" t="s">
        <v>2293</v>
      </c>
      <c r="H17" s="64"/>
      <c r="I17" s="64"/>
      <c r="J17" s="64"/>
    </row>
    <row r="18" spans="1:10" x14ac:dyDescent="0.3">
      <c r="A18" s="64">
        <f t="shared" si="0"/>
        <v>17</v>
      </c>
      <c r="B18" s="64" t="s">
        <v>3525</v>
      </c>
      <c r="C18" s="90">
        <v>208</v>
      </c>
      <c r="D18" s="90">
        <v>17.88</v>
      </c>
      <c r="E18" s="90">
        <v>25.79</v>
      </c>
      <c r="F18" s="64"/>
      <c r="G18" s="64" t="s">
        <v>131</v>
      </c>
      <c r="H18" s="64" t="s">
        <v>3813</v>
      </c>
      <c r="I18" s="64"/>
      <c r="J18" s="64" t="s">
        <v>3813</v>
      </c>
    </row>
    <row r="19" spans="1:10" ht="15" x14ac:dyDescent="0.3">
      <c r="A19" s="64">
        <f t="shared" si="0"/>
        <v>18</v>
      </c>
      <c r="B19" s="64" t="s">
        <v>3525</v>
      </c>
      <c r="C19" s="90">
        <v>300</v>
      </c>
      <c r="D19" s="90">
        <v>37.630000000000003</v>
      </c>
      <c r="E19" s="90">
        <v>54.26</v>
      </c>
      <c r="F19" s="64"/>
      <c r="G19" s="57"/>
      <c r="H19" s="64"/>
      <c r="I19" s="64"/>
      <c r="J19" s="64"/>
    </row>
  </sheetData>
  <phoneticPr fontId="6" type="noConversion"/>
  <dataValidations count="1">
    <dataValidation type="list" allowBlank="1" showInputMessage="1" showErrorMessage="1" sqref="I1" xr:uid="{D525AC27-E005-494B-A28A-E6F155B609FD}">
      <formula1>"在职,退休,校外人员"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"/>
  <sheetViews>
    <sheetView workbookViewId="0">
      <selection activeCell="J27" sqref="J27"/>
    </sheetView>
  </sheetViews>
  <sheetFormatPr defaultRowHeight="14" x14ac:dyDescent="0.3"/>
  <cols>
    <col min="1" max="1" width="5.25" bestFit="1" customWidth="1"/>
    <col min="2" max="3" width="13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s="58" customFormat="1" x14ac:dyDescent="0.3">
      <c r="A2" s="61">
        <f>ROW()-1</f>
        <v>1</v>
      </c>
      <c r="B2" s="64" t="s">
        <v>3808</v>
      </c>
      <c r="C2" s="64" t="s">
        <v>3808</v>
      </c>
      <c r="D2" s="5">
        <v>38.630000000000003</v>
      </c>
      <c r="E2" s="5">
        <v>38.630000000000003</v>
      </c>
      <c r="F2" s="87" t="s">
        <v>1494</v>
      </c>
      <c r="G2" s="59"/>
      <c r="H2" s="87" t="s">
        <v>3809</v>
      </c>
      <c r="I2" s="59"/>
      <c r="J2" s="87" t="s">
        <v>3809</v>
      </c>
    </row>
  </sheetData>
  <phoneticPr fontId="6" type="noConversion"/>
  <dataValidations count="1">
    <dataValidation type="list" allowBlank="1" showInputMessage="1" showErrorMessage="1" sqref="I1" xr:uid="{AEE992E5-BC79-45E4-80F6-9679AC4C0947}">
      <formula1>"在职,退休,校外人员"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41"/>
  <sheetViews>
    <sheetView workbookViewId="0">
      <selection activeCell="L47" sqref="L47"/>
    </sheetView>
  </sheetViews>
  <sheetFormatPr defaultColWidth="37.75" defaultRowHeight="14" x14ac:dyDescent="0.3"/>
  <cols>
    <col min="1" max="1" width="5.25" bestFit="1" customWidth="1"/>
    <col min="2" max="2" width="9" bestFit="1" customWidth="1"/>
    <col min="3" max="3" width="10" bestFit="1" customWidth="1"/>
    <col min="4" max="4" width="9" bestFit="1" customWidth="1"/>
    <col min="5" max="5" width="9"/>
    <col min="6" max="6" width="9" bestFit="1" customWidth="1"/>
    <col min="7" max="7" width="21.33203125" bestFit="1" customWidth="1"/>
    <col min="8" max="8" width="35.83203125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746</v>
      </c>
      <c r="C2" s="28" t="s">
        <v>10</v>
      </c>
      <c r="D2" s="28" t="s">
        <v>747</v>
      </c>
      <c r="E2" s="1">
        <v>46.61</v>
      </c>
      <c r="F2" s="2" t="s">
        <v>573</v>
      </c>
      <c r="G2" s="40" t="s">
        <v>748</v>
      </c>
      <c r="H2" s="40" t="s">
        <v>749</v>
      </c>
      <c r="I2" s="3" t="s">
        <v>96</v>
      </c>
      <c r="J2" s="1" t="s">
        <v>750</v>
      </c>
    </row>
    <row r="3" spans="1:10" x14ac:dyDescent="0.3">
      <c r="A3" s="1">
        <v>2</v>
      </c>
      <c r="B3" s="1" t="s">
        <v>746</v>
      </c>
      <c r="C3" s="28" t="s">
        <v>12</v>
      </c>
      <c r="D3" s="28" t="s">
        <v>751</v>
      </c>
      <c r="E3" s="1">
        <v>75.66</v>
      </c>
      <c r="F3" s="2" t="s">
        <v>573</v>
      </c>
      <c r="G3" s="40" t="s">
        <v>752</v>
      </c>
      <c r="H3" s="40" t="s">
        <v>753</v>
      </c>
      <c r="I3" s="3" t="s">
        <v>96</v>
      </c>
      <c r="J3" s="1" t="s">
        <v>750</v>
      </c>
    </row>
    <row r="4" spans="1:10" x14ac:dyDescent="0.3">
      <c r="A4" s="1">
        <v>3</v>
      </c>
      <c r="B4" s="1" t="s">
        <v>746</v>
      </c>
      <c r="C4" s="28" t="s">
        <v>14</v>
      </c>
      <c r="D4" s="28" t="s">
        <v>754</v>
      </c>
      <c r="E4" s="1">
        <v>23.51</v>
      </c>
      <c r="F4" s="2" t="s">
        <v>502</v>
      </c>
      <c r="G4" s="40" t="s">
        <v>755</v>
      </c>
      <c r="H4" s="40" t="s">
        <v>756</v>
      </c>
      <c r="I4" s="3" t="s">
        <v>96</v>
      </c>
      <c r="J4" s="1" t="s">
        <v>750</v>
      </c>
    </row>
    <row r="5" spans="1:10" x14ac:dyDescent="0.3">
      <c r="A5" s="1">
        <v>4</v>
      </c>
      <c r="B5" s="1" t="s">
        <v>746</v>
      </c>
      <c r="C5" s="28" t="s">
        <v>15</v>
      </c>
      <c r="D5" s="28" t="s">
        <v>757</v>
      </c>
      <c r="E5" s="1">
        <v>32.29</v>
      </c>
      <c r="F5" s="2" t="s">
        <v>573</v>
      </c>
      <c r="G5" s="40" t="s">
        <v>758</v>
      </c>
      <c r="H5" s="40" t="s">
        <v>759</v>
      </c>
      <c r="I5" s="3" t="s">
        <v>96</v>
      </c>
      <c r="J5" s="1" t="s">
        <v>750</v>
      </c>
    </row>
    <row r="6" spans="1:10" x14ac:dyDescent="0.3">
      <c r="A6" s="1">
        <v>5</v>
      </c>
      <c r="B6" s="1" t="s">
        <v>746</v>
      </c>
      <c r="C6" s="28" t="s">
        <v>16</v>
      </c>
      <c r="D6" s="28" t="s">
        <v>760</v>
      </c>
      <c r="E6" s="1">
        <v>32.159999999999997</v>
      </c>
      <c r="F6" s="2" t="s">
        <v>573</v>
      </c>
      <c r="G6" s="40" t="s">
        <v>761</v>
      </c>
      <c r="H6" s="40" t="s">
        <v>756</v>
      </c>
      <c r="I6" s="3" t="s">
        <v>96</v>
      </c>
      <c r="J6" s="1" t="s">
        <v>750</v>
      </c>
    </row>
    <row r="7" spans="1:10" x14ac:dyDescent="0.3">
      <c r="A7" s="1">
        <v>6</v>
      </c>
      <c r="B7" s="1" t="s">
        <v>746</v>
      </c>
      <c r="C7" s="28" t="s">
        <v>17</v>
      </c>
      <c r="D7" s="28" t="s">
        <v>757</v>
      </c>
      <c r="E7" s="1">
        <v>32.29</v>
      </c>
      <c r="F7" s="2" t="s">
        <v>573</v>
      </c>
      <c r="G7" s="40" t="s">
        <v>762</v>
      </c>
      <c r="H7" s="40" t="s">
        <v>759</v>
      </c>
      <c r="I7" s="3" t="s">
        <v>96</v>
      </c>
      <c r="J7" s="1" t="s">
        <v>750</v>
      </c>
    </row>
    <row r="8" spans="1:10" x14ac:dyDescent="0.3">
      <c r="A8" s="1">
        <v>7</v>
      </c>
      <c r="B8" s="1" t="s">
        <v>746</v>
      </c>
      <c r="C8" s="28" t="s">
        <v>19</v>
      </c>
      <c r="D8" s="28" t="s">
        <v>760</v>
      </c>
      <c r="E8" s="1">
        <v>32.159999999999997</v>
      </c>
      <c r="F8" s="2" t="s">
        <v>573</v>
      </c>
      <c r="G8" s="40" t="s">
        <v>763</v>
      </c>
      <c r="H8" s="40" t="s">
        <v>764</v>
      </c>
      <c r="I8" s="3" t="s">
        <v>96</v>
      </c>
      <c r="J8" s="1" t="s">
        <v>750</v>
      </c>
    </row>
    <row r="9" spans="1:10" x14ac:dyDescent="0.3">
      <c r="A9" s="1">
        <v>8</v>
      </c>
      <c r="B9" s="1" t="s">
        <v>746</v>
      </c>
      <c r="C9" s="28" t="s">
        <v>21</v>
      </c>
      <c r="D9" s="28" t="s">
        <v>765</v>
      </c>
      <c r="E9" s="1">
        <v>32</v>
      </c>
      <c r="F9" s="2" t="s">
        <v>573</v>
      </c>
      <c r="G9" s="40" t="s">
        <v>766</v>
      </c>
      <c r="H9" s="40" t="s">
        <v>767</v>
      </c>
      <c r="I9" s="3" t="s">
        <v>96</v>
      </c>
      <c r="J9" s="1" t="s">
        <v>750</v>
      </c>
    </row>
    <row r="10" spans="1:10" x14ac:dyDescent="0.3">
      <c r="A10" s="1">
        <v>9</v>
      </c>
      <c r="B10" s="1" t="s">
        <v>746</v>
      </c>
      <c r="C10" s="28" t="s">
        <v>768</v>
      </c>
      <c r="D10" s="28">
        <v>31.65</v>
      </c>
      <c r="E10" s="1">
        <v>31.65</v>
      </c>
      <c r="F10" s="2" t="s">
        <v>502</v>
      </c>
      <c r="G10" s="40" t="s">
        <v>769</v>
      </c>
      <c r="H10" s="40" t="s">
        <v>770</v>
      </c>
      <c r="I10" s="3" t="s">
        <v>96</v>
      </c>
      <c r="J10" s="1" t="s">
        <v>750</v>
      </c>
    </row>
    <row r="11" spans="1:10" x14ac:dyDescent="0.3">
      <c r="A11" s="1">
        <v>10</v>
      </c>
      <c r="B11" s="1" t="s">
        <v>746</v>
      </c>
      <c r="C11" s="28" t="s">
        <v>771</v>
      </c>
      <c r="D11" s="28">
        <v>29.05</v>
      </c>
      <c r="E11" s="1">
        <v>29.05</v>
      </c>
      <c r="F11" s="2" t="s">
        <v>502</v>
      </c>
      <c r="G11" s="40" t="s">
        <v>769</v>
      </c>
      <c r="H11" s="40" t="s">
        <v>770</v>
      </c>
      <c r="I11" s="3" t="s">
        <v>96</v>
      </c>
      <c r="J11" s="1" t="s">
        <v>750</v>
      </c>
    </row>
    <row r="12" spans="1:10" x14ac:dyDescent="0.3">
      <c r="A12" s="1">
        <v>11</v>
      </c>
      <c r="B12" s="1" t="s">
        <v>746</v>
      </c>
      <c r="C12" s="28" t="s">
        <v>771</v>
      </c>
      <c r="D12" s="28">
        <v>72.25</v>
      </c>
      <c r="E12" s="1">
        <v>72.25</v>
      </c>
      <c r="F12" s="2" t="s">
        <v>502</v>
      </c>
      <c r="G12" s="40" t="s">
        <v>769</v>
      </c>
      <c r="H12" s="40" t="s">
        <v>770</v>
      </c>
      <c r="I12" s="3" t="s">
        <v>96</v>
      </c>
      <c r="J12" s="1" t="s">
        <v>750</v>
      </c>
    </row>
    <row r="13" spans="1:10" x14ac:dyDescent="0.3">
      <c r="A13" s="1">
        <v>12</v>
      </c>
      <c r="B13" s="1" t="s">
        <v>746</v>
      </c>
      <c r="C13" s="28" t="s">
        <v>772</v>
      </c>
      <c r="D13" s="28">
        <v>46.61</v>
      </c>
      <c r="E13" s="1">
        <v>46.61</v>
      </c>
      <c r="F13" s="2" t="s">
        <v>502</v>
      </c>
      <c r="G13" s="40" t="s">
        <v>769</v>
      </c>
      <c r="H13" s="40" t="s">
        <v>770</v>
      </c>
      <c r="I13" s="3" t="s">
        <v>96</v>
      </c>
      <c r="J13" s="1" t="s">
        <v>750</v>
      </c>
    </row>
    <row r="14" spans="1:10" x14ac:dyDescent="0.3">
      <c r="A14" s="1">
        <v>13</v>
      </c>
      <c r="B14" s="1" t="s">
        <v>746</v>
      </c>
      <c r="C14" s="28" t="s">
        <v>29</v>
      </c>
      <c r="D14" s="28" t="s">
        <v>773</v>
      </c>
      <c r="E14" s="1">
        <v>63.3</v>
      </c>
      <c r="F14" s="2" t="s">
        <v>502</v>
      </c>
      <c r="G14" s="40" t="s">
        <v>769</v>
      </c>
      <c r="H14" s="40" t="s">
        <v>770</v>
      </c>
      <c r="I14" s="3" t="s">
        <v>96</v>
      </c>
      <c r="J14" s="1" t="s">
        <v>750</v>
      </c>
    </row>
    <row r="15" spans="1:10" x14ac:dyDescent="0.3">
      <c r="A15" s="1">
        <v>14</v>
      </c>
      <c r="B15" s="1" t="s">
        <v>746</v>
      </c>
      <c r="C15" s="28" t="s">
        <v>43</v>
      </c>
      <c r="D15" s="28" t="s">
        <v>774</v>
      </c>
      <c r="E15" s="1">
        <v>174.88</v>
      </c>
      <c r="F15" s="2" t="s">
        <v>502</v>
      </c>
      <c r="G15" s="40" t="s">
        <v>775</v>
      </c>
      <c r="H15" s="40" t="s">
        <v>776</v>
      </c>
      <c r="I15" s="3" t="s">
        <v>96</v>
      </c>
      <c r="J15" s="1" t="s">
        <v>750</v>
      </c>
    </row>
    <row r="16" spans="1:10" x14ac:dyDescent="0.3">
      <c r="A16" s="1">
        <v>15</v>
      </c>
      <c r="B16" s="1" t="s">
        <v>746</v>
      </c>
      <c r="C16" s="28" t="s">
        <v>777</v>
      </c>
      <c r="D16" s="28" t="s">
        <v>778</v>
      </c>
      <c r="E16" s="1">
        <v>28.78</v>
      </c>
      <c r="F16" s="2" t="s">
        <v>502</v>
      </c>
      <c r="G16" s="40" t="s">
        <v>775</v>
      </c>
      <c r="H16" s="40" t="s">
        <v>776</v>
      </c>
      <c r="I16" s="3" t="s">
        <v>96</v>
      </c>
      <c r="J16" s="1" t="s">
        <v>750</v>
      </c>
    </row>
    <row r="17" spans="1:10" x14ac:dyDescent="0.3">
      <c r="A17" s="1">
        <v>16</v>
      </c>
      <c r="B17" s="1" t="s">
        <v>746</v>
      </c>
      <c r="C17" s="28" t="s">
        <v>44</v>
      </c>
      <c r="D17" s="28" t="s">
        <v>779</v>
      </c>
      <c r="E17" s="1">
        <v>37.44</v>
      </c>
      <c r="F17" s="2" t="s">
        <v>23</v>
      </c>
      <c r="G17" s="40" t="s">
        <v>780</v>
      </c>
      <c r="H17" s="40" t="s">
        <v>781</v>
      </c>
      <c r="I17" s="3" t="s">
        <v>96</v>
      </c>
      <c r="J17" s="1" t="s">
        <v>750</v>
      </c>
    </row>
    <row r="18" spans="1:10" x14ac:dyDescent="0.3">
      <c r="A18" s="1">
        <v>17</v>
      </c>
      <c r="B18" s="1" t="s">
        <v>746</v>
      </c>
      <c r="C18" s="28" t="s">
        <v>782</v>
      </c>
      <c r="D18" s="28" t="s">
        <v>783</v>
      </c>
      <c r="E18" s="1">
        <v>19.98</v>
      </c>
      <c r="F18" s="2" t="s">
        <v>573</v>
      </c>
      <c r="G18" s="40" t="s">
        <v>784</v>
      </c>
      <c r="H18" s="40" t="s">
        <v>785</v>
      </c>
      <c r="I18" s="3" t="s">
        <v>96</v>
      </c>
      <c r="J18" s="1" t="s">
        <v>750</v>
      </c>
    </row>
    <row r="19" spans="1:10" x14ac:dyDescent="0.3">
      <c r="A19" s="1">
        <v>18</v>
      </c>
      <c r="B19" s="1" t="s">
        <v>746</v>
      </c>
      <c r="C19" s="28" t="s">
        <v>786</v>
      </c>
      <c r="D19" s="28" t="s">
        <v>787</v>
      </c>
      <c r="E19" s="1">
        <v>20.260000000000002</v>
      </c>
      <c r="F19" s="2" t="s">
        <v>573</v>
      </c>
      <c r="G19" s="40" t="s">
        <v>788</v>
      </c>
      <c r="H19" s="40" t="s">
        <v>789</v>
      </c>
      <c r="I19" s="3" t="s">
        <v>96</v>
      </c>
      <c r="J19" s="1" t="s">
        <v>750</v>
      </c>
    </row>
    <row r="20" spans="1:10" x14ac:dyDescent="0.3">
      <c r="A20" s="1">
        <v>19</v>
      </c>
      <c r="B20" s="1" t="s">
        <v>746</v>
      </c>
      <c r="C20" s="28" t="s">
        <v>46</v>
      </c>
      <c r="D20" s="28" t="s">
        <v>790</v>
      </c>
      <c r="E20" s="1">
        <v>32.369999999999997</v>
      </c>
      <c r="F20" s="2" t="s">
        <v>23</v>
      </c>
      <c r="G20" s="40" t="s">
        <v>791</v>
      </c>
      <c r="H20" s="41" t="s">
        <v>792</v>
      </c>
      <c r="I20" s="3" t="s">
        <v>96</v>
      </c>
      <c r="J20" s="1" t="s">
        <v>750</v>
      </c>
    </row>
    <row r="21" spans="1:10" x14ac:dyDescent="0.3">
      <c r="A21" s="1">
        <v>20</v>
      </c>
      <c r="B21" s="1" t="s">
        <v>746</v>
      </c>
      <c r="C21" s="28" t="s">
        <v>47</v>
      </c>
      <c r="D21" s="28" t="s">
        <v>793</v>
      </c>
      <c r="E21" s="1">
        <v>21.03</v>
      </c>
      <c r="F21" s="2" t="s">
        <v>573</v>
      </c>
      <c r="G21" s="40" t="s">
        <v>794</v>
      </c>
      <c r="H21" s="40" t="s">
        <v>795</v>
      </c>
      <c r="I21" s="3" t="s">
        <v>96</v>
      </c>
      <c r="J21" s="1" t="s">
        <v>750</v>
      </c>
    </row>
    <row r="22" spans="1:10" x14ac:dyDescent="0.3">
      <c r="A22" s="1">
        <v>21</v>
      </c>
      <c r="B22" s="1" t="s">
        <v>746</v>
      </c>
      <c r="C22" s="28" t="s">
        <v>48</v>
      </c>
      <c r="D22" s="28" t="s">
        <v>790</v>
      </c>
      <c r="E22" s="1">
        <v>32.369999999999997</v>
      </c>
      <c r="F22" s="2" t="s">
        <v>502</v>
      </c>
      <c r="G22" s="40" t="s">
        <v>796</v>
      </c>
      <c r="H22" s="40" t="s">
        <v>797</v>
      </c>
      <c r="I22" s="3" t="s">
        <v>96</v>
      </c>
      <c r="J22" s="1" t="s">
        <v>750</v>
      </c>
    </row>
    <row r="23" spans="1:10" x14ac:dyDescent="0.3">
      <c r="A23" s="1">
        <v>22</v>
      </c>
      <c r="B23" s="1" t="s">
        <v>746</v>
      </c>
      <c r="C23" s="28" t="s">
        <v>49</v>
      </c>
      <c r="D23" s="28" t="s">
        <v>790</v>
      </c>
      <c r="E23" s="1">
        <v>32.369999999999997</v>
      </c>
      <c r="F23" s="2" t="s">
        <v>573</v>
      </c>
      <c r="G23" s="40" t="s">
        <v>798</v>
      </c>
      <c r="H23" s="40" t="s">
        <v>776</v>
      </c>
      <c r="I23" s="3" t="s">
        <v>96</v>
      </c>
      <c r="J23" s="1" t="s">
        <v>750</v>
      </c>
    </row>
    <row r="24" spans="1:10" x14ac:dyDescent="0.3">
      <c r="A24" s="1">
        <v>23</v>
      </c>
      <c r="B24" s="1" t="s">
        <v>746</v>
      </c>
      <c r="C24" s="28" t="s">
        <v>50</v>
      </c>
      <c r="D24" s="28" t="s">
        <v>799</v>
      </c>
      <c r="E24" s="1">
        <v>87.44</v>
      </c>
      <c r="F24" s="2" t="s">
        <v>502</v>
      </c>
      <c r="G24" s="40" t="s">
        <v>800</v>
      </c>
      <c r="H24" s="40" t="s">
        <v>776</v>
      </c>
      <c r="I24" s="3" t="s">
        <v>96</v>
      </c>
      <c r="J24" s="1" t="s">
        <v>750</v>
      </c>
    </row>
    <row r="25" spans="1:10" x14ac:dyDescent="0.3">
      <c r="A25" s="1">
        <v>24</v>
      </c>
      <c r="B25" s="1" t="s">
        <v>746</v>
      </c>
      <c r="C25" s="28" t="s">
        <v>801</v>
      </c>
      <c r="D25" s="28" t="s">
        <v>802</v>
      </c>
      <c r="E25" s="1">
        <v>67.400000000000006</v>
      </c>
      <c r="F25" s="2" t="s">
        <v>573</v>
      </c>
      <c r="G25" s="40" t="s">
        <v>803</v>
      </c>
      <c r="H25" s="40" t="s">
        <v>776</v>
      </c>
      <c r="I25" s="3" t="s">
        <v>96</v>
      </c>
      <c r="J25" s="1" t="s">
        <v>750</v>
      </c>
    </row>
    <row r="26" spans="1:10" x14ac:dyDescent="0.3">
      <c r="A26" s="1">
        <v>25</v>
      </c>
      <c r="B26" s="1" t="s">
        <v>746</v>
      </c>
      <c r="C26" s="28" t="s">
        <v>52</v>
      </c>
      <c r="D26" s="28" t="s">
        <v>799</v>
      </c>
      <c r="E26" s="1">
        <v>87.44</v>
      </c>
      <c r="F26" s="2" t="s">
        <v>502</v>
      </c>
      <c r="G26" s="40" t="s">
        <v>804</v>
      </c>
      <c r="H26" s="40" t="s">
        <v>776</v>
      </c>
      <c r="I26" s="3" t="s">
        <v>96</v>
      </c>
      <c r="J26" s="1" t="s">
        <v>750</v>
      </c>
    </row>
    <row r="27" spans="1:10" ht="42" x14ac:dyDescent="0.3">
      <c r="A27" s="1">
        <v>26</v>
      </c>
      <c r="B27" s="1" t="s">
        <v>746</v>
      </c>
      <c r="C27" s="28" t="s">
        <v>805</v>
      </c>
      <c r="D27" s="28" t="s">
        <v>774</v>
      </c>
      <c r="E27" s="1">
        <v>174.88</v>
      </c>
      <c r="F27" s="2" t="s">
        <v>23</v>
      </c>
      <c r="G27" s="40" t="s">
        <v>475</v>
      </c>
      <c r="H27" s="40" t="s">
        <v>806</v>
      </c>
      <c r="I27" s="3" t="s">
        <v>96</v>
      </c>
      <c r="J27" s="1" t="s">
        <v>750</v>
      </c>
    </row>
    <row r="28" spans="1:10" ht="42" x14ac:dyDescent="0.3">
      <c r="A28" s="1">
        <v>27</v>
      </c>
      <c r="B28" s="1" t="s">
        <v>746</v>
      </c>
      <c r="C28" s="28" t="s">
        <v>807</v>
      </c>
      <c r="D28" s="28" t="s">
        <v>808</v>
      </c>
      <c r="E28" s="1">
        <v>64.739999999999995</v>
      </c>
      <c r="F28" s="2" t="s">
        <v>23</v>
      </c>
      <c r="G28" s="40" t="s">
        <v>475</v>
      </c>
      <c r="H28" s="40" t="s">
        <v>806</v>
      </c>
      <c r="I28" s="3" t="s">
        <v>96</v>
      </c>
      <c r="J28" s="1" t="s">
        <v>750</v>
      </c>
    </row>
    <row r="29" spans="1:10" x14ac:dyDescent="0.3">
      <c r="A29" s="1">
        <v>28</v>
      </c>
      <c r="B29" s="1" t="s">
        <v>746</v>
      </c>
      <c r="C29" s="22">
        <v>302</v>
      </c>
      <c r="D29" s="42">
        <v>17.8</v>
      </c>
      <c r="E29" s="1">
        <v>17.8</v>
      </c>
      <c r="F29" s="2" t="s">
        <v>573</v>
      </c>
      <c r="G29" s="40" t="s">
        <v>809</v>
      </c>
      <c r="H29" s="40" t="s">
        <v>810</v>
      </c>
      <c r="I29" s="3" t="s">
        <v>96</v>
      </c>
      <c r="J29" s="1" t="s">
        <v>750</v>
      </c>
    </row>
    <row r="30" spans="1:10" x14ac:dyDescent="0.3">
      <c r="A30" s="1">
        <v>29</v>
      </c>
      <c r="B30" s="1" t="s">
        <v>746</v>
      </c>
      <c r="C30" s="22">
        <v>303</v>
      </c>
      <c r="D30" s="42">
        <v>17.8</v>
      </c>
      <c r="E30" s="1">
        <v>17.8</v>
      </c>
      <c r="F30" s="2" t="s">
        <v>573</v>
      </c>
      <c r="G30" s="40" t="s">
        <v>811</v>
      </c>
      <c r="H30" s="40" t="s">
        <v>812</v>
      </c>
      <c r="I30" s="3" t="s">
        <v>96</v>
      </c>
      <c r="J30" s="1" t="s">
        <v>750</v>
      </c>
    </row>
    <row r="31" spans="1:10" x14ac:dyDescent="0.3">
      <c r="A31" s="1">
        <v>30</v>
      </c>
      <c r="B31" s="1" t="s">
        <v>746</v>
      </c>
      <c r="C31" s="22" t="s">
        <v>813</v>
      </c>
      <c r="D31" s="42">
        <v>11.6</v>
      </c>
      <c r="E31" s="1">
        <v>11.6</v>
      </c>
      <c r="F31" s="2" t="s">
        <v>573</v>
      </c>
      <c r="G31" s="40" t="s">
        <v>814</v>
      </c>
      <c r="H31" s="40" t="s">
        <v>815</v>
      </c>
      <c r="I31" s="3" t="s">
        <v>96</v>
      </c>
      <c r="J31" s="1" t="s">
        <v>750</v>
      </c>
    </row>
    <row r="32" spans="1:10" x14ac:dyDescent="0.3">
      <c r="A32" s="1">
        <v>31</v>
      </c>
      <c r="B32" s="1" t="s">
        <v>746</v>
      </c>
      <c r="C32" s="22" t="s">
        <v>816</v>
      </c>
      <c r="D32" s="42">
        <v>11.6</v>
      </c>
      <c r="E32" s="1">
        <v>11.6</v>
      </c>
      <c r="F32" s="2" t="s">
        <v>573</v>
      </c>
      <c r="G32" s="40" t="s">
        <v>817</v>
      </c>
      <c r="H32" s="40" t="s">
        <v>818</v>
      </c>
      <c r="I32" s="3" t="s">
        <v>96</v>
      </c>
      <c r="J32" s="1" t="s">
        <v>750</v>
      </c>
    </row>
    <row r="33" spans="1:10" x14ac:dyDescent="0.3">
      <c r="A33" s="1">
        <v>32</v>
      </c>
      <c r="B33" s="1" t="s">
        <v>746</v>
      </c>
      <c r="C33" s="22">
        <v>306</v>
      </c>
      <c r="D33" s="42">
        <v>10.59</v>
      </c>
      <c r="E33" s="1">
        <v>10.59</v>
      </c>
      <c r="F33" s="2" t="s">
        <v>573</v>
      </c>
      <c r="G33" s="40" t="s">
        <v>814</v>
      </c>
      <c r="H33" s="40" t="s">
        <v>819</v>
      </c>
      <c r="I33" s="3" t="s">
        <v>96</v>
      </c>
      <c r="J33" s="1" t="s">
        <v>750</v>
      </c>
    </row>
    <row r="34" spans="1:10" x14ac:dyDescent="0.3">
      <c r="A34" s="1">
        <v>33</v>
      </c>
      <c r="B34" s="1" t="s">
        <v>746</v>
      </c>
      <c r="C34" s="22">
        <v>307</v>
      </c>
      <c r="D34" s="42">
        <v>12</v>
      </c>
      <c r="E34" s="1">
        <v>12</v>
      </c>
      <c r="F34" s="2" t="s">
        <v>573</v>
      </c>
      <c r="G34" s="40" t="s">
        <v>814</v>
      </c>
      <c r="H34" s="40" t="s">
        <v>820</v>
      </c>
      <c r="I34" s="3" t="s">
        <v>96</v>
      </c>
      <c r="J34" s="1" t="s">
        <v>750</v>
      </c>
    </row>
    <row r="35" spans="1:10" x14ac:dyDescent="0.3">
      <c r="A35" s="1">
        <v>34</v>
      </c>
      <c r="B35" s="1" t="s">
        <v>746</v>
      </c>
      <c r="C35" s="22">
        <v>308</v>
      </c>
      <c r="D35" s="42">
        <v>10.7</v>
      </c>
      <c r="E35" s="1">
        <v>10.7</v>
      </c>
      <c r="F35" s="2" t="s">
        <v>573</v>
      </c>
      <c r="G35" s="40" t="s">
        <v>821</v>
      </c>
      <c r="H35" s="40" t="s">
        <v>822</v>
      </c>
      <c r="I35" s="3" t="s">
        <v>96</v>
      </c>
      <c r="J35" s="1" t="s">
        <v>750</v>
      </c>
    </row>
    <row r="36" spans="1:10" x14ac:dyDescent="0.3">
      <c r="A36" s="1">
        <v>35</v>
      </c>
      <c r="B36" s="1" t="s">
        <v>746</v>
      </c>
      <c r="C36" s="43">
        <v>309</v>
      </c>
      <c r="D36" s="44">
        <v>32.369999999999997</v>
      </c>
      <c r="E36" s="1">
        <v>32.369999999999997</v>
      </c>
      <c r="F36" s="2" t="s">
        <v>23</v>
      </c>
      <c r="G36" s="40" t="s">
        <v>823</v>
      </c>
      <c r="H36" s="40" t="s">
        <v>824</v>
      </c>
      <c r="I36" s="3" t="s">
        <v>96</v>
      </c>
      <c r="J36" s="1" t="s">
        <v>750</v>
      </c>
    </row>
    <row r="37" spans="1:10" x14ac:dyDescent="0.3">
      <c r="A37" s="1">
        <v>36</v>
      </c>
      <c r="B37" s="1" t="s">
        <v>746</v>
      </c>
      <c r="C37" s="43">
        <v>310</v>
      </c>
      <c r="D37" s="44">
        <v>32.369999999999997</v>
      </c>
      <c r="E37" s="1">
        <v>32.369999999999997</v>
      </c>
      <c r="F37" s="2" t="s">
        <v>23</v>
      </c>
      <c r="G37" s="40" t="s">
        <v>825</v>
      </c>
      <c r="H37" s="40" t="s">
        <v>812</v>
      </c>
      <c r="I37" s="3" t="s">
        <v>96</v>
      </c>
      <c r="J37" s="1" t="s">
        <v>750</v>
      </c>
    </row>
    <row r="38" spans="1:10" x14ac:dyDescent="0.3">
      <c r="A38" s="1">
        <v>37</v>
      </c>
      <c r="B38" s="1" t="s">
        <v>746</v>
      </c>
      <c r="C38" s="22" t="s">
        <v>826</v>
      </c>
      <c r="D38" s="45">
        <v>9.8000000000000007</v>
      </c>
      <c r="E38" s="1">
        <v>9.8000000000000007</v>
      </c>
      <c r="F38" s="2" t="s">
        <v>573</v>
      </c>
      <c r="G38" s="40" t="s">
        <v>814</v>
      </c>
      <c r="H38" s="40" t="s">
        <v>827</v>
      </c>
      <c r="I38" s="3" t="s">
        <v>96</v>
      </c>
      <c r="J38" s="1" t="s">
        <v>750</v>
      </c>
    </row>
    <row r="39" spans="1:10" x14ac:dyDescent="0.3">
      <c r="A39" s="1">
        <v>38</v>
      </c>
      <c r="B39" s="1" t="s">
        <v>746</v>
      </c>
      <c r="C39" s="22" t="s">
        <v>828</v>
      </c>
      <c r="D39" s="45">
        <v>7.5</v>
      </c>
      <c r="E39" s="1">
        <v>7.5</v>
      </c>
      <c r="F39" s="2" t="s">
        <v>573</v>
      </c>
      <c r="G39" s="40" t="s">
        <v>829</v>
      </c>
      <c r="H39" s="40" t="s">
        <v>776</v>
      </c>
      <c r="I39" s="3" t="s">
        <v>96</v>
      </c>
      <c r="J39" s="1" t="s">
        <v>750</v>
      </c>
    </row>
    <row r="40" spans="1:10" x14ac:dyDescent="0.3">
      <c r="A40" s="1">
        <v>39</v>
      </c>
      <c r="B40" s="1" t="s">
        <v>746</v>
      </c>
      <c r="C40" s="22">
        <v>312</v>
      </c>
      <c r="D40" s="44">
        <v>45.23</v>
      </c>
      <c r="E40" s="1">
        <v>45.23</v>
      </c>
      <c r="F40" s="2" t="s">
        <v>573</v>
      </c>
      <c r="G40" s="40" t="s">
        <v>830</v>
      </c>
      <c r="H40" s="40" t="s">
        <v>776</v>
      </c>
      <c r="I40" s="3" t="s">
        <v>96</v>
      </c>
      <c r="J40" s="1" t="s">
        <v>750</v>
      </c>
    </row>
    <row r="41" spans="1:10" ht="28" x14ac:dyDescent="0.3">
      <c r="A41" s="1">
        <v>40</v>
      </c>
      <c r="B41" s="1" t="s">
        <v>746</v>
      </c>
      <c r="C41" s="28" t="s">
        <v>831</v>
      </c>
      <c r="D41" s="28" t="s">
        <v>774</v>
      </c>
      <c r="E41" s="1">
        <v>174.88</v>
      </c>
      <c r="F41" s="2" t="s">
        <v>23</v>
      </c>
      <c r="G41" s="40" t="s">
        <v>475</v>
      </c>
      <c r="H41" s="40" t="s">
        <v>832</v>
      </c>
      <c r="I41" s="3" t="s">
        <v>96</v>
      </c>
      <c r="J41" s="1" t="s">
        <v>750</v>
      </c>
    </row>
  </sheetData>
  <phoneticPr fontId="6" type="noConversion"/>
  <dataValidations count="2">
    <dataValidation type="list" allowBlank="1" showInputMessage="1" showErrorMessage="1" sqref="F2:F41" xr:uid="{00000000-0002-0000-1500-000000000000}">
      <formula1>"行政办公,教学实验,科研实验"</formula1>
    </dataValidation>
    <dataValidation type="list" allowBlank="1" showInputMessage="1" showErrorMessage="1" sqref="I1:I41" xr:uid="{00000000-0002-0000-1500-000001000000}">
      <formula1>"在职,退休,校外人员"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workbookViewId="0">
      <selection activeCell="P36" sqref="P36"/>
    </sheetView>
  </sheetViews>
  <sheetFormatPr defaultColWidth="9" defaultRowHeight="14" x14ac:dyDescent="0.3"/>
  <cols>
    <col min="1" max="1" width="5.25" style="98" bestFit="1" customWidth="1"/>
    <col min="2" max="2" width="13" style="98" bestFit="1" customWidth="1"/>
    <col min="3" max="3" width="7.08203125" style="98" bestFit="1" customWidth="1"/>
    <col min="4" max="5" width="9" style="98"/>
    <col min="6" max="7" width="13.83203125" style="98" bestFit="1" customWidth="1"/>
    <col min="8" max="8" width="11.58203125" style="98" bestFit="1" customWidth="1"/>
    <col min="9" max="9" width="15.08203125" style="98" bestFit="1" customWidth="1"/>
    <col min="10" max="10" width="13.83203125" style="98" bestFit="1" customWidth="1"/>
    <col min="11" max="16384" width="9" style="9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3">
        <f t="shared" ref="A2:A22" si="0">ROW()-1</f>
        <v>1</v>
      </c>
      <c r="B2" s="3" t="s">
        <v>3815</v>
      </c>
      <c r="C2" s="3">
        <v>101</v>
      </c>
      <c r="D2" s="3">
        <v>105.62</v>
      </c>
      <c r="E2" s="135">
        <v>225.9</v>
      </c>
      <c r="F2" s="3" t="s">
        <v>1494</v>
      </c>
      <c r="G2" s="136" t="s">
        <v>123</v>
      </c>
      <c r="H2" s="136"/>
      <c r="I2" s="3"/>
      <c r="J2" s="136"/>
    </row>
    <row r="3" spans="1:10" x14ac:dyDescent="0.3">
      <c r="A3" s="3">
        <f t="shared" si="0"/>
        <v>2</v>
      </c>
      <c r="B3" s="3" t="s">
        <v>3815</v>
      </c>
      <c r="C3" s="3">
        <v>102</v>
      </c>
      <c r="D3" s="3">
        <v>27.5</v>
      </c>
      <c r="E3" s="135">
        <v>58.82</v>
      </c>
      <c r="F3" s="3" t="s">
        <v>1494</v>
      </c>
      <c r="G3" s="136" t="s">
        <v>3811</v>
      </c>
      <c r="H3" s="136"/>
      <c r="I3" s="3"/>
      <c r="J3" s="136"/>
    </row>
    <row r="4" spans="1:10" x14ac:dyDescent="0.3">
      <c r="A4" s="3">
        <f t="shared" si="0"/>
        <v>3</v>
      </c>
      <c r="B4" s="3" t="s">
        <v>3815</v>
      </c>
      <c r="C4" s="3">
        <v>103</v>
      </c>
      <c r="D4" s="3">
        <v>27.5</v>
      </c>
      <c r="E4" s="135">
        <v>58.82</v>
      </c>
      <c r="F4" s="3" t="s">
        <v>1494</v>
      </c>
      <c r="G4" s="136" t="s">
        <v>3811</v>
      </c>
      <c r="H4" s="136"/>
      <c r="I4" s="3"/>
      <c r="J4" s="136"/>
    </row>
    <row r="5" spans="1:10" x14ac:dyDescent="0.3">
      <c r="A5" s="3">
        <f t="shared" si="0"/>
        <v>4</v>
      </c>
      <c r="B5" s="3" t="s">
        <v>3815</v>
      </c>
      <c r="C5" s="3">
        <v>105</v>
      </c>
      <c r="D5" s="3">
        <v>27.5</v>
      </c>
      <c r="E5" s="135">
        <v>58.82</v>
      </c>
      <c r="F5" s="3" t="s">
        <v>1494</v>
      </c>
      <c r="G5" s="136" t="s">
        <v>3811</v>
      </c>
      <c r="H5" s="136"/>
      <c r="I5" s="3"/>
      <c r="J5" s="136"/>
    </row>
    <row r="6" spans="1:10" x14ac:dyDescent="0.3">
      <c r="A6" s="3">
        <f t="shared" si="0"/>
        <v>5</v>
      </c>
      <c r="B6" s="3" t="s">
        <v>3815</v>
      </c>
      <c r="C6" s="3">
        <v>106</v>
      </c>
      <c r="D6" s="3">
        <v>27.5</v>
      </c>
      <c r="E6" s="135">
        <v>58.82</v>
      </c>
      <c r="F6" s="3" t="s">
        <v>1494</v>
      </c>
      <c r="G6" s="136" t="s">
        <v>3811</v>
      </c>
      <c r="H6" s="136"/>
      <c r="I6" s="3"/>
      <c r="J6" s="136"/>
    </row>
    <row r="7" spans="1:10" x14ac:dyDescent="0.3">
      <c r="A7" s="3">
        <f t="shared" si="0"/>
        <v>6</v>
      </c>
      <c r="B7" s="3" t="s">
        <v>3815</v>
      </c>
      <c r="C7" s="3">
        <v>107</v>
      </c>
      <c r="D7" s="3">
        <v>18.13</v>
      </c>
      <c r="E7" s="135">
        <v>38.78</v>
      </c>
      <c r="F7" s="3" t="s">
        <v>1494</v>
      </c>
      <c r="G7" s="136" t="s">
        <v>2545</v>
      </c>
      <c r="H7" s="136"/>
      <c r="I7" s="3"/>
      <c r="J7" s="136"/>
    </row>
    <row r="8" spans="1:10" x14ac:dyDescent="0.3">
      <c r="A8" s="3">
        <f t="shared" si="0"/>
        <v>7</v>
      </c>
      <c r="B8" s="3" t="s">
        <v>3815</v>
      </c>
      <c r="C8" s="3" t="s">
        <v>622</v>
      </c>
      <c r="D8" s="3">
        <v>9.5299999999999994</v>
      </c>
      <c r="E8" s="135">
        <v>20.38</v>
      </c>
      <c r="F8" s="3"/>
      <c r="G8" s="136" t="s">
        <v>622</v>
      </c>
      <c r="H8" s="136"/>
      <c r="I8" s="3"/>
      <c r="J8" s="136"/>
    </row>
    <row r="9" spans="1:10" x14ac:dyDescent="0.3">
      <c r="A9" s="3">
        <f t="shared" si="0"/>
        <v>8</v>
      </c>
      <c r="B9" s="3" t="s">
        <v>3815</v>
      </c>
      <c r="C9" s="3">
        <v>109</v>
      </c>
      <c r="D9" s="3">
        <v>34.299999999999997</v>
      </c>
      <c r="E9" s="135">
        <v>73.36</v>
      </c>
      <c r="F9" s="3" t="s">
        <v>1494</v>
      </c>
      <c r="G9" s="136" t="s">
        <v>3812</v>
      </c>
      <c r="H9" s="136"/>
      <c r="I9" s="3"/>
      <c r="J9" s="136" t="s">
        <v>3528</v>
      </c>
    </row>
    <row r="10" spans="1:10" x14ac:dyDescent="0.3">
      <c r="A10" s="3">
        <f t="shared" si="0"/>
        <v>9</v>
      </c>
      <c r="B10" s="3" t="s">
        <v>3815</v>
      </c>
      <c r="C10" s="3">
        <v>111</v>
      </c>
      <c r="D10" s="3">
        <v>38.299999999999997</v>
      </c>
      <c r="E10" s="135">
        <v>81.92</v>
      </c>
      <c r="F10" s="3" t="s">
        <v>1494</v>
      </c>
      <c r="G10" s="136" t="s">
        <v>3812</v>
      </c>
      <c r="H10" s="136"/>
      <c r="I10" s="3"/>
      <c r="J10" s="136" t="s">
        <v>3813</v>
      </c>
    </row>
    <row r="11" spans="1:10" x14ac:dyDescent="0.3">
      <c r="A11" s="3">
        <f t="shared" si="0"/>
        <v>10</v>
      </c>
      <c r="B11" s="3" t="s">
        <v>3815</v>
      </c>
      <c r="C11" s="3">
        <v>115</v>
      </c>
      <c r="D11" s="3">
        <v>167.95</v>
      </c>
      <c r="E11" s="135">
        <v>359.21</v>
      </c>
      <c r="F11" s="3" t="s">
        <v>1494</v>
      </c>
      <c r="G11" s="136" t="s">
        <v>123</v>
      </c>
      <c r="H11" s="136"/>
      <c r="I11" s="3"/>
      <c r="J11" s="136"/>
    </row>
    <row r="12" spans="1:10" x14ac:dyDescent="0.3">
      <c r="A12" s="3">
        <f t="shared" si="0"/>
        <v>11</v>
      </c>
      <c r="B12" s="3" t="s">
        <v>3815</v>
      </c>
      <c r="C12" s="3">
        <v>201</v>
      </c>
      <c r="D12" s="3">
        <v>105.62</v>
      </c>
      <c r="E12" s="135">
        <v>225.9</v>
      </c>
      <c r="F12" s="3" t="s">
        <v>1494</v>
      </c>
      <c r="G12" s="136" t="s">
        <v>123</v>
      </c>
      <c r="H12" s="136"/>
      <c r="I12" s="3"/>
      <c r="J12" s="136"/>
    </row>
    <row r="13" spans="1:10" x14ac:dyDescent="0.3">
      <c r="A13" s="3">
        <f t="shared" si="0"/>
        <v>12</v>
      </c>
      <c r="B13" s="3" t="s">
        <v>3815</v>
      </c>
      <c r="C13" s="3">
        <v>202</v>
      </c>
      <c r="D13" s="3">
        <v>27.5</v>
      </c>
      <c r="E13" s="135">
        <v>58.82</v>
      </c>
      <c r="F13" s="3" t="s">
        <v>1494</v>
      </c>
      <c r="G13" s="136" t="s">
        <v>3811</v>
      </c>
      <c r="H13" s="136"/>
      <c r="I13" s="3"/>
      <c r="J13" s="136"/>
    </row>
    <row r="14" spans="1:10" x14ac:dyDescent="0.3">
      <c r="A14" s="3">
        <f t="shared" si="0"/>
        <v>13</v>
      </c>
      <c r="B14" s="3" t="s">
        <v>3815</v>
      </c>
      <c r="C14" s="3">
        <v>205</v>
      </c>
      <c r="D14" s="3">
        <v>27.5</v>
      </c>
      <c r="E14" s="135">
        <v>58.82</v>
      </c>
      <c r="F14" s="3" t="s">
        <v>1494</v>
      </c>
      <c r="G14" s="136" t="s">
        <v>3811</v>
      </c>
      <c r="H14" s="136"/>
      <c r="I14" s="3"/>
      <c r="J14" s="136"/>
    </row>
    <row r="15" spans="1:10" x14ac:dyDescent="0.3">
      <c r="A15" s="3">
        <f t="shared" si="0"/>
        <v>14</v>
      </c>
      <c r="B15" s="3" t="s">
        <v>3815</v>
      </c>
      <c r="C15" s="3">
        <v>206</v>
      </c>
      <c r="D15" s="3">
        <v>27.5</v>
      </c>
      <c r="E15" s="135">
        <v>58.82</v>
      </c>
      <c r="F15" s="3" t="s">
        <v>1494</v>
      </c>
      <c r="G15" s="136" t="s">
        <v>3811</v>
      </c>
      <c r="H15" s="136"/>
      <c r="I15" s="3"/>
      <c r="J15" s="136"/>
    </row>
    <row r="16" spans="1:10" x14ac:dyDescent="0.3">
      <c r="A16" s="3">
        <f t="shared" si="0"/>
        <v>15</v>
      </c>
      <c r="B16" s="3" t="s">
        <v>3815</v>
      </c>
      <c r="C16" s="3">
        <v>205</v>
      </c>
      <c r="D16" s="3">
        <v>27.5</v>
      </c>
      <c r="E16" s="135">
        <v>58.82</v>
      </c>
      <c r="F16" s="3" t="s">
        <v>1494</v>
      </c>
      <c r="G16" s="136" t="s">
        <v>3811</v>
      </c>
      <c r="H16" s="136"/>
      <c r="I16" s="3"/>
      <c r="J16" s="136"/>
    </row>
    <row r="17" spans="1:10" x14ac:dyDescent="0.3">
      <c r="A17" s="3">
        <f t="shared" si="0"/>
        <v>16</v>
      </c>
      <c r="B17" s="3" t="s">
        <v>3815</v>
      </c>
      <c r="C17" s="3">
        <v>207</v>
      </c>
      <c r="D17" s="3">
        <v>18.13</v>
      </c>
      <c r="E17" s="135">
        <v>38.78</v>
      </c>
      <c r="F17" s="3" t="s">
        <v>1494</v>
      </c>
      <c r="G17" s="136" t="s">
        <v>3814</v>
      </c>
      <c r="H17" s="136"/>
      <c r="I17" s="3"/>
      <c r="J17" s="136" t="s">
        <v>3813</v>
      </c>
    </row>
    <row r="18" spans="1:10" x14ac:dyDescent="0.3">
      <c r="A18" s="3">
        <f t="shared" si="0"/>
        <v>17</v>
      </c>
      <c r="B18" s="3" t="s">
        <v>3815</v>
      </c>
      <c r="C18" s="3">
        <v>209</v>
      </c>
      <c r="D18" s="3">
        <v>35.729999999999997</v>
      </c>
      <c r="E18" s="135">
        <v>76.42</v>
      </c>
      <c r="F18" s="3" t="s">
        <v>1494</v>
      </c>
      <c r="G18" s="136" t="s">
        <v>3811</v>
      </c>
      <c r="H18" s="136"/>
      <c r="I18" s="3"/>
      <c r="J18" s="136"/>
    </row>
    <row r="19" spans="1:10" x14ac:dyDescent="0.3">
      <c r="A19" s="3">
        <f t="shared" si="0"/>
        <v>18</v>
      </c>
      <c r="B19" s="3" t="s">
        <v>3815</v>
      </c>
      <c r="C19" s="3">
        <v>210</v>
      </c>
      <c r="D19" s="3">
        <v>9.5299999999999994</v>
      </c>
      <c r="E19" s="135">
        <v>20.38</v>
      </c>
      <c r="F19" s="3" t="s">
        <v>1494</v>
      </c>
      <c r="G19" s="136" t="s">
        <v>3814</v>
      </c>
      <c r="H19" s="136"/>
      <c r="I19" s="3"/>
      <c r="J19" s="136" t="s">
        <v>3528</v>
      </c>
    </row>
    <row r="20" spans="1:10" x14ac:dyDescent="0.3">
      <c r="A20" s="3">
        <f t="shared" si="0"/>
        <v>19</v>
      </c>
      <c r="B20" s="3" t="s">
        <v>3815</v>
      </c>
      <c r="C20" s="3">
        <v>211</v>
      </c>
      <c r="D20" s="3">
        <v>35.729999999999997</v>
      </c>
      <c r="E20" s="135">
        <v>76.42</v>
      </c>
      <c r="F20" s="3" t="s">
        <v>1494</v>
      </c>
      <c r="G20" s="136" t="s">
        <v>3811</v>
      </c>
      <c r="H20" s="136"/>
      <c r="I20" s="3"/>
      <c r="J20" s="136"/>
    </row>
    <row r="21" spans="1:10" x14ac:dyDescent="0.3">
      <c r="A21" s="3">
        <f t="shared" si="0"/>
        <v>20</v>
      </c>
      <c r="B21" s="3" t="s">
        <v>3815</v>
      </c>
      <c r="C21" s="3">
        <v>215</v>
      </c>
      <c r="D21" s="3">
        <v>36.299999999999997</v>
      </c>
      <c r="E21" s="135">
        <v>77.64</v>
      </c>
      <c r="F21" s="3" t="s">
        <v>1494</v>
      </c>
      <c r="G21" s="136" t="s">
        <v>3811</v>
      </c>
      <c r="H21" s="136"/>
      <c r="I21" s="3"/>
      <c r="J21" s="136"/>
    </row>
    <row r="22" spans="1:10" x14ac:dyDescent="0.3">
      <c r="A22" s="3">
        <f t="shared" si="0"/>
        <v>21</v>
      </c>
      <c r="B22" s="3" t="s">
        <v>3815</v>
      </c>
      <c r="C22" s="3">
        <v>217</v>
      </c>
      <c r="D22" s="3">
        <v>204.25</v>
      </c>
      <c r="E22" s="135">
        <v>436.85</v>
      </c>
      <c r="F22" s="3" t="s">
        <v>1494</v>
      </c>
      <c r="G22" s="136" t="s">
        <v>123</v>
      </c>
      <c r="H22" s="136"/>
      <c r="I22" s="3"/>
      <c r="J22" s="136"/>
    </row>
  </sheetData>
  <phoneticPr fontId="6" type="noConversion"/>
  <dataValidations count="1">
    <dataValidation type="list" allowBlank="1" showInputMessage="1" showErrorMessage="1" sqref="I1" xr:uid="{A6A88461-D082-4137-9776-8D704FFFA5CB}">
      <formula1>"在职,退休,校外人员"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6"/>
  <sheetViews>
    <sheetView workbookViewId="0">
      <selection activeCell="I42" sqref="I42"/>
    </sheetView>
  </sheetViews>
  <sheetFormatPr defaultRowHeight="14" x14ac:dyDescent="0.3"/>
  <cols>
    <col min="7" max="7" width="14" customWidth="1"/>
    <col min="8" max="8" width="21" customWidth="1"/>
    <col min="9" max="9" width="13.58203125" customWidth="1"/>
    <col min="10" max="10" width="42.08203125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854</v>
      </c>
      <c r="C2" s="1" t="s">
        <v>10</v>
      </c>
      <c r="D2" s="1" t="s">
        <v>855</v>
      </c>
      <c r="E2" s="1" t="s">
        <v>902</v>
      </c>
      <c r="F2" s="1" t="s">
        <v>3350</v>
      </c>
      <c r="G2" s="1" t="s">
        <v>3349</v>
      </c>
      <c r="H2" s="1" t="s">
        <v>2699</v>
      </c>
      <c r="I2" s="1"/>
      <c r="J2" s="1" t="s">
        <v>2699</v>
      </c>
    </row>
    <row r="3" spans="1:10" x14ac:dyDescent="0.3">
      <c r="A3" s="1">
        <v>2</v>
      </c>
      <c r="B3" s="1" t="s">
        <v>854</v>
      </c>
      <c r="C3" s="1" t="s">
        <v>12</v>
      </c>
      <c r="D3" s="1" t="s">
        <v>855</v>
      </c>
      <c r="E3" s="1" t="s">
        <v>902</v>
      </c>
      <c r="F3" s="1" t="s">
        <v>3350</v>
      </c>
      <c r="G3" s="1" t="s">
        <v>3349</v>
      </c>
      <c r="H3" s="1" t="s">
        <v>2699</v>
      </c>
      <c r="I3" s="1"/>
      <c r="J3" s="1" t="s">
        <v>2699</v>
      </c>
    </row>
    <row r="4" spans="1:10" x14ac:dyDescent="0.3">
      <c r="A4" s="1">
        <v>3</v>
      </c>
      <c r="B4" s="1" t="s">
        <v>854</v>
      </c>
      <c r="C4" s="1" t="s">
        <v>14</v>
      </c>
      <c r="D4" s="1" t="s">
        <v>855</v>
      </c>
      <c r="E4" s="1" t="s">
        <v>902</v>
      </c>
      <c r="F4" s="1" t="s">
        <v>3350</v>
      </c>
      <c r="G4" s="1" t="s">
        <v>3349</v>
      </c>
      <c r="H4" s="1" t="s">
        <v>2699</v>
      </c>
      <c r="I4" s="1"/>
      <c r="J4" s="1" t="s">
        <v>2699</v>
      </c>
    </row>
    <row r="5" spans="1:10" x14ac:dyDescent="0.3">
      <c r="A5" s="1">
        <v>4</v>
      </c>
      <c r="B5" s="1" t="s">
        <v>854</v>
      </c>
      <c r="C5" s="1" t="s">
        <v>15</v>
      </c>
      <c r="D5" s="1" t="s">
        <v>855</v>
      </c>
      <c r="E5" s="1" t="s">
        <v>902</v>
      </c>
      <c r="F5" s="1" t="s">
        <v>3350</v>
      </c>
      <c r="G5" s="1" t="s">
        <v>3349</v>
      </c>
      <c r="H5" s="1" t="s">
        <v>2699</v>
      </c>
      <c r="I5" s="1"/>
      <c r="J5" s="1" t="s">
        <v>2699</v>
      </c>
    </row>
    <row r="6" spans="1:10" x14ac:dyDescent="0.3">
      <c r="A6" s="1">
        <v>5</v>
      </c>
      <c r="B6" s="1" t="s">
        <v>854</v>
      </c>
      <c r="C6" s="1" t="s">
        <v>16</v>
      </c>
      <c r="D6" s="1" t="s">
        <v>856</v>
      </c>
      <c r="E6" s="1" t="s">
        <v>903</v>
      </c>
      <c r="F6" s="1" t="s">
        <v>97</v>
      </c>
      <c r="G6" s="1" t="s">
        <v>3818</v>
      </c>
      <c r="H6" s="1" t="s">
        <v>5275</v>
      </c>
      <c r="I6" s="1"/>
      <c r="J6" s="1" t="s">
        <v>5275</v>
      </c>
    </row>
    <row r="7" spans="1:10" x14ac:dyDescent="0.3">
      <c r="A7" s="1">
        <v>6</v>
      </c>
      <c r="B7" s="1" t="s">
        <v>854</v>
      </c>
      <c r="C7" s="1" t="s">
        <v>17</v>
      </c>
      <c r="D7" s="1" t="s">
        <v>857</v>
      </c>
      <c r="E7" s="1" t="s">
        <v>904</v>
      </c>
      <c r="F7" s="1" t="s">
        <v>97</v>
      </c>
      <c r="G7" s="1" t="s">
        <v>3818</v>
      </c>
      <c r="H7" s="1" t="s">
        <v>5275</v>
      </c>
      <c r="I7" s="1"/>
      <c r="J7" s="1" t="s">
        <v>5275</v>
      </c>
    </row>
    <row r="8" spans="1:10" x14ac:dyDescent="0.3">
      <c r="A8" s="1">
        <v>7</v>
      </c>
      <c r="B8" s="1" t="s">
        <v>854</v>
      </c>
      <c r="C8" s="1" t="s">
        <v>20</v>
      </c>
      <c r="D8" s="1" t="s">
        <v>858</v>
      </c>
      <c r="E8" s="1" t="s">
        <v>905</v>
      </c>
      <c r="F8" s="1" t="s">
        <v>97</v>
      </c>
      <c r="G8" s="1" t="s">
        <v>3818</v>
      </c>
      <c r="H8" s="1" t="s">
        <v>5275</v>
      </c>
      <c r="I8" s="1"/>
      <c r="J8" s="1" t="s">
        <v>5275</v>
      </c>
    </row>
    <row r="9" spans="1:10" x14ac:dyDescent="0.3">
      <c r="A9" s="1">
        <v>8</v>
      </c>
      <c r="B9" s="1" t="s">
        <v>854</v>
      </c>
      <c r="C9" s="1" t="s">
        <v>530</v>
      </c>
      <c r="D9" s="1" t="s">
        <v>859</v>
      </c>
      <c r="E9" s="1" t="s">
        <v>906</v>
      </c>
      <c r="F9" s="1"/>
      <c r="G9" s="1"/>
      <c r="H9" s="1" t="s">
        <v>3348</v>
      </c>
      <c r="I9" s="1"/>
      <c r="J9" s="1" t="s">
        <v>3348</v>
      </c>
    </row>
    <row r="10" spans="1:10" x14ac:dyDescent="0.3">
      <c r="A10" s="1">
        <v>9</v>
      </c>
      <c r="B10" s="1" t="s">
        <v>854</v>
      </c>
      <c r="C10" s="1" t="s">
        <v>532</v>
      </c>
      <c r="D10" s="1" t="s">
        <v>859</v>
      </c>
      <c r="E10" s="1" t="s">
        <v>906</v>
      </c>
      <c r="F10" s="1"/>
      <c r="G10" s="1"/>
      <c r="H10" s="1" t="s">
        <v>3348</v>
      </c>
      <c r="I10" s="1"/>
      <c r="J10" s="1" t="s">
        <v>3348</v>
      </c>
    </row>
    <row r="11" spans="1:10" x14ac:dyDescent="0.3">
      <c r="A11" s="1">
        <v>10</v>
      </c>
      <c r="B11" s="1" t="s">
        <v>854</v>
      </c>
      <c r="C11" s="1" t="s">
        <v>860</v>
      </c>
      <c r="D11" s="1" t="s">
        <v>859</v>
      </c>
      <c r="E11" s="1" t="s">
        <v>906</v>
      </c>
      <c r="F11" s="1" t="s">
        <v>97</v>
      </c>
      <c r="G11" s="1" t="s">
        <v>5278</v>
      </c>
      <c r="H11" s="1" t="s">
        <v>5276</v>
      </c>
      <c r="I11" s="1"/>
      <c r="J11" s="1" t="s">
        <v>5276</v>
      </c>
    </row>
    <row r="12" spans="1:10" x14ac:dyDescent="0.3">
      <c r="A12" s="1">
        <v>11</v>
      </c>
      <c r="B12" s="1" t="s">
        <v>854</v>
      </c>
      <c r="C12" s="1" t="s">
        <v>861</v>
      </c>
      <c r="D12" s="1" t="s">
        <v>862</v>
      </c>
      <c r="E12" s="1" t="s">
        <v>907</v>
      </c>
      <c r="F12" s="1"/>
      <c r="G12" s="1"/>
      <c r="H12" s="1" t="s">
        <v>3348</v>
      </c>
      <c r="I12" s="1"/>
      <c r="J12" s="1" t="s">
        <v>3348</v>
      </c>
    </row>
    <row r="13" spans="1:10" x14ac:dyDescent="0.3">
      <c r="A13" s="1">
        <v>12</v>
      </c>
      <c r="B13" s="1" t="s">
        <v>854</v>
      </c>
      <c r="C13" s="1" t="s">
        <v>520</v>
      </c>
      <c r="D13" s="1" t="s">
        <v>863</v>
      </c>
      <c r="E13" s="1" t="s">
        <v>908</v>
      </c>
      <c r="F13" s="1" t="s">
        <v>97</v>
      </c>
      <c r="G13" s="1" t="s">
        <v>3817</v>
      </c>
      <c r="H13" s="1" t="s">
        <v>5276</v>
      </c>
      <c r="I13" s="1"/>
      <c r="J13" s="1" t="s">
        <v>5276</v>
      </c>
    </row>
    <row r="14" spans="1:10" x14ac:dyDescent="0.3">
      <c r="A14" s="1">
        <v>13</v>
      </c>
      <c r="B14" s="1" t="s">
        <v>854</v>
      </c>
      <c r="C14" s="1" t="s">
        <v>43</v>
      </c>
      <c r="D14" s="1" t="s">
        <v>855</v>
      </c>
      <c r="E14" s="1" t="s">
        <v>902</v>
      </c>
      <c r="F14" s="1" t="s">
        <v>3350</v>
      </c>
      <c r="G14" s="1" t="s">
        <v>3349</v>
      </c>
      <c r="H14" s="1" t="s">
        <v>2699</v>
      </c>
      <c r="I14" s="1"/>
      <c r="J14" s="1" t="s">
        <v>2699</v>
      </c>
    </row>
    <row r="15" spans="1:10" x14ac:dyDescent="0.3">
      <c r="A15" s="1">
        <v>14</v>
      </c>
      <c r="B15" s="1" t="s">
        <v>854</v>
      </c>
      <c r="C15" s="1" t="s">
        <v>44</v>
      </c>
      <c r="D15" s="1" t="s">
        <v>855</v>
      </c>
      <c r="E15" s="1" t="s">
        <v>902</v>
      </c>
      <c r="F15" s="1" t="s">
        <v>3350</v>
      </c>
      <c r="G15" s="1" t="s">
        <v>3349</v>
      </c>
      <c r="H15" s="1" t="s">
        <v>2699</v>
      </c>
      <c r="I15" s="1"/>
      <c r="J15" s="1" t="s">
        <v>2699</v>
      </c>
    </row>
    <row r="16" spans="1:10" x14ac:dyDescent="0.3">
      <c r="A16" s="1">
        <v>15</v>
      </c>
      <c r="B16" s="1" t="s">
        <v>854</v>
      </c>
      <c r="C16" s="1" t="s">
        <v>45</v>
      </c>
      <c r="D16" s="1" t="s">
        <v>855</v>
      </c>
      <c r="E16" s="1" t="s">
        <v>902</v>
      </c>
      <c r="F16" s="1" t="s">
        <v>3350</v>
      </c>
      <c r="G16" s="1" t="s">
        <v>3349</v>
      </c>
      <c r="H16" s="1" t="s">
        <v>2699</v>
      </c>
      <c r="I16" s="1"/>
      <c r="J16" s="1" t="s">
        <v>2699</v>
      </c>
    </row>
    <row r="17" spans="1:10" x14ac:dyDescent="0.3">
      <c r="A17" s="1">
        <v>16</v>
      </c>
      <c r="B17" s="1" t="s">
        <v>854</v>
      </c>
      <c r="C17" s="1" t="s">
        <v>46</v>
      </c>
      <c r="D17" s="1" t="s">
        <v>855</v>
      </c>
      <c r="E17" s="1" t="s">
        <v>902</v>
      </c>
      <c r="F17" s="1" t="s">
        <v>3350</v>
      </c>
      <c r="G17" s="1" t="s">
        <v>3349</v>
      </c>
      <c r="H17" s="1" t="s">
        <v>2699</v>
      </c>
      <c r="I17" s="1"/>
      <c r="J17" s="1" t="s">
        <v>2699</v>
      </c>
    </row>
    <row r="18" spans="1:10" x14ac:dyDescent="0.3">
      <c r="A18" s="1">
        <v>17</v>
      </c>
      <c r="B18" s="1" t="s">
        <v>854</v>
      </c>
      <c r="C18" s="1" t="s">
        <v>47</v>
      </c>
      <c r="D18" s="1" t="s">
        <v>864</v>
      </c>
      <c r="E18" s="1" t="s">
        <v>909</v>
      </c>
      <c r="F18" s="1" t="s">
        <v>97</v>
      </c>
      <c r="G18" s="1" t="s">
        <v>865</v>
      </c>
      <c r="H18" s="1" t="s">
        <v>866</v>
      </c>
      <c r="I18" s="1" t="s">
        <v>96</v>
      </c>
      <c r="J18" s="1" t="s">
        <v>850</v>
      </c>
    </row>
    <row r="19" spans="1:10" x14ac:dyDescent="0.3">
      <c r="A19" s="1">
        <v>18</v>
      </c>
      <c r="B19" s="1" t="s">
        <v>854</v>
      </c>
      <c r="C19" s="1" t="s">
        <v>48</v>
      </c>
      <c r="D19" s="1" t="s">
        <v>858</v>
      </c>
      <c r="E19" s="1" t="s">
        <v>905</v>
      </c>
      <c r="F19" s="1" t="s">
        <v>97</v>
      </c>
      <c r="G19" s="1" t="s">
        <v>867</v>
      </c>
      <c r="H19" s="1" t="s">
        <v>868</v>
      </c>
      <c r="I19" s="1" t="s">
        <v>96</v>
      </c>
      <c r="J19" s="1" t="s">
        <v>850</v>
      </c>
    </row>
    <row r="20" spans="1:10" x14ac:dyDescent="0.3">
      <c r="A20" s="1">
        <v>19</v>
      </c>
      <c r="B20" s="1" t="s">
        <v>854</v>
      </c>
      <c r="C20" s="1" t="s">
        <v>49</v>
      </c>
      <c r="D20" s="1" t="s">
        <v>864</v>
      </c>
      <c r="E20" s="1" t="s">
        <v>909</v>
      </c>
      <c r="F20" s="1" t="s">
        <v>97</v>
      </c>
      <c r="G20" s="1" t="s">
        <v>869</v>
      </c>
      <c r="H20" s="1" t="s">
        <v>870</v>
      </c>
      <c r="I20" s="1" t="s">
        <v>96</v>
      </c>
      <c r="J20" s="1" t="s">
        <v>850</v>
      </c>
    </row>
    <row r="21" spans="1:10" x14ac:dyDescent="0.3">
      <c r="A21" s="1">
        <v>20</v>
      </c>
      <c r="B21" s="1" t="s">
        <v>854</v>
      </c>
      <c r="C21" s="1" t="s">
        <v>50</v>
      </c>
      <c r="D21" s="1" t="s">
        <v>871</v>
      </c>
      <c r="E21" s="1" t="s">
        <v>910</v>
      </c>
      <c r="F21" s="1" t="s">
        <v>101</v>
      </c>
      <c r="G21" s="1" t="s">
        <v>872</v>
      </c>
      <c r="H21" s="1" t="s">
        <v>873</v>
      </c>
      <c r="I21" s="1" t="s">
        <v>96</v>
      </c>
      <c r="J21" s="1" t="s">
        <v>850</v>
      </c>
    </row>
    <row r="22" spans="1:10" x14ac:dyDescent="0.3">
      <c r="A22" s="1">
        <v>21</v>
      </c>
      <c r="B22" s="1" t="s">
        <v>854</v>
      </c>
      <c r="C22" s="1" t="s">
        <v>874</v>
      </c>
      <c r="D22" s="1" t="s">
        <v>875</v>
      </c>
      <c r="E22" s="1" t="s">
        <v>911</v>
      </c>
      <c r="F22" s="1" t="s">
        <v>97</v>
      </c>
      <c r="G22" s="1" t="s">
        <v>5277</v>
      </c>
      <c r="H22" s="1" t="s">
        <v>5276</v>
      </c>
      <c r="I22" s="1"/>
      <c r="J22" s="1" t="s">
        <v>5276</v>
      </c>
    </row>
    <row r="23" spans="1:10" x14ac:dyDescent="0.3">
      <c r="A23" s="1">
        <v>22</v>
      </c>
      <c r="B23" s="1" t="s">
        <v>854</v>
      </c>
      <c r="C23" s="1" t="s">
        <v>876</v>
      </c>
      <c r="D23" s="1" t="s">
        <v>877</v>
      </c>
      <c r="E23" s="1" t="s">
        <v>912</v>
      </c>
      <c r="F23" s="1" t="s">
        <v>97</v>
      </c>
      <c r="G23" s="1" t="s">
        <v>5277</v>
      </c>
      <c r="H23" s="1" t="s">
        <v>5276</v>
      </c>
      <c r="I23" s="1"/>
      <c r="J23" s="1" t="s">
        <v>5276</v>
      </c>
    </row>
    <row r="24" spans="1:10" x14ac:dyDescent="0.3">
      <c r="A24" s="1">
        <v>23</v>
      </c>
      <c r="B24" s="1" t="s">
        <v>854</v>
      </c>
      <c r="C24" s="1" t="s">
        <v>878</v>
      </c>
      <c r="D24" s="1" t="s">
        <v>879</v>
      </c>
      <c r="E24" s="1" t="s">
        <v>913</v>
      </c>
      <c r="F24" s="1"/>
      <c r="G24" s="1"/>
      <c r="H24" s="1" t="s">
        <v>3348</v>
      </c>
      <c r="I24" s="1"/>
      <c r="J24" s="1" t="s">
        <v>3348</v>
      </c>
    </row>
    <row r="25" spans="1:10" x14ac:dyDescent="0.3">
      <c r="A25" s="1">
        <v>24</v>
      </c>
      <c r="B25" s="1" t="s">
        <v>854</v>
      </c>
      <c r="C25" s="1" t="s">
        <v>880</v>
      </c>
      <c r="D25" s="1" t="s">
        <v>881</v>
      </c>
      <c r="E25" s="1" t="s">
        <v>914</v>
      </c>
      <c r="F25" s="1" t="s">
        <v>97</v>
      </c>
      <c r="G25" s="1" t="s">
        <v>5277</v>
      </c>
      <c r="H25" s="1" t="s">
        <v>5276</v>
      </c>
      <c r="I25" s="1"/>
      <c r="J25" s="1" t="s">
        <v>5276</v>
      </c>
    </row>
    <row r="26" spans="1:10" x14ac:dyDescent="0.3">
      <c r="A26" s="1">
        <v>25</v>
      </c>
      <c r="B26" s="1" t="s">
        <v>854</v>
      </c>
      <c r="C26" s="1" t="s">
        <v>554</v>
      </c>
      <c r="D26" s="1" t="s">
        <v>882</v>
      </c>
      <c r="E26" s="1" t="s">
        <v>915</v>
      </c>
      <c r="F26" s="1" t="s">
        <v>97</v>
      </c>
      <c r="G26" s="1" t="s">
        <v>5277</v>
      </c>
      <c r="H26" s="1" t="s">
        <v>5276</v>
      </c>
      <c r="I26" s="1"/>
      <c r="J26" s="1" t="s">
        <v>5276</v>
      </c>
    </row>
    <row r="27" spans="1:10" x14ac:dyDescent="0.3">
      <c r="A27" s="1">
        <v>26</v>
      </c>
      <c r="B27" s="1" t="s">
        <v>854</v>
      </c>
      <c r="C27" s="1" t="s">
        <v>883</v>
      </c>
      <c r="D27" s="1" t="s">
        <v>884</v>
      </c>
      <c r="E27" s="1" t="s">
        <v>916</v>
      </c>
      <c r="F27" s="1"/>
      <c r="G27" s="1"/>
      <c r="H27" s="1" t="s">
        <v>3348</v>
      </c>
      <c r="I27" s="1"/>
      <c r="J27" s="1" t="s">
        <v>3348</v>
      </c>
    </row>
    <row r="28" spans="1:10" x14ac:dyDescent="0.3">
      <c r="A28" s="1">
        <v>27</v>
      </c>
      <c r="B28" s="1" t="s">
        <v>854</v>
      </c>
      <c r="C28" s="1" t="s">
        <v>556</v>
      </c>
      <c r="D28" s="1" t="s">
        <v>885</v>
      </c>
      <c r="E28" s="1" t="s">
        <v>917</v>
      </c>
      <c r="F28" s="1"/>
      <c r="G28" s="1"/>
      <c r="H28" s="1" t="s">
        <v>3348</v>
      </c>
      <c r="I28" s="1"/>
      <c r="J28" s="1" t="s">
        <v>3348</v>
      </c>
    </row>
    <row r="29" spans="1:10" x14ac:dyDescent="0.3">
      <c r="A29" s="1">
        <v>28</v>
      </c>
      <c r="B29" s="1" t="s">
        <v>854</v>
      </c>
      <c r="C29" s="1" t="s">
        <v>64</v>
      </c>
      <c r="D29" s="1" t="s">
        <v>855</v>
      </c>
      <c r="E29" s="1" t="s">
        <v>902</v>
      </c>
      <c r="F29" s="1" t="s">
        <v>97</v>
      </c>
      <c r="G29" s="1" t="s">
        <v>886</v>
      </c>
      <c r="H29" s="1" t="s">
        <v>887</v>
      </c>
      <c r="I29" s="1" t="s">
        <v>96</v>
      </c>
      <c r="J29" s="1" t="s">
        <v>850</v>
      </c>
    </row>
    <row r="30" spans="1:10" x14ac:dyDescent="0.3">
      <c r="A30" s="1">
        <v>29</v>
      </c>
      <c r="B30" s="1" t="s">
        <v>854</v>
      </c>
      <c r="C30" s="1" t="s">
        <v>65</v>
      </c>
      <c r="D30" s="1" t="s">
        <v>855</v>
      </c>
      <c r="E30" s="1" t="s">
        <v>902</v>
      </c>
      <c r="F30" s="1" t="s">
        <v>97</v>
      </c>
      <c r="G30" s="1" t="s">
        <v>888</v>
      </c>
      <c r="H30" s="1" t="s">
        <v>889</v>
      </c>
      <c r="I30" s="1" t="s">
        <v>96</v>
      </c>
      <c r="J30" s="1" t="s">
        <v>850</v>
      </c>
    </row>
    <row r="31" spans="1:10" x14ac:dyDescent="0.3">
      <c r="A31" s="1">
        <v>30</v>
      </c>
      <c r="B31" s="1" t="s">
        <v>854</v>
      </c>
      <c r="C31" s="1" t="s">
        <v>66</v>
      </c>
      <c r="D31" s="1" t="s">
        <v>855</v>
      </c>
      <c r="E31" s="1" t="s">
        <v>902</v>
      </c>
      <c r="F31" s="1" t="s">
        <v>97</v>
      </c>
      <c r="G31" s="1" t="s">
        <v>890</v>
      </c>
      <c r="H31" s="1" t="s">
        <v>891</v>
      </c>
      <c r="I31" s="1" t="s">
        <v>96</v>
      </c>
      <c r="J31" s="1" t="s">
        <v>850</v>
      </c>
    </row>
    <row r="32" spans="1:10" x14ac:dyDescent="0.3">
      <c r="A32" s="1">
        <v>31</v>
      </c>
      <c r="B32" s="1" t="s">
        <v>854</v>
      </c>
      <c r="C32" s="1" t="s">
        <v>67</v>
      </c>
      <c r="D32" s="1" t="s">
        <v>855</v>
      </c>
      <c r="E32" s="1" t="s">
        <v>902</v>
      </c>
      <c r="F32" s="1" t="s">
        <v>97</v>
      </c>
      <c r="G32" s="1" t="s">
        <v>892</v>
      </c>
      <c r="H32" s="1" t="s">
        <v>893</v>
      </c>
      <c r="I32" s="1" t="s">
        <v>96</v>
      </c>
      <c r="J32" s="1" t="s">
        <v>850</v>
      </c>
    </row>
    <row r="33" spans="1:10" x14ac:dyDescent="0.3">
      <c r="A33" s="1">
        <v>32</v>
      </c>
      <c r="B33" s="1" t="s">
        <v>854</v>
      </c>
      <c r="C33" s="1" t="s">
        <v>68</v>
      </c>
      <c r="D33" s="1" t="s">
        <v>894</v>
      </c>
      <c r="E33" s="1" t="s">
        <v>918</v>
      </c>
      <c r="F33" s="1" t="s">
        <v>97</v>
      </c>
      <c r="G33" s="1" t="s">
        <v>895</v>
      </c>
      <c r="H33" s="1" t="s">
        <v>896</v>
      </c>
      <c r="I33" s="1" t="s">
        <v>96</v>
      </c>
      <c r="J33" s="1" t="s">
        <v>850</v>
      </c>
    </row>
    <row r="34" spans="1:10" x14ac:dyDescent="0.3">
      <c r="A34" s="1">
        <v>33</v>
      </c>
      <c r="B34" s="1" t="s">
        <v>854</v>
      </c>
      <c r="C34" s="1" t="s">
        <v>69</v>
      </c>
      <c r="D34" s="1" t="s">
        <v>858</v>
      </c>
      <c r="E34" s="1" t="s">
        <v>905</v>
      </c>
      <c r="F34" s="1" t="s">
        <v>97</v>
      </c>
      <c r="G34" s="1" t="s">
        <v>897</v>
      </c>
      <c r="H34" s="1" t="s">
        <v>898</v>
      </c>
      <c r="I34" s="1" t="s">
        <v>96</v>
      </c>
      <c r="J34" s="1" t="s">
        <v>850</v>
      </c>
    </row>
    <row r="35" spans="1:10" x14ac:dyDescent="0.3">
      <c r="A35" s="1">
        <v>34</v>
      </c>
      <c r="B35" s="1" t="s">
        <v>854</v>
      </c>
      <c r="C35" s="1" t="s">
        <v>71</v>
      </c>
      <c r="D35" s="1" t="s">
        <v>871</v>
      </c>
      <c r="E35" s="1" t="s">
        <v>910</v>
      </c>
      <c r="F35" s="1" t="s">
        <v>97</v>
      </c>
      <c r="G35" s="1" t="s">
        <v>899</v>
      </c>
      <c r="H35" s="1" t="s">
        <v>900</v>
      </c>
      <c r="I35" s="1" t="s">
        <v>96</v>
      </c>
      <c r="J35" s="1" t="s">
        <v>850</v>
      </c>
    </row>
    <row r="36" spans="1:10" x14ac:dyDescent="0.3">
      <c r="A36" s="1">
        <v>35</v>
      </c>
      <c r="B36" s="1" t="s">
        <v>854</v>
      </c>
      <c r="C36" s="1" t="s">
        <v>901</v>
      </c>
      <c r="D36" s="1" t="s">
        <v>863</v>
      </c>
      <c r="E36" s="1" t="s">
        <v>908</v>
      </c>
      <c r="F36" s="1" t="s">
        <v>97</v>
      </c>
      <c r="G36" s="1" t="s">
        <v>3817</v>
      </c>
      <c r="H36" s="1" t="s">
        <v>4713</v>
      </c>
      <c r="I36" s="1" t="s">
        <v>4712</v>
      </c>
      <c r="J36" s="1" t="s">
        <v>5276</v>
      </c>
    </row>
  </sheetData>
  <phoneticPr fontId="6" type="noConversion"/>
  <dataValidations count="2">
    <dataValidation type="list" allowBlank="1" showInputMessage="1" showErrorMessage="1" sqref="F29:F36 F18:F23 F25:F26 F6:F8 F13 F11" xr:uid="{00000000-0002-0000-1700-000000000000}">
      <formula1>"行政办公,教学实验,科研实验"</formula1>
    </dataValidation>
    <dataValidation type="list" allowBlank="1" showInputMessage="1" showErrorMessage="1" sqref="I18:I21 I29:I35 I1" xr:uid="{00000000-0002-0000-1700-000001000000}">
      <formula1>"在职,退休,校外人员"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workbookViewId="0"/>
  </sheetViews>
  <sheetFormatPr defaultColWidth="9.08203125" defaultRowHeight="14" x14ac:dyDescent="0.3"/>
  <cols>
    <col min="1" max="6" width="9.08203125" style="20"/>
    <col min="7" max="7" width="57.83203125" style="20" bestFit="1" customWidth="1"/>
    <col min="8" max="9" width="9.08203125" style="20"/>
    <col min="10" max="10" width="45.58203125" style="20" bestFit="1" customWidth="1"/>
    <col min="11" max="16384" width="9.08203125" style="20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3">
        <v>1</v>
      </c>
      <c r="B2" s="15" t="s">
        <v>605</v>
      </c>
      <c r="C2" s="14">
        <v>101</v>
      </c>
      <c r="D2" s="21">
        <v>23.95</v>
      </c>
      <c r="E2" s="21">
        <v>38.83</v>
      </c>
      <c r="F2" s="14" t="s">
        <v>573</v>
      </c>
      <c r="G2" s="16" t="s">
        <v>606</v>
      </c>
      <c r="H2" s="17" t="s">
        <v>607</v>
      </c>
      <c r="I2" s="17" t="s">
        <v>96</v>
      </c>
      <c r="J2" s="16" t="s">
        <v>624</v>
      </c>
    </row>
    <row r="3" spans="1:10" x14ac:dyDescent="0.3">
      <c r="A3" s="13">
        <v>2</v>
      </c>
      <c r="B3" s="15" t="s">
        <v>605</v>
      </c>
      <c r="C3" s="14">
        <v>102</v>
      </c>
      <c r="D3" s="21">
        <v>56.34</v>
      </c>
      <c r="E3" s="21">
        <v>85.37</v>
      </c>
      <c r="F3" s="14"/>
      <c r="G3" s="16" t="s">
        <v>683</v>
      </c>
      <c r="H3" s="17"/>
      <c r="I3" s="17"/>
      <c r="J3" s="16"/>
    </row>
    <row r="4" spans="1:10" x14ac:dyDescent="0.3">
      <c r="A4" s="13">
        <v>3</v>
      </c>
      <c r="B4" s="15" t="s">
        <v>605</v>
      </c>
      <c r="C4" s="14">
        <v>103</v>
      </c>
      <c r="D4" s="21">
        <v>36.869999999999997</v>
      </c>
      <c r="E4" s="21">
        <v>55.86</v>
      </c>
      <c r="F4" s="14" t="s">
        <v>573</v>
      </c>
      <c r="G4" s="16" t="s">
        <v>608</v>
      </c>
      <c r="H4" s="17" t="s">
        <v>607</v>
      </c>
      <c r="I4" s="17" t="s">
        <v>96</v>
      </c>
      <c r="J4" s="16" t="s">
        <v>624</v>
      </c>
    </row>
    <row r="5" spans="1:10" x14ac:dyDescent="0.3">
      <c r="A5" s="13">
        <v>4</v>
      </c>
      <c r="B5" s="15" t="s">
        <v>605</v>
      </c>
      <c r="C5" s="14" t="s">
        <v>609</v>
      </c>
      <c r="D5" s="21">
        <v>5.53</v>
      </c>
      <c r="E5" s="21">
        <v>8.3800000000000008</v>
      </c>
      <c r="F5" s="14"/>
      <c r="G5" s="16"/>
      <c r="H5" s="17"/>
      <c r="I5" s="17"/>
      <c r="J5" s="16"/>
    </row>
    <row r="6" spans="1:10" x14ac:dyDescent="0.3">
      <c r="A6" s="13">
        <v>5</v>
      </c>
      <c r="B6" s="15" t="s">
        <v>605</v>
      </c>
      <c r="C6" s="15" t="s">
        <v>610</v>
      </c>
      <c r="D6" s="21">
        <v>7.15</v>
      </c>
      <c r="E6" s="21">
        <v>10.83</v>
      </c>
      <c r="F6" s="14"/>
      <c r="G6" s="16"/>
      <c r="H6" s="17"/>
      <c r="I6" s="17"/>
      <c r="J6" s="16"/>
    </row>
    <row r="7" spans="1:10" x14ac:dyDescent="0.3">
      <c r="A7" s="13">
        <v>6</v>
      </c>
      <c r="B7" s="15" t="s">
        <v>605</v>
      </c>
      <c r="C7" s="15" t="s">
        <v>611</v>
      </c>
      <c r="D7" s="21">
        <v>3.87</v>
      </c>
      <c r="E7" s="21">
        <v>5.86</v>
      </c>
      <c r="F7" s="14"/>
      <c r="G7" s="16"/>
      <c r="H7" s="17"/>
      <c r="I7" s="17"/>
      <c r="J7" s="16"/>
    </row>
    <row r="8" spans="1:10" x14ac:dyDescent="0.3">
      <c r="A8" s="13">
        <v>7</v>
      </c>
      <c r="B8" s="15" t="s">
        <v>605</v>
      </c>
      <c r="C8" s="15" t="s">
        <v>612</v>
      </c>
      <c r="D8" s="21">
        <v>11.28</v>
      </c>
      <c r="E8" s="21">
        <v>17.09</v>
      </c>
      <c r="F8" s="14"/>
      <c r="G8" s="16"/>
      <c r="H8" s="17"/>
      <c r="I8" s="17"/>
      <c r="J8" s="18"/>
    </row>
    <row r="9" spans="1:10" x14ac:dyDescent="0.3">
      <c r="A9" s="13">
        <v>8</v>
      </c>
      <c r="B9" s="15" t="s">
        <v>605</v>
      </c>
      <c r="C9" s="15" t="s">
        <v>612</v>
      </c>
      <c r="D9" s="21">
        <v>6.57</v>
      </c>
      <c r="E9" s="21">
        <v>9.9600000000000009</v>
      </c>
      <c r="F9" s="14"/>
      <c r="G9" s="16"/>
      <c r="H9" s="17"/>
      <c r="I9" s="17"/>
      <c r="J9" s="18"/>
    </row>
    <row r="10" spans="1:10" x14ac:dyDescent="0.3">
      <c r="A10" s="13">
        <v>9</v>
      </c>
      <c r="B10" s="15" t="s">
        <v>605</v>
      </c>
      <c r="C10" s="14">
        <v>201</v>
      </c>
      <c r="D10" s="21">
        <v>32.81</v>
      </c>
      <c r="E10" s="21">
        <v>49.71</v>
      </c>
      <c r="F10" s="14" t="s">
        <v>573</v>
      </c>
      <c r="G10" s="18" t="s">
        <v>613</v>
      </c>
      <c r="H10" s="17" t="s">
        <v>607</v>
      </c>
      <c r="I10" s="17" t="s">
        <v>96</v>
      </c>
      <c r="J10" s="16" t="s">
        <v>624</v>
      </c>
    </row>
    <row r="11" spans="1:10" x14ac:dyDescent="0.3">
      <c r="A11" s="13">
        <v>10</v>
      </c>
      <c r="B11" s="15" t="s">
        <v>605</v>
      </c>
      <c r="C11" s="15">
        <v>202</v>
      </c>
      <c r="D11" s="21">
        <v>33.450000000000003</v>
      </c>
      <c r="E11" s="21">
        <v>50.68</v>
      </c>
      <c r="F11" s="14" t="s">
        <v>573</v>
      </c>
      <c r="G11" s="16" t="s">
        <v>614</v>
      </c>
      <c r="H11" s="17" t="s">
        <v>607</v>
      </c>
      <c r="I11" s="17" t="s">
        <v>96</v>
      </c>
      <c r="J11" s="16" t="s">
        <v>624</v>
      </c>
    </row>
    <row r="12" spans="1:10" x14ac:dyDescent="0.3">
      <c r="A12" s="13">
        <v>11</v>
      </c>
      <c r="B12" s="15" t="s">
        <v>605</v>
      </c>
      <c r="C12" s="15">
        <v>203</v>
      </c>
      <c r="D12" s="21">
        <v>26.34</v>
      </c>
      <c r="E12" s="21">
        <v>39.909999999999997</v>
      </c>
      <c r="F12" s="14" t="s">
        <v>573</v>
      </c>
      <c r="G12" s="16" t="s">
        <v>615</v>
      </c>
      <c r="H12" s="17" t="s">
        <v>607</v>
      </c>
      <c r="I12" s="17" t="s">
        <v>96</v>
      </c>
      <c r="J12" s="16" t="s">
        <v>624</v>
      </c>
    </row>
    <row r="13" spans="1:10" x14ac:dyDescent="0.3">
      <c r="A13" s="13">
        <v>12</v>
      </c>
      <c r="B13" s="15" t="s">
        <v>605</v>
      </c>
      <c r="C13" s="15">
        <v>205</v>
      </c>
      <c r="D13" s="21">
        <v>29.64</v>
      </c>
      <c r="E13" s="21">
        <v>44.91</v>
      </c>
      <c r="F13" s="14" t="s">
        <v>573</v>
      </c>
      <c r="G13" s="19" t="s">
        <v>616</v>
      </c>
      <c r="H13" s="17" t="s">
        <v>607</v>
      </c>
      <c r="I13" s="17" t="s">
        <v>96</v>
      </c>
      <c r="J13" s="16" t="s">
        <v>624</v>
      </c>
    </row>
    <row r="14" spans="1:10" x14ac:dyDescent="0.3">
      <c r="A14" s="13">
        <v>13</v>
      </c>
      <c r="B14" s="15" t="s">
        <v>605</v>
      </c>
      <c r="C14" s="15">
        <v>206</v>
      </c>
      <c r="D14" s="21">
        <v>19.190000000000001</v>
      </c>
      <c r="E14" s="21">
        <v>29.08</v>
      </c>
      <c r="F14" s="14" t="s">
        <v>573</v>
      </c>
      <c r="G14" s="16" t="s">
        <v>617</v>
      </c>
      <c r="H14" s="17" t="s">
        <v>607</v>
      </c>
      <c r="I14" s="17" t="s">
        <v>96</v>
      </c>
      <c r="J14" s="16" t="s">
        <v>624</v>
      </c>
    </row>
    <row r="15" spans="1:10" x14ac:dyDescent="0.3">
      <c r="A15" s="13">
        <v>15</v>
      </c>
      <c r="B15" s="15" t="s">
        <v>605</v>
      </c>
      <c r="C15" s="15" t="s">
        <v>609</v>
      </c>
      <c r="D15" s="21">
        <v>5.99</v>
      </c>
      <c r="E15" s="21">
        <v>9.07</v>
      </c>
      <c r="F15" s="14"/>
      <c r="G15" s="16"/>
      <c r="H15" s="17"/>
      <c r="I15" s="17"/>
      <c r="J15" s="16"/>
    </row>
    <row r="16" spans="1:10" x14ac:dyDescent="0.3">
      <c r="A16" s="13">
        <v>16</v>
      </c>
      <c r="B16" s="15" t="s">
        <v>605</v>
      </c>
      <c r="C16" s="15" t="s">
        <v>610</v>
      </c>
      <c r="D16" s="21">
        <v>2.46</v>
      </c>
      <c r="E16" s="21">
        <v>3.72</v>
      </c>
      <c r="F16" s="14"/>
      <c r="G16" s="16"/>
      <c r="H16" s="17"/>
      <c r="I16" s="17"/>
      <c r="J16" s="16"/>
    </row>
    <row r="17" spans="1:10" x14ac:dyDescent="0.3">
      <c r="A17" s="13">
        <v>18</v>
      </c>
      <c r="B17" s="15" t="s">
        <v>605</v>
      </c>
      <c r="C17" s="15">
        <v>301</v>
      </c>
      <c r="D17" s="21">
        <v>17.579999999999998</v>
      </c>
      <c r="E17" s="21">
        <v>26.63</v>
      </c>
      <c r="F17" s="14" t="s">
        <v>573</v>
      </c>
      <c r="G17" s="16" t="s">
        <v>618</v>
      </c>
      <c r="H17" s="17" t="s">
        <v>607</v>
      </c>
      <c r="I17" s="17" t="s">
        <v>96</v>
      </c>
      <c r="J17" s="16" t="s">
        <v>624</v>
      </c>
    </row>
    <row r="18" spans="1:10" x14ac:dyDescent="0.3">
      <c r="A18" s="13">
        <v>19</v>
      </c>
      <c r="B18" s="15" t="s">
        <v>605</v>
      </c>
      <c r="C18" s="15">
        <v>302</v>
      </c>
      <c r="D18" s="21">
        <v>36.31</v>
      </c>
      <c r="E18" s="21">
        <v>55.01</v>
      </c>
      <c r="F18" s="14" t="s">
        <v>573</v>
      </c>
      <c r="G18" s="16" t="s">
        <v>619</v>
      </c>
      <c r="H18" s="17" t="s">
        <v>607</v>
      </c>
      <c r="I18" s="17" t="s">
        <v>96</v>
      </c>
      <c r="J18" s="16" t="s">
        <v>624</v>
      </c>
    </row>
    <row r="19" spans="1:10" x14ac:dyDescent="0.3">
      <c r="A19" s="13">
        <v>20</v>
      </c>
      <c r="B19" s="15" t="s">
        <v>605</v>
      </c>
      <c r="C19" s="15">
        <v>303</v>
      </c>
      <c r="D19" s="21">
        <v>24.98</v>
      </c>
      <c r="E19" s="21">
        <v>37.85</v>
      </c>
      <c r="F19" s="14" t="s">
        <v>573</v>
      </c>
      <c r="G19" s="16" t="s">
        <v>620</v>
      </c>
      <c r="H19" s="17" t="s">
        <v>607</v>
      </c>
      <c r="I19" s="17" t="s">
        <v>96</v>
      </c>
      <c r="J19" s="16" t="s">
        <v>624</v>
      </c>
    </row>
    <row r="20" spans="1:10" x14ac:dyDescent="0.3">
      <c r="A20" s="13">
        <v>21</v>
      </c>
      <c r="B20" s="15" t="s">
        <v>605</v>
      </c>
      <c r="C20" s="15">
        <v>305</v>
      </c>
      <c r="D20" s="21">
        <v>35.08</v>
      </c>
      <c r="E20" s="21">
        <v>53.16</v>
      </c>
      <c r="F20" s="14" t="s">
        <v>573</v>
      </c>
      <c r="G20" s="16" t="s">
        <v>621</v>
      </c>
      <c r="H20" s="17" t="s">
        <v>607</v>
      </c>
      <c r="I20" s="17" t="s">
        <v>96</v>
      </c>
      <c r="J20" s="16" t="s">
        <v>624</v>
      </c>
    </row>
    <row r="21" spans="1:10" x14ac:dyDescent="0.3">
      <c r="A21" s="13">
        <v>22</v>
      </c>
      <c r="B21" s="15" t="s">
        <v>605</v>
      </c>
      <c r="C21" s="15" t="s">
        <v>625</v>
      </c>
      <c r="D21" s="21">
        <v>70.12</v>
      </c>
      <c r="E21" s="21">
        <v>102.97</v>
      </c>
      <c r="F21" s="14"/>
      <c r="G21" s="16"/>
      <c r="H21" s="17"/>
      <c r="I21" s="17"/>
      <c r="J21" s="16"/>
    </row>
    <row r="22" spans="1:10" x14ac:dyDescent="0.3">
      <c r="A22" s="13">
        <v>23</v>
      </c>
      <c r="B22" s="15" t="s">
        <v>605</v>
      </c>
      <c r="C22" s="15" t="s">
        <v>622</v>
      </c>
      <c r="D22" s="21">
        <v>6.84</v>
      </c>
      <c r="E22" s="21">
        <v>9.82</v>
      </c>
      <c r="F22" s="14"/>
      <c r="G22" s="16" t="s">
        <v>623</v>
      </c>
      <c r="H22" s="17"/>
      <c r="I22" s="17"/>
      <c r="J22" s="16"/>
    </row>
  </sheetData>
  <phoneticPr fontId="6" type="noConversion"/>
  <dataValidations count="2">
    <dataValidation type="list" allowBlank="1" showInputMessage="1" showErrorMessage="1" sqref="I1:I22" xr:uid="{00000000-0002-0000-1800-000000000000}">
      <formula1>"在职,退休,校外人员"</formula1>
    </dataValidation>
    <dataValidation type="list" allowBlank="1" showInputMessage="1" showErrorMessage="1" sqref="F2:F22" xr:uid="{00000000-0002-0000-1800-000001000000}">
      <formula1>"行政办公,教学实验,科研实验"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6"/>
  <sheetViews>
    <sheetView workbookViewId="0">
      <selection activeCell="P20" sqref="P20"/>
    </sheetView>
  </sheetViews>
  <sheetFormatPr defaultColWidth="9" defaultRowHeight="14" x14ac:dyDescent="0.3"/>
  <cols>
    <col min="1" max="1" width="9" style="72"/>
    <col min="2" max="2" width="11" style="72" bestFit="1" customWidth="1"/>
    <col min="3" max="3" width="16.5" style="72" customWidth="1"/>
    <col min="4" max="10" width="9" style="72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92">
        <f t="shared" ref="A2:A46" si="0">ROW()-1</f>
        <v>1</v>
      </c>
      <c r="B2" s="92" t="s">
        <v>3821</v>
      </c>
      <c r="C2" s="92" t="s">
        <v>16</v>
      </c>
      <c r="D2" s="92" t="s">
        <v>3835</v>
      </c>
      <c r="E2" s="92" t="s">
        <v>3836</v>
      </c>
      <c r="F2" s="92" t="s">
        <v>4714</v>
      </c>
      <c r="G2" s="92" t="s">
        <v>3844</v>
      </c>
      <c r="H2" s="92"/>
      <c r="I2" s="92"/>
      <c r="J2" s="92"/>
    </row>
    <row r="3" spans="1:10" x14ac:dyDescent="0.3">
      <c r="A3" s="92">
        <f t="shared" si="0"/>
        <v>2</v>
      </c>
      <c r="B3" s="92" t="s">
        <v>3821</v>
      </c>
      <c r="C3" s="92" t="s">
        <v>21</v>
      </c>
      <c r="D3" s="92" t="s">
        <v>3841</v>
      </c>
      <c r="E3" s="92" t="s">
        <v>3842</v>
      </c>
      <c r="F3" s="92" t="s">
        <v>4714</v>
      </c>
      <c r="G3" s="92" t="s">
        <v>3844</v>
      </c>
      <c r="H3" s="92"/>
      <c r="I3" s="92"/>
      <c r="J3" s="92"/>
    </row>
    <row r="4" spans="1:10" x14ac:dyDescent="0.3">
      <c r="A4" s="92">
        <f t="shared" si="0"/>
        <v>3</v>
      </c>
      <c r="B4" s="92" t="s">
        <v>3821</v>
      </c>
      <c r="C4" s="92" t="s">
        <v>1206</v>
      </c>
      <c r="D4" s="92" t="s">
        <v>1329</v>
      </c>
      <c r="E4" s="92" t="s">
        <v>3843</v>
      </c>
      <c r="F4" s="92" t="s">
        <v>4714</v>
      </c>
      <c r="G4" s="92" t="s">
        <v>3844</v>
      </c>
      <c r="H4" s="92"/>
      <c r="I4" s="92"/>
      <c r="J4" s="92"/>
    </row>
    <row r="5" spans="1:10" x14ac:dyDescent="0.3">
      <c r="A5" s="92">
        <f t="shared" si="0"/>
        <v>4</v>
      </c>
      <c r="B5" s="92" t="s">
        <v>3821</v>
      </c>
      <c r="C5" s="92" t="s">
        <v>1393</v>
      </c>
      <c r="D5" s="92" t="s">
        <v>1329</v>
      </c>
      <c r="E5" s="92" t="s">
        <v>3843</v>
      </c>
      <c r="F5" s="92" t="s">
        <v>4714</v>
      </c>
      <c r="G5" s="92" t="s">
        <v>3844</v>
      </c>
      <c r="H5" s="92"/>
      <c r="I5" s="92"/>
      <c r="J5" s="92"/>
    </row>
    <row r="6" spans="1:10" x14ac:dyDescent="0.3">
      <c r="A6" s="92">
        <f t="shared" si="0"/>
        <v>5</v>
      </c>
      <c r="B6" s="92" t="s">
        <v>3821</v>
      </c>
      <c r="C6" s="92" t="s">
        <v>1396</v>
      </c>
      <c r="D6" s="92" t="s">
        <v>3839</v>
      </c>
      <c r="E6" s="92" t="s">
        <v>3840</v>
      </c>
      <c r="F6" s="92" t="s">
        <v>4714</v>
      </c>
      <c r="G6" s="92" t="s">
        <v>3844</v>
      </c>
      <c r="H6" s="92"/>
      <c r="I6" s="92"/>
      <c r="J6" s="92"/>
    </row>
    <row r="7" spans="1:10" x14ac:dyDescent="0.3">
      <c r="A7" s="92">
        <f t="shared" si="0"/>
        <v>6</v>
      </c>
      <c r="B7" s="92" t="s">
        <v>3821</v>
      </c>
      <c r="C7" s="92" t="s">
        <v>1399</v>
      </c>
      <c r="D7" s="92" t="s">
        <v>3822</v>
      </c>
      <c r="E7" s="92" t="s">
        <v>3823</v>
      </c>
      <c r="F7" s="92" t="s">
        <v>4714</v>
      </c>
      <c r="G7" s="92" t="s">
        <v>3844</v>
      </c>
      <c r="H7" s="92"/>
      <c r="I7" s="92"/>
      <c r="J7" s="92"/>
    </row>
    <row r="8" spans="1:10" x14ac:dyDescent="0.3">
      <c r="A8" s="92">
        <f t="shared" si="0"/>
        <v>7</v>
      </c>
      <c r="B8" s="92" t="s">
        <v>3821</v>
      </c>
      <c r="C8" s="92" t="s">
        <v>1402</v>
      </c>
      <c r="D8" s="92" t="s">
        <v>3824</v>
      </c>
      <c r="E8" s="92" t="s">
        <v>3825</v>
      </c>
      <c r="F8" s="92" t="s">
        <v>4714</v>
      </c>
      <c r="G8" s="92" t="s">
        <v>3844</v>
      </c>
      <c r="H8" s="92"/>
      <c r="I8" s="92"/>
      <c r="J8" s="92"/>
    </row>
    <row r="9" spans="1:10" x14ac:dyDescent="0.3">
      <c r="A9" s="92">
        <f t="shared" si="0"/>
        <v>8</v>
      </c>
      <c r="B9" s="92" t="s">
        <v>3821</v>
      </c>
      <c r="C9" s="92" t="s">
        <v>934</v>
      </c>
      <c r="D9" s="92" t="s">
        <v>3822</v>
      </c>
      <c r="E9" s="92" t="s">
        <v>3823</v>
      </c>
      <c r="F9" s="92" t="s">
        <v>4714</v>
      </c>
      <c r="G9" s="92" t="s">
        <v>3844</v>
      </c>
      <c r="H9" s="92"/>
      <c r="I9" s="92"/>
      <c r="J9" s="92"/>
    </row>
    <row r="10" spans="1:10" x14ac:dyDescent="0.3">
      <c r="A10" s="92">
        <f t="shared" si="0"/>
        <v>9</v>
      </c>
      <c r="B10" s="92" t="s">
        <v>3821</v>
      </c>
      <c r="C10" s="92" t="s">
        <v>2537</v>
      </c>
      <c r="D10" s="92" t="s">
        <v>3819</v>
      </c>
      <c r="E10" s="92" t="s">
        <v>3820</v>
      </c>
      <c r="F10" s="92" t="s">
        <v>4714</v>
      </c>
      <c r="G10" s="92" t="s">
        <v>3844</v>
      </c>
      <c r="H10" s="92"/>
      <c r="I10" s="92"/>
      <c r="J10" s="92"/>
    </row>
    <row r="11" spans="1:10" x14ac:dyDescent="0.3">
      <c r="A11" s="92">
        <f t="shared" si="0"/>
        <v>10</v>
      </c>
      <c r="B11" s="92" t="s">
        <v>3821</v>
      </c>
      <c r="C11" s="92" t="s">
        <v>939</v>
      </c>
      <c r="D11" s="92" t="s">
        <v>3839</v>
      </c>
      <c r="E11" s="92" t="s">
        <v>3840</v>
      </c>
      <c r="F11" s="92" t="s">
        <v>4714</v>
      </c>
      <c r="G11" s="92" t="s">
        <v>3844</v>
      </c>
      <c r="H11" s="92"/>
      <c r="I11" s="92"/>
      <c r="J11" s="92"/>
    </row>
    <row r="12" spans="1:10" x14ac:dyDescent="0.3">
      <c r="A12" s="92">
        <f t="shared" si="0"/>
        <v>11</v>
      </c>
      <c r="B12" s="92" t="s">
        <v>3821</v>
      </c>
      <c r="C12" s="92" t="s">
        <v>47</v>
      </c>
      <c r="D12" s="92" t="s">
        <v>3835</v>
      </c>
      <c r="E12" s="92" t="s">
        <v>3836</v>
      </c>
      <c r="F12" s="92" t="s">
        <v>4714</v>
      </c>
      <c r="G12" s="92" t="s">
        <v>3844</v>
      </c>
      <c r="H12" s="92"/>
      <c r="I12" s="92"/>
      <c r="J12" s="92"/>
    </row>
    <row r="13" spans="1:10" x14ac:dyDescent="0.3">
      <c r="A13" s="92">
        <f t="shared" si="0"/>
        <v>12</v>
      </c>
      <c r="B13" s="92" t="s">
        <v>3821</v>
      </c>
      <c r="C13" s="92" t="s">
        <v>51</v>
      </c>
      <c r="D13" s="92" t="s">
        <v>3841</v>
      </c>
      <c r="E13" s="92" t="s">
        <v>3842</v>
      </c>
      <c r="F13" s="92" t="s">
        <v>4714</v>
      </c>
      <c r="G13" s="92" t="s">
        <v>3844</v>
      </c>
      <c r="H13" s="92"/>
      <c r="I13" s="92"/>
      <c r="J13" s="92"/>
    </row>
    <row r="14" spans="1:10" x14ac:dyDescent="0.3">
      <c r="A14" s="92">
        <f t="shared" si="0"/>
        <v>13</v>
      </c>
      <c r="B14" s="92" t="s">
        <v>3821</v>
      </c>
      <c r="C14" s="92" t="s">
        <v>55</v>
      </c>
      <c r="D14" s="92" t="s">
        <v>3833</v>
      </c>
      <c r="E14" s="92" t="s">
        <v>3834</v>
      </c>
      <c r="F14" s="92" t="s">
        <v>4714</v>
      </c>
      <c r="G14" s="92" t="s">
        <v>3844</v>
      </c>
      <c r="H14" s="92"/>
      <c r="I14" s="92"/>
      <c r="J14" s="92"/>
    </row>
    <row r="15" spans="1:10" x14ac:dyDescent="0.3">
      <c r="A15" s="92">
        <f t="shared" si="0"/>
        <v>14</v>
      </c>
      <c r="B15" s="92" t="s">
        <v>3821</v>
      </c>
      <c r="C15" s="92" t="s">
        <v>1426</v>
      </c>
      <c r="D15" s="92" t="s">
        <v>3822</v>
      </c>
      <c r="E15" s="92" t="s">
        <v>3823</v>
      </c>
      <c r="F15" s="92" t="s">
        <v>4714</v>
      </c>
      <c r="G15" s="92" t="s">
        <v>3844</v>
      </c>
      <c r="H15" s="92"/>
      <c r="I15" s="92"/>
      <c r="J15" s="92"/>
    </row>
    <row r="16" spans="1:10" x14ac:dyDescent="0.3">
      <c r="A16" s="92">
        <f t="shared" si="0"/>
        <v>15</v>
      </c>
      <c r="B16" s="92" t="s">
        <v>3821</v>
      </c>
      <c r="C16" s="92" t="s">
        <v>1429</v>
      </c>
      <c r="D16" s="92" t="s">
        <v>3839</v>
      </c>
      <c r="E16" s="92" t="s">
        <v>3840</v>
      </c>
      <c r="F16" s="92" t="s">
        <v>4714</v>
      </c>
      <c r="G16" s="92" t="s">
        <v>3844</v>
      </c>
      <c r="H16" s="92"/>
      <c r="I16" s="92"/>
      <c r="J16" s="92"/>
    </row>
    <row r="17" spans="1:10" x14ac:dyDescent="0.3">
      <c r="A17" s="92">
        <f t="shared" si="0"/>
        <v>16</v>
      </c>
      <c r="B17" s="92" t="s">
        <v>3821</v>
      </c>
      <c r="C17" s="92" t="s">
        <v>1430</v>
      </c>
      <c r="D17" s="92" t="s">
        <v>3822</v>
      </c>
      <c r="E17" s="92" t="s">
        <v>3823</v>
      </c>
      <c r="F17" s="92" t="s">
        <v>4714</v>
      </c>
      <c r="G17" s="92" t="s">
        <v>3844</v>
      </c>
      <c r="H17" s="92"/>
      <c r="I17" s="92"/>
      <c r="J17" s="92"/>
    </row>
    <row r="18" spans="1:10" x14ac:dyDescent="0.3">
      <c r="A18" s="92">
        <f t="shared" si="0"/>
        <v>17</v>
      </c>
      <c r="B18" s="92" t="s">
        <v>3821</v>
      </c>
      <c r="C18" s="92" t="s">
        <v>1431</v>
      </c>
      <c r="D18" s="92" t="s">
        <v>3824</v>
      </c>
      <c r="E18" s="92" t="s">
        <v>3825</v>
      </c>
      <c r="F18" s="92" t="s">
        <v>4714</v>
      </c>
      <c r="G18" s="92" t="s">
        <v>3844</v>
      </c>
      <c r="H18" s="92"/>
      <c r="I18" s="92"/>
      <c r="J18" s="92"/>
    </row>
    <row r="19" spans="1:10" x14ac:dyDescent="0.3">
      <c r="A19" s="92">
        <f t="shared" si="0"/>
        <v>18</v>
      </c>
      <c r="B19" s="92" t="s">
        <v>3821</v>
      </c>
      <c r="C19" s="92" t="s">
        <v>958</v>
      </c>
      <c r="D19" s="92" t="s">
        <v>3822</v>
      </c>
      <c r="E19" s="92" t="s">
        <v>3823</v>
      </c>
      <c r="F19" s="92" t="s">
        <v>4714</v>
      </c>
      <c r="G19" s="92" t="s">
        <v>3844</v>
      </c>
      <c r="H19" s="92"/>
      <c r="I19" s="92"/>
      <c r="J19" s="92"/>
    </row>
    <row r="20" spans="1:10" x14ac:dyDescent="0.3">
      <c r="A20" s="92">
        <f t="shared" si="0"/>
        <v>19</v>
      </c>
      <c r="B20" s="92" t="s">
        <v>3821</v>
      </c>
      <c r="C20" s="92" t="s">
        <v>961</v>
      </c>
      <c r="D20" s="92" t="s">
        <v>3824</v>
      </c>
      <c r="E20" s="92" t="s">
        <v>3825</v>
      </c>
      <c r="F20" s="92" t="s">
        <v>4714</v>
      </c>
      <c r="G20" s="92" t="s">
        <v>3844</v>
      </c>
      <c r="H20" s="92"/>
      <c r="I20" s="92"/>
      <c r="J20" s="92"/>
    </row>
    <row r="21" spans="1:10" x14ac:dyDescent="0.3">
      <c r="A21" s="92">
        <f t="shared" si="0"/>
        <v>20</v>
      </c>
      <c r="B21" s="92" t="s">
        <v>3821</v>
      </c>
      <c r="C21" s="92" t="s">
        <v>2484</v>
      </c>
      <c r="D21" s="92" t="s">
        <v>3819</v>
      </c>
      <c r="E21" s="92" t="s">
        <v>3820</v>
      </c>
      <c r="F21" s="92" t="s">
        <v>4714</v>
      </c>
      <c r="G21" s="92" t="s">
        <v>3844</v>
      </c>
      <c r="H21" s="92"/>
      <c r="I21" s="92"/>
      <c r="J21" s="92"/>
    </row>
    <row r="22" spans="1:10" x14ac:dyDescent="0.3">
      <c r="A22" s="92">
        <f t="shared" si="0"/>
        <v>21</v>
      </c>
      <c r="B22" s="92" t="s">
        <v>3821</v>
      </c>
      <c r="C22" s="92" t="s">
        <v>68</v>
      </c>
      <c r="D22" s="92" t="s">
        <v>3835</v>
      </c>
      <c r="E22" s="92" t="s">
        <v>3836</v>
      </c>
      <c r="F22" s="92" t="s">
        <v>4714</v>
      </c>
      <c r="G22" s="92" t="s">
        <v>3844</v>
      </c>
      <c r="H22" s="92"/>
      <c r="I22" s="92"/>
      <c r="J22" s="92"/>
    </row>
    <row r="23" spans="1:10" x14ac:dyDescent="0.3">
      <c r="A23" s="92">
        <f t="shared" si="0"/>
        <v>22</v>
      </c>
      <c r="B23" s="92" t="s">
        <v>3821</v>
      </c>
      <c r="C23" s="92" t="s">
        <v>73</v>
      </c>
      <c r="D23" s="92" t="s">
        <v>3835</v>
      </c>
      <c r="E23" s="92" t="s">
        <v>3836</v>
      </c>
      <c r="F23" s="92" t="s">
        <v>4714</v>
      </c>
      <c r="G23" s="92" t="s">
        <v>3844</v>
      </c>
      <c r="H23" s="92"/>
      <c r="I23" s="92"/>
      <c r="J23" s="92"/>
    </row>
    <row r="24" spans="1:10" x14ac:dyDescent="0.3">
      <c r="A24" s="92">
        <f t="shared" si="0"/>
        <v>23</v>
      </c>
      <c r="B24" s="92" t="s">
        <v>3821</v>
      </c>
      <c r="C24" s="92" t="s">
        <v>78</v>
      </c>
      <c r="D24" s="92" t="s">
        <v>3833</v>
      </c>
      <c r="E24" s="92" t="s">
        <v>3834</v>
      </c>
      <c r="F24" s="92" t="s">
        <v>4714</v>
      </c>
      <c r="G24" s="92" t="s">
        <v>3844</v>
      </c>
      <c r="H24" s="92"/>
      <c r="I24" s="92"/>
      <c r="J24" s="92"/>
    </row>
    <row r="25" spans="1:10" x14ac:dyDescent="0.3">
      <c r="A25" s="92">
        <f t="shared" si="0"/>
        <v>24</v>
      </c>
      <c r="B25" s="92" t="s">
        <v>3821</v>
      </c>
      <c r="C25" s="92" t="s">
        <v>84</v>
      </c>
      <c r="D25" s="92" t="s">
        <v>3831</v>
      </c>
      <c r="E25" s="92" t="s">
        <v>3832</v>
      </c>
      <c r="F25" s="92" t="s">
        <v>4714</v>
      </c>
      <c r="G25" s="92" t="s">
        <v>3844</v>
      </c>
      <c r="H25" s="92"/>
      <c r="I25" s="92"/>
      <c r="J25" s="92"/>
    </row>
    <row r="26" spans="1:10" x14ac:dyDescent="0.3">
      <c r="A26" s="92">
        <f t="shared" si="0"/>
        <v>25</v>
      </c>
      <c r="B26" s="92" t="s">
        <v>3821</v>
      </c>
      <c r="C26" s="92" t="s">
        <v>1238</v>
      </c>
      <c r="D26" s="92" t="s">
        <v>3829</v>
      </c>
      <c r="E26" s="92" t="s">
        <v>3830</v>
      </c>
      <c r="F26" s="92" t="s">
        <v>4714</v>
      </c>
      <c r="G26" s="92" t="s">
        <v>3844</v>
      </c>
      <c r="H26" s="92"/>
      <c r="I26" s="92"/>
      <c r="J26" s="92"/>
    </row>
    <row r="27" spans="1:10" x14ac:dyDescent="0.3">
      <c r="A27" s="92">
        <f t="shared" si="0"/>
        <v>26</v>
      </c>
      <c r="B27" s="92" t="s">
        <v>3821</v>
      </c>
      <c r="C27" s="92" t="s">
        <v>1241</v>
      </c>
      <c r="D27" s="92" t="s">
        <v>3837</v>
      </c>
      <c r="E27" s="92" t="s">
        <v>3838</v>
      </c>
      <c r="F27" s="92" t="s">
        <v>4714</v>
      </c>
      <c r="G27" s="92" t="s">
        <v>3844</v>
      </c>
      <c r="H27" s="92"/>
      <c r="I27" s="92"/>
      <c r="J27" s="92"/>
    </row>
    <row r="28" spans="1:10" x14ac:dyDescent="0.3">
      <c r="A28" s="92">
        <f t="shared" si="0"/>
        <v>27</v>
      </c>
      <c r="B28" s="92" t="s">
        <v>3821</v>
      </c>
      <c r="C28" s="92" t="s">
        <v>1244</v>
      </c>
      <c r="D28" s="92" t="s">
        <v>3824</v>
      </c>
      <c r="E28" s="92" t="s">
        <v>3825</v>
      </c>
      <c r="F28" s="92" t="s">
        <v>4714</v>
      </c>
      <c r="G28" s="92" t="s">
        <v>3844</v>
      </c>
      <c r="H28" s="92"/>
      <c r="I28" s="92"/>
      <c r="J28" s="92"/>
    </row>
    <row r="29" spans="1:10" x14ac:dyDescent="0.3">
      <c r="A29" s="92">
        <f t="shared" si="0"/>
        <v>28</v>
      </c>
      <c r="B29" s="92" t="s">
        <v>3821</v>
      </c>
      <c r="C29" s="92" t="s">
        <v>1467</v>
      </c>
      <c r="D29" s="92" t="s">
        <v>3822</v>
      </c>
      <c r="E29" s="92" t="s">
        <v>3823</v>
      </c>
      <c r="F29" s="92" t="s">
        <v>4714</v>
      </c>
      <c r="G29" s="92" t="s">
        <v>3844</v>
      </c>
      <c r="H29" s="92"/>
      <c r="I29" s="92"/>
      <c r="J29" s="92"/>
    </row>
    <row r="30" spans="1:10" x14ac:dyDescent="0.3">
      <c r="A30" s="92">
        <f t="shared" si="0"/>
        <v>29</v>
      </c>
      <c r="B30" s="92" t="s">
        <v>3821</v>
      </c>
      <c r="C30" s="92" t="s">
        <v>1472</v>
      </c>
      <c r="D30" s="92" t="s">
        <v>3822</v>
      </c>
      <c r="E30" s="92" t="s">
        <v>3823</v>
      </c>
      <c r="F30" s="92" t="s">
        <v>4714</v>
      </c>
      <c r="G30" s="92" t="s">
        <v>3844</v>
      </c>
      <c r="H30" s="92"/>
      <c r="I30" s="92"/>
      <c r="J30" s="92"/>
    </row>
    <row r="31" spans="1:10" x14ac:dyDescent="0.3">
      <c r="A31" s="92">
        <f t="shared" si="0"/>
        <v>30</v>
      </c>
      <c r="B31" s="92" t="s">
        <v>3821</v>
      </c>
      <c r="C31" s="92" t="s">
        <v>1663</v>
      </c>
      <c r="D31" s="92" t="s">
        <v>3824</v>
      </c>
      <c r="E31" s="92" t="s">
        <v>3825</v>
      </c>
      <c r="F31" s="92" t="s">
        <v>4714</v>
      </c>
      <c r="G31" s="92" t="s">
        <v>3844</v>
      </c>
      <c r="H31" s="92"/>
      <c r="I31" s="92"/>
      <c r="J31" s="92"/>
    </row>
    <row r="32" spans="1:10" x14ac:dyDescent="0.3">
      <c r="A32" s="92">
        <f t="shared" si="0"/>
        <v>31</v>
      </c>
      <c r="B32" s="92" t="s">
        <v>3821</v>
      </c>
      <c r="C32" s="92" t="s">
        <v>989</v>
      </c>
      <c r="D32" s="92" t="s">
        <v>3822</v>
      </c>
      <c r="E32" s="92" t="s">
        <v>3823</v>
      </c>
      <c r="F32" s="92" t="s">
        <v>4714</v>
      </c>
      <c r="G32" s="92" t="s">
        <v>3844</v>
      </c>
      <c r="H32" s="92"/>
      <c r="I32" s="92"/>
      <c r="J32" s="92"/>
    </row>
    <row r="33" spans="1:10" x14ac:dyDescent="0.3">
      <c r="A33" s="92">
        <f t="shared" si="0"/>
        <v>32</v>
      </c>
      <c r="B33" s="92" t="s">
        <v>3821</v>
      </c>
      <c r="C33" s="92" t="s">
        <v>991</v>
      </c>
      <c r="D33" s="92" t="s">
        <v>3824</v>
      </c>
      <c r="E33" s="92" t="s">
        <v>3825</v>
      </c>
      <c r="F33" s="92" t="s">
        <v>4714</v>
      </c>
      <c r="G33" s="92" t="s">
        <v>3844</v>
      </c>
      <c r="H33" s="92"/>
      <c r="I33" s="92"/>
      <c r="J33" s="92"/>
    </row>
    <row r="34" spans="1:10" x14ac:dyDescent="0.3">
      <c r="A34" s="92">
        <f t="shared" si="0"/>
        <v>33</v>
      </c>
      <c r="B34" s="92" t="s">
        <v>3821</v>
      </c>
      <c r="C34" s="92" t="s">
        <v>1671</v>
      </c>
      <c r="D34" s="92" t="s">
        <v>3819</v>
      </c>
      <c r="E34" s="92" t="s">
        <v>3820</v>
      </c>
      <c r="F34" s="92" t="s">
        <v>4714</v>
      </c>
      <c r="G34" s="92" t="s">
        <v>3844</v>
      </c>
      <c r="H34" s="92"/>
      <c r="I34" s="92"/>
      <c r="J34" s="92"/>
    </row>
    <row r="35" spans="1:10" x14ac:dyDescent="0.3">
      <c r="A35" s="92">
        <f t="shared" si="0"/>
        <v>34</v>
      </c>
      <c r="B35" s="92" t="s">
        <v>3821</v>
      </c>
      <c r="C35" s="92" t="s">
        <v>90</v>
      </c>
      <c r="D35" s="92" t="s">
        <v>3835</v>
      </c>
      <c r="E35" s="92" t="s">
        <v>3836</v>
      </c>
      <c r="F35" s="92" t="s">
        <v>4714</v>
      </c>
      <c r="G35" s="92" t="s">
        <v>3844</v>
      </c>
      <c r="H35" s="92"/>
      <c r="I35" s="92"/>
      <c r="J35" s="92"/>
    </row>
    <row r="36" spans="1:10" x14ac:dyDescent="0.3">
      <c r="A36" s="92">
        <f t="shared" si="0"/>
        <v>35</v>
      </c>
      <c r="B36" s="92" t="s">
        <v>3821</v>
      </c>
      <c r="C36" s="92" t="s">
        <v>181</v>
      </c>
      <c r="D36" s="92" t="s">
        <v>3835</v>
      </c>
      <c r="E36" s="92" t="s">
        <v>3836</v>
      </c>
      <c r="F36" s="92" t="s">
        <v>4714</v>
      </c>
      <c r="G36" s="92" t="s">
        <v>3844</v>
      </c>
      <c r="H36" s="92"/>
      <c r="I36" s="92"/>
      <c r="J36" s="92"/>
    </row>
    <row r="37" spans="1:10" x14ac:dyDescent="0.3">
      <c r="A37" s="92">
        <f t="shared" si="0"/>
        <v>36</v>
      </c>
      <c r="B37" s="92" t="s">
        <v>3821</v>
      </c>
      <c r="C37" s="92" t="s">
        <v>185</v>
      </c>
      <c r="D37" s="92" t="s">
        <v>3833</v>
      </c>
      <c r="E37" s="92" t="s">
        <v>3834</v>
      </c>
      <c r="F37" s="92" t="s">
        <v>4714</v>
      </c>
      <c r="G37" s="92" t="s">
        <v>3844</v>
      </c>
      <c r="H37" s="92"/>
      <c r="I37" s="92"/>
      <c r="J37" s="92"/>
    </row>
    <row r="38" spans="1:10" x14ac:dyDescent="0.3">
      <c r="A38" s="92">
        <f t="shared" si="0"/>
        <v>37</v>
      </c>
      <c r="B38" s="92" t="s">
        <v>3821</v>
      </c>
      <c r="C38" s="92" t="s">
        <v>1252</v>
      </c>
      <c r="D38" s="92" t="s">
        <v>3831</v>
      </c>
      <c r="E38" s="92" t="s">
        <v>3832</v>
      </c>
      <c r="F38" s="92" t="s">
        <v>4714</v>
      </c>
      <c r="G38" s="92" t="s">
        <v>3844</v>
      </c>
      <c r="H38" s="92"/>
      <c r="I38" s="92"/>
      <c r="J38" s="92"/>
    </row>
    <row r="39" spans="1:10" x14ac:dyDescent="0.3">
      <c r="A39" s="92">
        <f t="shared" si="0"/>
        <v>38</v>
      </c>
      <c r="B39" s="92" t="s">
        <v>3821</v>
      </c>
      <c r="C39" s="92" t="s">
        <v>1012</v>
      </c>
      <c r="D39" s="92" t="s">
        <v>3829</v>
      </c>
      <c r="E39" s="92" t="s">
        <v>3830</v>
      </c>
      <c r="F39" s="92" t="s">
        <v>4714</v>
      </c>
      <c r="G39" s="92" t="s">
        <v>3844</v>
      </c>
      <c r="H39" s="92"/>
      <c r="I39" s="92"/>
      <c r="J39" s="92"/>
    </row>
    <row r="40" spans="1:10" x14ac:dyDescent="0.3">
      <c r="A40" s="92">
        <f t="shared" si="0"/>
        <v>39</v>
      </c>
      <c r="B40" s="92" t="s">
        <v>3821</v>
      </c>
      <c r="C40" s="92" t="s">
        <v>1013</v>
      </c>
      <c r="D40" s="92" t="s">
        <v>3827</v>
      </c>
      <c r="E40" s="92" t="s">
        <v>3828</v>
      </c>
      <c r="F40" s="92" t="s">
        <v>4714</v>
      </c>
      <c r="G40" s="92" t="s">
        <v>3844</v>
      </c>
      <c r="H40" s="92"/>
      <c r="I40" s="92"/>
      <c r="J40" s="92"/>
    </row>
    <row r="41" spans="1:10" x14ac:dyDescent="0.3">
      <c r="A41" s="92">
        <f t="shared" si="0"/>
        <v>40</v>
      </c>
      <c r="B41" s="92" t="s">
        <v>3821</v>
      </c>
      <c r="C41" s="92" t="s">
        <v>1705</v>
      </c>
      <c r="D41" s="92" t="s">
        <v>3824</v>
      </c>
      <c r="E41" s="92" t="s">
        <v>3825</v>
      </c>
      <c r="F41" s="92" t="s">
        <v>4714</v>
      </c>
      <c r="G41" s="92" t="s">
        <v>3844</v>
      </c>
      <c r="H41" s="92"/>
      <c r="I41" s="92"/>
      <c r="J41" s="92"/>
    </row>
    <row r="42" spans="1:10" x14ac:dyDescent="0.3">
      <c r="A42" s="92">
        <f t="shared" si="0"/>
        <v>41</v>
      </c>
      <c r="B42" s="92" t="s">
        <v>3821</v>
      </c>
      <c r="C42" s="92" t="s">
        <v>1706</v>
      </c>
      <c r="D42" s="92" t="s">
        <v>3822</v>
      </c>
      <c r="E42" s="92" t="s">
        <v>3823</v>
      </c>
      <c r="F42" s="92" t="s">
        <v>4714</v>
      </c>
      <c r="G42" s="92" t="s">
        <v>3844</v>
      </c>
      <c r="H42" s="92"/>
      <c r="I42" s="92"/>
      <c r="J42" s="92"/>
    </row>
    <row r="43" spans="1:10" x14ac:dyDescent="0.3">
      <c r="A43" s="92">
        <f t="shared" si="0"/>
        <v>42</v>
      </c>
      <c r="B43" s="92" t="s">
        <v>3821</v>
      </c>
      <c r="C43" s="92" t="s">
        <v>1708</v>
      </c>
      <c r="D43" s="92" t="s">
        <v>3822</v>
      </c>
      <c r="E43" s="92" t="s">
        <v>3823</v>
      </c>
      <c r="F43" s="92" t="s">
        <v>4714</v>
      </c>
      <c r="G43" s="92" t="s">
        <v>3844</v>
      </c>
      <c r="H43" s="92"/>
      <c r="I43" s="92"/>
      <c r="J43" s="92"/>
    </row>
    <row r="44" spans="1:10" x14ac:dyDescent="0.3">
      <c r="A44" s="92">
        <f t="shared" si="0"/>
        <v>43</v>
      </c>
      <c r="B44" s="92" t="s">
        <v>3821</v>
      </c>
      <c r="C44" s="92" t="s">
        <v>3826</v>
      </c>
      <c r="D44" s="92" t="s">
        <v>3824</v>
      </c>
      <c r="E44" s="92" t="s">
        <v>3825</v>
      </c>
      <c r="F44" s="92" t="s">
        <v>4714</v>
      </c>
      <c r="G44" s="92" t="s">
        <v>3844</v>
      </c>
      <c r="H44" s="92"/>
      <c r="I44" s="92"/>
      <c r="J44" s="92"/>
    </row>
    <row r="45" spans="1:10" x14ac:dyDescent="0.3">
      <c r="A45" s="92">
        <f t="shared" si="0"/>
        <v>44</v>
      </c>
      <c r="B45" s="92" t="s">
        <v>3821</v>
      </c>
      <c r="C45" s="92" t="s">
        <v>1014</v>
      </c>
      <c r="D45" s="92" t="s">
        <v>3822</v>
      </c>
      <c r="E45" s="92" t="s">
        <v>3823</v>
      </c>
      <c r="F45" s="92" t="s">
        <v>4714</v>
      </c>
      <c r="G45" s="92" t="s">
        <v>3844</v>
      </c>
      <c r="H45" s="92"/>
      <c r="I45" s="92"/>
      <c r="J45" s="92"/>
    </row>
    <row r="46" spans="1:10" x14ac:dyDescent="0.3">
      <c r="A46" s="92">
        <f t="shared" si="0"/>
        <v>45</v>
      </c>
      <c r="B46" s="92" t="s">
        <v>3821</v>
      </c>
      <c r="C46" s="92" t="s">
        <v>1714</v>
      </c>
      <c r="D46" s="92" t="s">
        <v>3819</v>
      </c>
      <c r="E46" s="92" t="s">
        <v>3820</v>
      </c>
      <c r="F46" s="92" t="s">
        <v>4714</v>
      </c>
      <c r="G46" s="92" t="s">
        <v>3844</v>
      </c>
      <c r="H46" s="92"/>
      <c r="I46" s="92"/>
      <c r="J46" s="92"/>
    </row>
  </sheetData>
  <phoneticPr fontId="6" type="noConversion"/>
  <dataValidations count="1">
    <dataValidation type="list" allowBlank="1" showInputMessage="1" showErrorMessage="1" sqref="I1" xr:uid="{2978516B-1C23-476A-81B7-18E9237D5D7A}">
      <formula1>"在职,退休,校外人员"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2"/>
  <sheetViews>
    <sheetView workbookViewId="0">
      <selection activeCell="M36" sqref="M36"/>
    </sheetView>
  </sheetViews>
  <sheetFormatPr defaultRowHeight="14" x14ac:dyDescent="0.3"/>
  <cols>
    <col min="1" max="1" width="5.25" bestFit="1" customWidth="1"/>
    <col min="2" max="2" width="19.25" bestFit="1" customWidth="1"/>
    <col min="3" max="3" width="7.58203125" bestFit="1" customWidth="1"/>
    <col min="7" max="7" width="18.58203125" bestFit="1" customWidth="1"/>
    <col min="8" max="8" width="38.33203125" bestFit="1" customWidth="1"/>
    <col min="9" max="9" width="15.08203125" bestFit="1" customWidth="1"/>
    <col min="10" max="10" width="16.75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2792</v>
      </c>
      <c r="C2" s="100" t="s">
        <v>2737</v>
      </c>
      <c r="D2" s="101">
        <v>78</v>
      </c>
      <c r="E2" s="1">
        <v>107.25</v>
      </c>
      <c r="F2" s="13" t="s">
        <v>98</v>
      </c>
      <c r="G2" s="102" t="s">
        <v>2271</v>
      </c>
      <c r="H2" s="103" t="s">
        <v>2738</v>
      </c>
      <c r="I2" s="103" t="s">
        <v>26</v>
      </c>
      <c r="J2" s="103" t="s">
        <v>2739</v>
      </c>
    </row>
    <row r="3" spans="1:10" x14ac:dyDescent="0.3">
      <c r="A3" s="1">
        <v>2</v>
      </c>
      <c r="B3" s="1" t="s">
        <v>2792</v>
      </c>
      <c r="C3" s="104" t="s">
        <v>2740</v>
      </c>
      <c r="D3" s="101">
        <v>78</v>
      </c>
      <c r="E3" s="1">
        <v>107.25</v>
      </c>
      <c r="F3" s="13" t="s">
        <v>98</v>
      </c>
      <c r="G3" s="103" t="s">
        <v>2741</v>
      </c>
      <c r="H3" s="103" t="s">
        <v>2742</v>
      </c>
      <c r="I3" s="103" t="s">
        <v>26</v>
      </c>
      <c r="J3" s="103" t="s">
        <v>2743</v>
      </c>
    </row>
    <row r="4" spans="1:10" x14ac:dyDescent="0.3">
      <c r="A4" s="1">
        <v>3</v>
      </c>
      <c r="B4" s="1" t="s">
        <v>2792</v>
      </c>
      <c r="C4" s="104" t="s">
        <v>2744</v>
      </c>
      <c r="D4" s="101">
        <v>104</v>
      </c>
      <c r="E4" s="1">
        <v>143</v>
      </c>
      <c r="F4" s="13" t="s">
        <v>98</v>
      </c>
      <c r="G4" s="102" t="s">
        <v>2271</v>
      </c>
      <c r="H4" s="103" t="s">
        <v>2745</v>
      </c>
      <c r="I4" s="103" t="s">
        <v>26</v>
      </c>
      <c r="J4" s="103" t="s">
        <v>2746</v>
      </c>
    </row>
    <row r="5" spans="1:10" x14ac:dyDescent="0.3">
      <c r="A5" s="1">
        <v>4</v>
      </c>
      <c r="B5" s="1" t="s">
        <v>2792</v>
      </c>
      <c r="C5" s="104" t="s">
        <v>2747</v>
      </c>
      <c r="D5" s="101">
        <v>104</v>
      </c>
      <c r="E5" s="1">
        <v>143</v>
      </c>
      <c r="F5" s="13" t="s">
        <v>98</v>
      </c>
      <c r="G5" s="102" t="s">
        <v>2271</v>
      </c>
      <c r="H5" s="103" t="s">
        <v>2748</v>
      </c>
      <c r="I5" s="103" t="s">
        <v>26</v>
      </c>
      <c r="J5" s="103" t="s">
        <v>2739</v>
      </c>
    </row>
    <row r="6" spans="1:10" x14ac:dyDescent="0.3">
      <c r="A6" s="1">
        <v>5</v>
      </c>
      <c r="B6" s="1" t="s">
        <v>2792</v>
      </c>
      <c r="C6" s="100">
        <v>109</v>
      </c>
      <c r="D6" s="101">
        <v>52</v>
      </c>
      <c r="E6" s="1">
        <v>71.5</v>
      </c>
      <c r="F6" s="13" t="s">
        <v>98</v>
      </c>
      <c r="G6" s="102" t="s">
        <v>2271</v>
      </c>
      <c r="H6" s="103" t="s">
        <v>2745</v>
      </c>
      <c r="I6" s="103" t="s">
        <v>26</v>
      </c>
      <c r="J6" s="103" t="s">
        <v>2739</v>
      </c>
    </row>
    <row r="7" spans="1:10" x14ac:dyDescent="0.3">
      <c r="A7" s="1">
        <v>6</v>
      </c>
      <c r="B7" s="1" t="s">
        <v>2792</v>
      </c>
      <c r="C7" s="100">
        <v>110</v>
      </c>
      <c r="D7" s="101">
        <v>34.6</v>
      </c>
      <c r="E7" s="1">
        <v>47.58</v>
      </c>
      <c r="F7" s="13" t="s">
        <v>98</v>
      </c>
      <c r="G7" s="102" t="s">
        <v>2271</v>
      </c>
      <c r="H7" s="103" t="s">
        <v>2745</v>
      </c>
      <c r="I7" s="103" t="s">
        <v>26</v>
      </c>
      <c r="J7" s="103" t="s">
        <v>2739</v>
      </c>
    </row>
    <row r="8" spans="1:10" x14ac:dyDescent="0.3">
      <c r="A8" s="1">
        <v>7</v>
      </c>
      <c r="B8" s="1" t="s">
        <v>2792</v>
      </c>
      <c r="C8" s="100" t="s">
        <v>2749</v>
      </c>
      <c r="D8" s="101">
        <v>150</v>
      </c>
      <c r="E8" s="1">
        <v>206.25</v>
      </c>
      <c r="F8" s="13" t="s">
        <v>98</v>
      </c>
      <c r="G8" s="102" t="s">
        <v>2271</v>
      </c>
      <c r="H8" s="103" t="s">
        <v>2750</v>
      </c>
      <c r="I8" s="103" t="s">
        <v>26</v>
      </c>
      <c r="J8" s="103" t="s">
        <v>2739</v>
      </c>
    </row>
    <row r="9" spans="1:10" x14ac:dyDescent="0.3">
      <c r="A9" s="1">
        <v>8</v>
      </c>
      <c r="B9" s="1" t="s">
        <v>2792</v>
      </c>
      <c r="C9" s="104" t="s">
        <v>2751</v>
      </c>
      <c r="D9" s="101">
        <v>78</v>
      </c>
      <c r="E9" s="1">
        <v>107.25</v>
      </c>
      <c r="F9" s="13" t="s">
        <v>98</v>
      </c>
      <c r="G9" s="105" t="s">
        <v>2752</v>
      </c>
      <c r="H9" s="103" t="s">
        <v>2753</v>
      </c>
      <c r="I9" s="103" t="s">
        <v>26</v>
      </c>
      <c r="J9" s="103" t="s">
        <v>2739</v>
      </c>
    </row>
    <row r="10" spans="1:10" x14ac:dyDescent="0.3">
      <c r="A10" s="1">
        <v>9</v>
      </c>
      <c r="B10" s="1" t="s">
        <v>2792</v>
      </c>
      <c r="C10" s="104" t="s">
        <v>2754</v>
      </c>
      <c r="D10" s="67">
        <v>10</v>
      </c>
      <c r="E10" s="1">
        <v>13.75</v>
      </c>
      <c r="F10" s="13" t="s">
        <v>98</v>
      </c>
      <c r="G10" s="102" t="s">
        <v>1500</v>
      </c>
      <c r="H10" s="103" t="s">
        <v>2755</v>
      </c>
      <c r="I10" s="103" t="s">
        <v>26</v>
      </c>
      <c r="J10" s="103" t="s">
        <v>2756</v>
      </c>
    </row>
    <row r="11" spans="1:10" x14ac:dyDescent="0.3">
      <c r="A11" s="1">
        <v>10</v>
      </c>
      <c r="B11" s="1" t="s">
        <v>2792</v>
      </c>
      <c r="C11" s="100">
        <v>201</v>
      </c>
      <c r="D11" s="101">
        <v>78</v>
      </c>
      <c r="E11" s="1">
        <v>107.25</v>
      </c>
      <c r="F11" s="13" t="s">
        <v>97</v>
      </c>
      <c r="G11" s="106" t="s">
        <v>1696</v>
      </c>
      <c r="H11" s="103" t="s">
        <v>2757</v>
      </c>
      <c r="I11" s="103" t="s">
        <v>26</v>
      </c>
      <c r="J11" s="103" t="s">
        <v>2758</v>
      </c>
    </row>
    <row r="12" spans="1:10" x14ac:dyDescent="0.3">
      <c r="A12" s="1">
        <v>11</v>
      </c>
      <c r="B12" s="1" t="s">
        <v>2792</v>
      </c>
      <c r="C12" s="104">
        <v>202</v>
      </c>
      <c r="D12" s="101">
        <v>26</v>
      </c>
      <c r="E12" s="1">
        <v>35.75</v>
      </c>
      <c r="F12" s="13" t="s">
        <v>98</v>
      </c>
      <c r="G12" s="102" t="s">
        <v>2759</v>
      </c>
      <c r="H12" s="103" t="s">
        <v>2760</v>
      </c>
      <c r="I12" s="103" t="s">
        <v>26</v>
      </c>
      <c r="J12" s="103" t="s">
        <v>2739</v>
      </c>
    </row>
    <row r="13" spans="1:10" x14ac:dyDescent="0.3">
      <c r="A13" s="1">
        <v>12</v>
      </c>
      <c r="B13" s="1" t="s">
        <v>2792</v>
      </c>
      <c r="C13" s="100">
        <v>204</v>
      </c>
      <c r="D13" s="101">
        <v>52</v>
      </c>
      <c r="E13" s="1">
        <v>71.5</v>
      </c>
      <c r="F13" s="13" t="s">
        <v>98</v>
      </c>
      <c r="G13" s="102" t="s">
        <v>2271</v>
      </c>
      <c r="H13" s="103" t="s">
        <v>2761</v>
      </c>
      <c r="I13" s="103" t="s">
        <v>26</v>
      </c>
      <c r="J13" s="103" t="s">
        <v>2746</v>
      </c>
    </row>
    <row r="14" spans="1:10" x14ac:dyDescent="0.3">
      <c r="A14" s="1">
        <v>13</v>
      </c>
      <c r="B14" s="1" t="s">
        <v>2792</v>
      </c>
      <c r="C14" s="104" t="s">
        <v>2762</v>
      </c>
      <c r="D14" s="101">
        <v>104</v>
      </c>
      <c r="E14" s="1">
        <v>143</v>
      </c>
      <c r="F14" s="13" t="s">
        <v>98</v>
      </c>
      <c r="G14" s="102" t="s">
        <v>2271</v>
      </c>
      <c r="H14" s="103" t="s">
        <v>2763</v>
      </c>
      <c r="I14" s="103" t="s">
        <v>26</v>
      </c>
      <c r="J14" s="103" t="s">
        <v>2739</v>
      </c>
    </row>
    <row r="15" spans="1:10" x14ac:dyDescent="0.3">
      <c r="A15" s="1">
        <v>14</v>
      </c>
      <c r="B15" s="1" t="s">
        <v>2792</v>
      </c>
      <c r="C15" s="104">
        <v>206</v>
      </c>
      <c r="D15" s="101">
        <v>78</v>
      </c>
      <c r="E15" s="1">
        <v>107.25</v>
      </c>
      <c r="F15" s="13" t="s">
        <v>98</v>
      </c>
      <c r="G15" s="102" t="s">
        <v>2271</v>
      </c>
      <c r="H15" s="103" t="s">
        <v>2761</v>
      </c>
      <c r="I15" s="103" t="s">
        <v>26</v>
      </c>
      <c r="J15" s="103" t="s">
        <v>2739</v>
      </c>
    </row>
    <row r="16" spans="1:10" x14ac:dyDescent="0.3">
      <c r="A16" s="1">
        <v>15</v>
      </c>
      <c r="B16" s="1" t="s">
        <v>2792</v>
      </c>
      <c r="C16" s="104">
        <v>208</v>
      </c>
      <c r="D16" s="101">
        <v>26</v>
      </c>
      <c r="E16" s="1">
        <v>35.75</v>
      </c>
      <c r="F16" s="13" t="s">
        <v>98</v>
      </c>
      <c r="G16" s="102" t="s">
        <v>2271</v>
      </c>
      <c r="H16" s="103" t="s">
        <v>2763</v>
      </c>
      <c r="I16" s="103" t="s">
        <v>26</v>
      </c>
      <c r="J16" s="103" t="s">
        <v>2739</v>
      </c>
    </row>
    <row r="17" spans="1:10" x14ac:dyDescent="0.3">
      <c r="A17" s="1">
        <v>16</v>
      </c>
      <c r="B17" s="1" t="s">
        <v>2792</v>
      </c>
      <c r="C17" s="100">
        <v>209</v>
      </c>
      <c r="D17" s="101">
        <v>52</v>
      </c>
      <c r="E17" s="1">
        <v>71.5</v>
      </c>
      <c r="F17" s="13" t="s">
        <v>98</v>
      </c>
      <c r="G17" s="102" t="s">
        <v>2271</v>
      </c>
      <c r="H17" s="103" t="s">
        <v>2761</v>
      </c>
      <c r="I17" s="103" t="s">
        <v>26</v>
      </c>
      <c r="J17" s="103" t="s">
        <v>2756</v>
      </c>
    </row>
    <row r="18" spans="1:10" x14ac:dyDescent="0.3">
      <c r="A18" s="1">
        <v>17</v>
      </c>
      <c r="B18" s="1" t="s">
        <v>2792</v>
      </c>
      <c r="C18" s="100">
        <v>210</v>
      </c>
      <c r="D18" s="101">
        <v>26</v>
      </c>
      <c r="E18" s="1">
        <v>35.75</v>
      </c>
      <c r="F18" s="13" t="s">
        <v>98</v>
      </c>
      <c r="G18" s="102" t="s">
        <v>1500</v>
      </c>
      <c r="H18" s="103" t="s">
        <v>2763</v>
      </c>
      <c r="I18" s="103" t="s">
        <v>26</v>
      </c>
      <c r="J18" s="103" t="s">
        <v>2743</v>
      </c>
    </row>
    <row r="19" spans="1:10" x14ac:dyDescent="0.3">
      <c r="A19" s="1">
        <v>18</v>
      </c>
      <c r="B19" s="1" t="s">
        <v>2792</v>
      </c>
      <c r="C19" s="104">
        <v>212</v>
      </c>
      <c r="D19" s="101">
        <v>78</v>
      </c>
      <c r="E19" s="1">
        <v>107.25</v>
      </c>
      <c r="F19" s="13" t="s">
        <v>98</v>
      </c>
      <c r="G19" s="106" t="s">
        <v>122</v>
      </c>
      <c r="H19" s="107" t="s">
        <v>2764</v>
      </c>
      <c r="I19" s="103" t="s">
        <v>26</v>
      </c>
      <c r="J19" s="103" t="s">
        <v>2739</v>
      </c>
    </row>
    <row r="20" spans="1:10" x14ac:dyDescent="0.3">
      <c r="A20" s="1">
        <v>19</v>
      </c>
      <c r="B20" s="1" t="s">
        <v>2792</v>
      </c>
      <c r="C20" s="104">
        <v>216</v>
      </c>
      <c r="D20" s="101">
        <v>58</v>
      </c>
      <c r="E20" s="1">
        <v>79.75</v>
      </c>
      <c r="F20" s="13" t="s">
        <v>98</v>
      </c>
      <c r="G20" s="106" t="s">
        <v>122</v>
      </c>
      <c r="H20" s="107" t="s">
        <v>2765</v>
      </c>
      <c r="I20" s="103" t="s">
        <v>26</v>
      </c>
      <c r="J20" s="103" t="s">
        <v>2739</v>
      </c>
    </row>
    <row r="21" spans="1:10" x14ac:dyDescent="0.3">
      <c r="A21" s="1">
        <v>20</v>
      </c>
      <c r="B21" s="1" t="s">
        <v>2792</v>
      </c>
      <c r="C21" s="104" t="s">
        <v>2766</v>
      </c>
      <c r="D21" s="103">
        <v>20</v>
      </c>
      <c r="E21" s="1">
        <v>27.5</v>
      </c>
      <c r="F21" s="13" t="s">
        <v>98</v>
      </c>
      <c r="G21" s="105" t="s">
        <v>2767</v>
      </c>
      <c r="H21" s="103" t="s">
        <v>2757</v>
      </c>
      <c r="I21" s="103" t="s">
        <v>26</v>
      </c>
      <c r="J21" s="103" t="s">
        <v>2739</v>
      </c>
    </row>
    <row r="22" spans="1:10" x14ac:dyDescent="0.3">
      <c r="A22" s="1">
        <v>21</v>
      </c>
      <c r="B22" s="1" t="s">
        <v>2792</v>
      </c>
      <c r="C22" s="100">
        <v>301</v>
      </c>
      <c r="D22" s="101">
        <v>52</v>
      </c>
      <c r="E22" s="1">
        <v>71.5</v>
      </c>
      <c r="F22" s="13" t="s">
        <v>98</v>
      </c>
      <c r="G22" s="102" t="s">
        <v>1500</v>
      </c>
      <c r="H22" s="103" t="s">
        <v>2768</v>
      </c>
      <c r="I22" s="103" t="s">
        <v>26</v>
      </c>
      <c r="J22" s="103" t="s">
        <v>2739</v>
      </c>
    </row>
    <row r="23" spans="1:10" x14ac:dyDescent="0.3">
      <c r="A23" s="1">
        <v>22</v>
      </c>
      <c r="B23" s="1" t="s">
        <v>2792</v>
      </c>
      <c r="C23" s="104">
        <v>302</v>
      </c>
      <c r="D23" s="101">
        <v>52</v>
      </c>
      <c r="E23" s="1">
        <v>71.5</v>
      </c>
      <c r="F23" s="13" t="s">
        <v>98</v>
      </c>
      <c r="G23" s="102" t="s">
        <v>1500</v>
      </c>
      <c r="H23" s="103" t="s">
        <v>2769</v>
      </c>
      <c r="I23" s="103" t="s">
        <v>26</v>
      </c>
      <c r="J23" s="103" t="s">
        <v>2739</v>
      </c>
    </row>
    <row r="24" spans="1:10" x14ac:dyDescent="0.3">
      <c r="A24" s="1">
        <v>23</v>
      </c>
      <c r="B24" s="1" t="s">
        <v>2792</v>
      </c>
      <c r="C24" s="100">
        <v>303</v>
      </c>
      <c r="D24" s="101">
        <v>26</v>
      </c>
      <c r="E24" s="1">
        <v>35.75</v>
      </c>
      <c r="F24" s="13" t="s">
        <v>98</v>
      </c>
      <c r="G24" s="102" t="s">
        <v>1500</v>
      </c>
      <c r="H24" s="103" t="s">
        <v>2770</v>
      </c>
      <c r="I24" s="103" t="s">
        <v>26</v>
      </c>
      <c r="J24" s="103" t="s">
        <v>2756</v>
      </c>
    </row>
    <row r="25" spans="1:10" x14ac:dyDescent="0.3">
      <c r="A25" s="1">
        <v>24</v>
      </c>
      <c r="B25" s="1" t="s">
        <v>2792</v>
      </c>
      <c r="C25" s="100">
        <v>304</v>
      </c>
      <c r="D25" s="101">
        <v>26</v>
      </c>
      <c r="E25" s="1">
        <v>35.75</v>
      </c>
      <c r="F25" s="13" t="s">
        <v>98</v>
      </c>
      <c r="G25" s="102" t="s">
        <v>1500</v>
      </c>
      <c r="H25" s="103" t="s">
        <v>2771</v>
      </c>
      <c r="I25" s="103" t="s">
        <v>26</v>
      </c>
      <c r="J25" s="103" t="s">
        <v>2746</v>
      </c>
    </row>
    <row r="26" spans="1:10" x14ac:dyDescent="0.3">
      <c r="A26" s="1">
        <v>25</v>
      </c>
      <c r="B26" s="1" t="s">
        <v>2792</v>
      </c>
      <c r="C26" s="100">
        <v>305</v>
      </c>
      <c r="D26" s="101">
        <v>26</v>
      </c>
      <c r="E26" s="1">
        <v>35.75</v>
      </c>
      <c r="F26" s="13" t="s">
        <v>98</v>
      </c>
      <c r="G26" s="102" t="s">
        <v>1500</v>
      </c>
      <c r="H26" s="103" t="s">
        <v>2772</v>
      </c>
      <c r="I26" s="103" t="s">
        <v>26</v>
      </c>
      <c r="J26" s="103" t="s">
        <v>2743</v>
      </c>
    </row>
    <row r="27" spans="1:10" x14ac:dyDescent="0.3">
      <c r="A27" s="1">
        <v>26</v>
      </c>
      <c r="B27" s="1" t="s">
        <v>2792</v>
      </c>
      <c r="C27" s="104">
        <v>306</v>
      </c>
      <c r="D27" s="101">
        <v>26</v>
      </c>
      <c r="E27" s="1">
        <v>35.75</v>
      </c>
      <c r="F27" s="13" t="s">
        <v>98</v>
      </c>
      <c r="G27" s="102" t="s">
        <v>1500</v>
      </c>
      <c r="H27" s="103" t="s">
        <v>2773</v>
      </c>
      <c r="I27" s="103" t="s">
        <v>26</v>
      </c>
      <c r="J27" s="103" t="s">
        <v>2756</v>
      </c>
    </row>
    <row r="28" spans="1:10" x14ac:dyDescent="0.3">
      <c r="A28" s="1">
        <v>27</v>
      </c>
      <c r="B28" s="1" t="s">
        <v>2792</v>
      </c>
      <c r="C28" s="100">
        <v>307</v>
      </c>
      <c r="D28" s="101">
        <v>26</v>
      </c>
      <c r="E28" s="1">
        <v>35.75</v>
      </c>
      <c r="F28" s="13" t="s">
        <v>98</v>
      </c>
      <c r="G28" s="102" t="s">
        <v>1500</v>
      </c>
      <c r="H28" s="103" t="s">
        <v>2774</v>
      </c>
      <c r="I28" s="103" t="s">
        <v>26</v>
      </c>
      <c r="J28" s="103" t="s">
        <v>2739</v>
      </c>
    </row>
    <row r="29" spans="1:10" x14ac:dyDescent="0.3">
      <c r="A29" s="1">
        <v>28</v>
      </c>
      <c r="B29" s="1" t="s">
        <v>2792</v>
      </c>
      <c r="C29" s="104">
        <v>308</v>
      </c>
      <c r="D29" s="101">
        <v>52</v>
      </c>
      <c r="E29" s="1">
        <v>71.5</v>
      </c>
      <c r="F29" s="13" t="s">
        <v>98</v>
      </c>
      <c r="G29" s="102" t="s">
        <v>2775</v>
      </c>
      <c r="H29" s="103" t="s">
        <v>2776</v>
      </c>
      <c r="I29" s="103" t="s">
        <v>26</v>
      </c>
      <c r="J29" s="103" t="s">
        <v>2739</v>
      </c>
    </row>
    <row r="30" spans="1:10" x14ac:dyDescent="0.3">
      <c r="A30" s="1">
        <v>29</v>
      </c>
      <c r="B30" s="1" t="s">
        <v>2792</v>
      </c>
      <c r="C30" s="100">
        <v>309</v>
      </c>
      <c r="D30" s="101">
        <v>26</v>
      </c>
      <c r="E30" s="1">
        <v>35.75</v>
      </c>
      <c r="F30" s="13" t="s">
        <v>98</v>
      </c>
      <c r="G30" s="102" t="s">
        <v>1500</v>
      </c>
      <c r="H30" s="103" t="s">
        <v>2777</v>
      </c>
      <c r="I30" s="103" t="s">
        <v>26</v>
      </c>
      <c r="J30" s="103" t="s">
        <v>2739</v>
      </c>
    </row>
    <row r="31" spans="1:10" x14ac:dyDescent="0.3">
      <c r="A31" s="1">
        <v>30</v>
      </c>
      <c r="B31" s="1" t="s">
        <v>2792</v>
      </c>
      <c r="C31" s="100">
        <v>310</v>
      </c>
      <c r="D31" s="101">
        <v>43.2</v>
      </c>
      <c r="E31" s="1">
        <v>59.4</v>
      </c>
      <c r="F31" s="13" t="s">
        <v>98</v>
      </c>
      <c r="G31" s="105" t="s">
        <v>2778</v>
      </c>
      <c r="H31" s="103" t="s">
        <v>2779</v>
      </c>
      <c r="I31" s="103" t="s">
        <v>26</v>
      </c>
      <c r="J31" s="103" t="s">
        <v>2739</v>
      </c>
    </row>
    <row r="32" spans="1:10" x14ac:dyDescent="0.3">
      <c r="A32" s="1">
        <v>31</v>
      </c>
      <c r="B32" s="1" t="s">
        <v>2792</v>
      </c>
      <c r="C32" s="108">
        <v>311</v>
      </c>
      <c r="D32" s="101">
        <v>78</v>
      </c>
      <c r="E32" s="1">
        <v>107.25</v>
      </c>
      <c r="F32" s="13" t="s">
        <v>97</v>
      </c>
      <c r="G32" s="103" t="s">
        <v>123</v>
      </c>
      <c r="H32" s="103" t="s">
        <v>2780</v>
      </c>
      <c r="I32" s="103" t="s">
        <v>26</v>
      </c>
      <c r="J32" s="103" t="s">
        <v>2739</v>
      </c>
    </row>
    <row r="33" spans="1:10" x14ac:dyDescent="0.3">
      <c r="A33" s="1">
        <v>32</v>
      </c>
      <c r="B33" s="1" t="s">
        <v>2792</v>
      </c>
      <c r="C33" s="108">
        <v>312</v>
      </c>
      <c r="D33" s="101">
        <v>156</v>
      </c>
      <c r="E33" s="1">
        <v>214.5</v>
      </c>
      <c r="F33" s="13" t="s">
        <v>101</v>
      </c>
      <c r="G33" s="103" t="s">
        <v>2781</v>
      </c>
      <c r="H33" s="103" t="s">
        <v>2782</v>
      </c>
      <c r="I33" s="103" t="s">
        <v>26</v>
      </c>
      <c r="J33" s="103" t="s">
        <v>2746</v>
      </c>
    </row>
    <row r="34" spans="1:10" x14ac:dyDescent="0.3">
      <c r="A34" s="1">
        <v>33</v>
      </c>
      <c r="B34" s="1" t="s">
        <v>2792</v>
      </c>
      <c r="C34" s="100" t="s">
        <v>2783</v>
      </c>
      <c r="D34" s="101">
        <v>78</v>
      </c>
      <c r="E34" s="1">
        <v>107.25</v>
      </c>
      <c r="F34" s="13" t="s">
        <v>98</v>
      </c>
      <c r="G34" s="106" t="s">
        <v>122</v>
      </c>
      <c r="H34" s="107" t="s">
        <v>2764</v>
      </c>
      <c r="I34" s="103" t="s">
        <v>26</v>
      </c>
      <c r="J34" s="103" t="s">
        <v>2746</v>
      </c>
    </row>
    <row r="35" spans="1:10" x14ac:dyDescent="0.3">
      <c r="A35" s="1">
        <v>34</v>
      </c>
      <c r="B35" s="1" t="s">
        <v>2792</v>
      </c>
      <c r="C35" s="100" t="s">
        <v>2784</v>
      </c>
      <c r="D35" s="101">
        <v>78</v>
      </c>
      <c r="E35" s="1">
        <v>107.25</v>
      </c>
      <c r="F35" s="13" t="s">
        <v>98</v>
      </c>
      <c r="G35" s="106" t="s">
        <v>122</v>
      </c>
      <c r="H35" s="107" t="s">
        <v>2765</v>
      </c>
      <c r="I35" s="103" t="s">
        <v>26</v>
      </c>
      <c r="J35" s="103" t="s">
        <v>2739</v>
      </c>
    </row>
    <row r="36" spans="1:10" x14ac:dyDescent="0.3">
      <c r="A36" s="1">
        <v>35</v>
      </c>
      <c r="B36" s="1" t="s">
        <v>2792</v>
      </c>
      <c r="C36" s="104">
        <v>405</v>
      </c>
      <c r="D36" s="101">
        <v>26</v>
      </c>
      <c r="E36" s="1">
        <v>35.75</v>
      </c>
      <c r="F36" s="13" t="s">
        <v>98</v>
      </c>
      <c r="G36" s="102" t="s">
        <v>1500</v>
      </c>
      <c r="H36" s="102" t="s">
        <v>2785</v>
      </c>
      <c r="I36" s="103" t="s">
        <v>26</v>
      </c>
      <c r="J36" s="103" t="s">
        <v>2739</v>
      </c>
    </row>
    <row r="37" spans="1:10" x14ac:dyDescent="0.3">
      <c r="A37" s="1">
        <v>36</v>
      </c>
      <c r="B37" s="1" t="s">
        <v>2792</v>
      </c>
      <c r="C37" s="100">
        <v>406</v>
      </c>
      <c r="D37" s="101">
        <v>26</v>
      </c>
      <c r="E37" s="1">
        <v>35.75</v>
      </c>
      <c r="F37" s="13" t="s">
        <v>98</v>
      </c>
      <c r="G37" s="102" t="s">
        <v>1500</v>
      </c>
      <c r="H37" s="103" t="s">
        <v>2786</v>
      </c>
      <c r="I37" s="103" t="s">
        <v>26</v>
      </c>
      <c r="J37" s="103" t="s">
        <v>2743</v>
      </c>
    </row>
    <row r="38" spans="1:10" x14ac:dyDescent="0.3">
      <c r="A38" s="1">
        <v>37</v>
      </c>
      <c r="B38" s="1" t="s">
        <v>2792</v>
      </c>
      <c r="C38" s="104">
        <v>407</v>
      </c>
      <c r="D38" s="101">
        <v>52</v>
      </c>
      <c r="E38" s="1">
        <v>71.5</v>
      </c>
      <c r="F38" s="13" t="s">
        <v>98</v>
      </c>
      <c r="G38" s="102" t="s">
        <v>1500</v>
      </c>
      <c r="H38" s="103" t="s">
        <v>2787</v>
      </c>
      <c r="I38" s="103" t="s">
        <v>26</v>
      </c>
      <c r="J38" s="103" t="s">
        <v>2756</v>
      </c>
    </row>
    <row r="39" spans="1:10" x14ac:dyDescent="0.3">
      <c r="A39" s="1">
        <v>38</v>
      </c>
      <c r="B39" s="1" t="s">
        <v>2792</v>
      </c>
      <c r="C39" s="104">
        <v>408</v>
      </c>
      <c r="D39" s="101">
        <v>52</v>
      </c>
      <c r="E39" s="1">
        <v>71.5</v>
      </c>
      <c r="F39" s="13" t="s">
        <v>98</v>
      </c>
      <c r="G39" s="105" t="s">
        <v>122</v>
      </c>
      <c r="H39" s="107" t="s">
        <v>2788</v>
      </c>
      <c r="I39" s="103" t="s">
        <v>26</v>
      </c>
      <c r="J39" s="103" t="s">
        <v>2739</v>
      </c>
    </row>
    <row r="40" spans="1:10" x14ac:dyDescent="0.3">
      <c r="A40" s="1">
        <v>39</v>
      </c>
      <c r="B40" s="1" t="s">
        <v>2792</v>
      </c>
      <c r="C40" s="104">
        <v>409</v>
      </c>
      <c r="D40" s="101">
        <v>26</v>
      </c>
      <c r="E40" s="1">
        <v>35.75</v>
      </c>
      <c r="F40" s="13" t="s">
        <v>98</v>
      </c>
      <c r="G40" s="102" t="s">
        <v>1500</v>
      </c>
      <c r="H40" s="103" t="s">
        <v>2789</v>
      </c>
      <c r="I40" s="103" t="s">
        <v>26</v>
      </c>
      <c r="J40" s="103" t="s">
        <v>2739</v>
      </c>
    </row>
    <row r="41" spans="1:10" x14ac:dyDescent="0.3">
      <c r="A41" s="1">
        <v>40</v>
      </c>
      <c r="B41" s="1" t="s">
        <v>2792</v>
      </c>
      <c r="C41" s="104">
        <v>410</v>
      </c>
      <c r="D41" s="101">
        <v>60.7</v>
      </c>
      <c r="E41" s="1">
        <v>83.46</v>
      </c>
      <c r="F41" s="13" t="s">
        <v>98</v>
      </c>
      <c r="G41" s="105" t="s">
        <v>2271</v>
      </c>
      <c r="H41" s="103" t="s">
        <v>2790</v>
      </c>
      <c r="I41" s="103" t="s">
        <v>26</v>
      </c>
      <c r="J41" s="103" t="s">
        <v>2746</v>
      </c>
    </row>
    <row r="42" spans="1:10" x14ac:dyDescent="0.3">
      <c r="A42" s="1">
        <v>41</v>
      </c>
      <c r="B42" s="1" t="s">
        <v>2792</v>
      </c>
      <c r="C42" s="104">
        <v>411</v>
      </c>
      <c r="D42" s="101">
        <v>52</v>
      </c>
      <c r="E42" s="1">
        <v>71.56</v>
      </c>
      <c r="F42" s="13" t="s">
        <v>98</v>
      </c>
      <c r="G42" s="102" t="s">
        <v>1500</v>
      </c>
      <c r="H42" s="103" t="s">
        <v>2791</v>
      </c>
      <c r="I42" s="103" t="s">
        <v>26</v>
      </c>
      <c r="J42" s="103" t="s">
        <v>2739</v>
      </c>
    </row>
  </sheetData>
  <phoneticPr fontId="6" type="noConversion"/>
  <dataValidations count="1">
    <dataValidation type="list" allowBlank="1" showInputMessage="1" showErrorMessage="1" sqref="I1" xr:uid="{9AA4821A-BEFE-4611-9694-62ED252472D0}">
      <formula1>"在职,退休,校外人员"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7"/>
  <sheetViews>
    <sheetView workbookViewId="0"/>
  </sheetViews>
  <sheetFormatPr defaultColWidth="9" defaultRowHeight="14" x14ac:dyDescent="0.3"/>
  <cols>
    <col min="1" max="1" width="5.25" style="65" bestFit="1" customWidth="1"/>
    <col min="2" max="2" width="9" style="65"/>
    <col min="3" max="3" width="13.75" style="65" customWidth="1"/>
    <col min="4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27" si="0">ROW()-1</f>
        <v>1</v>
      </c>
      <c r="B2" s="64" t="s">
        <v>3847</v>
      </c>
      <c r="C2" s="77">
        <v>101</v>
      </c>
      <c r="D2" s="64" t="s">
        <v>3835</v>
      </c>
      <c r="E2" s="64" t="s">
        <v>3856</v>
      </c>
      <c r="F2" s="64" t="s">
        <v>4714</v>
      </c>
      <c r="G2" s="64" t="s">
        <v>3844</v>
      </c>
      <c r="H2" s="64"/>
      <c r="I2" s="64"/>
      <c r="J2" s="64"/>
    </row>
    <row r="3" spans="1:10" x14ac:dyDescent="0.3">
      <c r="A3" s="64">
        <f t="shared" si="0"/>
        <v>2</v>
      </c>
      <c r="B3" s="64" t="s">
        <v>3847</v>
      </c>
      <c r="C3" s="77">
        <v>103</v>
      </c>
      <c r="D3" s="64" t="s">
        <v>3848</v>
      </c>
      <c r="E3" s="64" t="s">
        <v>3849</v>
      </c>
      <c r="F3" s="64" t="s">
        <v>4714</v>
      </c>
      <c r="G3" s="64" t="s">
        <v>3844</v>
      </c>
      <c r="H3" s="64"/>
      <c r="I3" s="64"/>
      <c r="J3" s="64"/>
    </row>
    <row r="4" spans="1:10" x14ac:dyDescent="0.3">
      <c r="A4" s="64">
        <f t="shared" si="0"/>
        <v>3</v>
      </c>
      <c r="B4" s="64" t="s">
        <v>3847</v>
      </c>
      <c r="C4" s="77">
        <v>105</v>
      </c>
      <c r="D4" s="64" t="s">
        <v>3845</v>
      </c>
      <c r="E4" s="64" t="s">
        <v>3846</v>
      </c>
      <c r="F4" s="64" t="s">
        <v>4714</v>
      </c>
      <c r="G4" s="64" t="s">
        <v>3844</v>
      </c>
      <c r="H4" s="64"/>
      <c r="I4" s="64"/>
      <c r="J4" s="64"/>
    </row>
    <row r="5" spans="1:10" x14ac:dyDescent="0.3">
      <c r="A5" s="64">
        <f t="shared" si="0"/>
        <v>4</v>
      </c>
      <c r="B5" s="64" t="s">
        <v>3847</v>
      </c>
      <c r="C5" s="77">
        <v>107</v>
      </c>
      <c r="D5" s="64" t="s">
        <v>3835</v>
      </c>
      <c r="E5" s="64" t="s">
        <v>3856</v>
      </c>
      <c r="F5" s="64" t="s">
        <v>4714</v>
      </c>
      <c r="G5" s="64" t="s">
        <v>3844</v>
      </c>
      <c r="H5" s="64"/>
      <c r="I5" s="64"/>
      <c r="J5" s="64"/>
    </row>
    <row r="6" spans="1:10" x14ac:dyDescent="0.3">
      <c r="A6" s="64">
        <f t="shared" si="0"/>
        <v>5</v>
      </c>
      <c r="B6" s="64" t="s">
        <v>3847</v>
      </c>
      <c r="C6" s="77">
        <v>109</v>
      </c>
      <c r="D6" s="64" t="s">
        <v>3854</v>
      </c>
      <c r="E6" s="64" t="s">
        <v>3855</v>
      </c>
      <c r="F6" s="64" t="s">
        <v>4714</v>
      </c>
      <c r="G6" s="64" t="s">
        <v>3844</v>
      </c>
      <c r="H6" s="64"/>
      <c r="I6" s="64"/>
      <c r="J6" s="64"/>
    </row>
    <row r="7" spans="1:10" x14ac:dyDescent="0.3">
      <c r="A7" s="64">
        <f t="shared" si="0"/>
        <v>6</v>
      </c>
      <c r="B7" s="64" t="s">
        <v>3847</v>
      </c>
      <c r="C7" s="77">
        <v>110</v>
      </c>
      <c r="D7" s="64" t="s">
        <v>946</v>
      </c>
      <c r="E7" s="64" t="s">
        <v>448</v>
      </c>
      <c r="F7" s="64" t="s">
        <v>4714</v>
      </c>
      <c r="G7" s="64" t="s">
        <v>3844</v>
      </c>
      <c r="H7" s="64"/>
      <c r="I7" s="64"/>
      <c r="J7" s="64"/>
    </row>
    <row r="8" spans="1:10" x14ac:dyDescent="0.3">
      <c r="A8" s="64">
        <f t="shared" si="0"/>
        <v>7</v>
      </c>
      <c r="B8" s="64" t="s">
        <v>3847</v>
      </c>
      <c r="C8" s="77">
        <v>111</v>
      </c>
      <c r="D8" s="64" t="s">
        <v>3862</v>
      </c>
      <c r="E8" s="64" t="s">
        <v>3863</v>
      </c>
      <c r="F8" s="64" t="s">
        <v>4714</v>
      </c>
      <c r="G8" s="64" t="s">
        <v>3844</v>
      </c>
      <c r="H8" s="64"/>
      <c r="I8" s="64"/>
      <c r="J8" s="64"/>
    </row>
    <row r="9" spans="1:10" x14ac:dyDescent="0.3">
      <c r="A9" s="64">
        <f t="shared" si="0"/>
        <v>8</v>
      </c>
      <c r="B9" s="64" t="s">
        <v>3847</v>
      </c>
      <c r="C9" s="77">
        <v>113</v>
      </c>
      <c r="D9" s="64" t="s">
        <v>3848</v>
      </c>
      <c r="E9" s="64" t="s">
        <v>3849</v>
      </c>
      <c r="F9" s="64" t="s">
        <v>4714</v>
      </c>
      <c r="G9" s="64" t="s">
        <v>3844</v>
      </c>
      <c r="H9" s="64"/>
      <c r="I9" s="64"/>
      <c r="J9" s="64"/>
    </row>
    <row r="10" spans="1:10" x14ac:dyDescent="0.3">
      <c r="A10" s="64">
        <f t="shared" si="0"/>
        <v>9</v>
      </c>
      <c r="B10" s="64" t="s">
        <v>3847</v>
      </c>
      <c r="C10" s="77">
        <v>114</v>
      </c>
      <c r="D10" s="64" t="s">
        <v>3860</v>
      </c>
      <c r="E10" s="64" t="s">
        <v>3861</v>
      </c>
      <c r="F10" s="64" t="s">
        <v>4714</v>
      </c>
      <c r="G10" s="64" t="s">
        <v>3844</v>
      </c>
      <c r="H10" s="64"/>
      <c r="I10" s="64"/>
      <c r="J10" s="64"/>
    </row>
    <row r="11" spans="1:10" x14ac:dyDescent="0.3">
      <c r="A11" s="64">
        <f t="shared" si="0"/>
        <v>10</v>
      </c>
      <c r="B11" s="64" t="s">
        <v>3847</v>
      </c>
      <c r="C11" s="77">
        <v>115</v>
      </c>
      <c r="D11" s="64" t="s">
        <v>3860</v>
      </c>
      <c r="E11" s="64" t="s">
        <v>3861</v>
      </c>
      <c r="F11" s="64" t="s">
        <v>4714</v>
      </c>
      <c r="G11" s="64" t="s">
        <v>3844</v>
      </c>
      <c r="H11" s="64"/>
      <c r="I11" s="64"/>
      <c r="J11" s="64"/>
    </row>
    <row r="12" spans="1:10" x14ac:dyDescent="0.3">
      <c r="A12" s="64">
        <f t="shared" si="0"/>
        <v>11</v>
      </c>
      <c r="B12" s="64" t="s">
        <v>3847</v>
      </c>
      <c r="C12" s="77" t="s">
        <v>2249</v>
      </c>
      <c r="D12" s="64" t="s">
        <v>3850</v>
      </c>
      <c r="E12" s="64" t="s">
        <v>3851</v>
      </c>
      <c r="F12" s="64"/>
      <c r="G12" s="64"/>
      <c r="H12" s="64"/>
      <c r="I12" s="64"/>
      <c r="J12" s="64"/>
    </row>
    <row r="13" spans="1:10" x14ac:dyDescent="0.3">
      <c r="A13" s="64">
        <f t="shared" si="0"/>
        <v>12</v>
      </c>
      <c r="B13" s="64" t="s">
        <v>3847</v>
      </c>
      <c r="C13" s="77">
        <v>201</v>
      </c>
      <c r="D13" s="64" t="s">
        <v>3848</v>
      </c>
      <c r="E13" s="64" t="s">
        <v>3849</v>
      </c>
      <c r="F13" s="64" t="s">
        <v>4714</v>
      </c>
      <c r="G13" s="64" t="s">
        <v>3844</v>
      </c>
      <c r="H13" s="64"/>
      <c r="I13" s="64"/>
      <c r="J13" s="64"/>
    </row>
    <row r="14" spans="1:10" x14ac:dyDescent="0.3">
      <c r="A14" s="64">
        <f t="shared" si="0"/>
        <v>13</v>
      </c>
      <c r="B14" s="64" t="s">
        <v>3847</v>
      </c>
      <c r="C14" s="77">
        <v>202</v>
      </c>
      <c r="D14" s="64" t="s">
        <v>1115</v>
      </c>
      <c r="E14" s="64" t="s">
        <v>3859</v>
      </c>
      <c r="F14" s="64" t="s">
        <v>4714</v>
      </c>
      <c r="G14" s="64" t="s">
        <v>3844</v>
      </c>
      <c r="H14" s="64"/>
      <c r="I14" s="64"/>
      <c r="J14" s="64"/>
    </row>
    <row r="15" spans="1:10" x14ac:dyDescent="0.3">
      <c r="A15" s="64">
        <f t="shared" si="0"/>
        <v>14</v>
      </c>
      <c r="B15" s="64" t="s">
        <v>3847</v>
      </c>
      <c r="C15" s="77">
        <v>203</v>
      </c>
      <c r="D15" s="64" t="s">
        <v>3857</v>
      </c>
      <c r="E15" s="64" t="s">
        <v>3858</v>
      </c>
      <c r="F15" s="64" t="s">
        <v>4714</v>
      </c>
      <c r="G15" s="64" t="s">
        <v>3844</v>
      </c>
      <c r="H15" s="64"/>
      <c r="I15" s="64"/>
      <c r="J15" s="64"/>
    </row>
    <row r="16" spans="1:10" x14ac:dyDescent="0.3">
      <c r="A16" s="64">
        <f t="shared" si="0"/>
        <v>15</v>
      </c>
      <c r="B16" s="64" t="s">
        <v>3847</v>
      </c>
      <c r="C16" s="77">
        <v>204</v>
      </c>
      <c r="D16" s="64" t="s">
        <v>3854</v>
      </c>
      <c r="E16" s="64" t="s">
        <v>3855</v>
      </c>
      <c r="F16" s="64" t="s">
        <v>4714</v>
      </c>
      <c r="G16" s="64" t="s">
        <v>3844</v>
      </c>
      <c r="H16" s="64"/>
      <c r="I16" s="64"/>
      <c r="J16" s="64"/>
    </row>
    <row r="17" spans="1:10" x14ac:dyDescent="0.3">
      <c r="A17" s="64">
        <f t="shared" si="0"/>
        <v>16</v>
      </c>
      <c r="B17" s="64" t="s">
        <v>3847</v>
      </c>
      <c r="C17" s="77">
        <v>206</v>
      </c>
      <c r="D17" s="64" t="s">
        <v>3835</v>
      </c>
      <c r="E17" s="64" t="s">
        <v>3856</v>
      </c>
      <c r="F17" s="64" t="s">
        <v>4714</v>
      </c>
      <c r="G17" s="64" t="s">
        <v>3844</v>
      </c>
      <c r="H17" s="64"/>
      <c r="I17" s="64"/>
      <c r="J17" s="64"/>
    </row>
    <row r="18" spans="1:10" x14ac:dyDescent="0.3">
      <c r="A18" s="64">
        <f t="shared" si="0"/>
        <v>17</v>
      </c>
      <c r="B18" s="64" t="s">
        <v>3847</v>
      </c>
      <c r="C18" s="77">
        <v>207</v>
      </c>
      <c r="D18" s="64" t="s">
        <v>3848</v>
      </c>
      <c r="E18" s="64" t="s">
        <v>3849</v>
      </c>
      <c r="F18" s="64" t="s">
        <v>4714</v>
      </c>
      <c r="G18" s="64" t="s">
        <v>3844</v>
      </c>
      <c r="H18" s="64"/>
      <c r="I18" s="64"/>
      <c r="J18" s="64"/>
    </row>
    <row r="19" spans="1:10" x14ac:dyDescent="0.3">
      <c r="A19" s="64">
        <f t="shared" si="0"/>
        <v>18</v>
      </c>
      <c r="B19" s="64" t="s">
        <v>3847</v>
      </c>
      <c r="C19" s="77">
        <v>209</v>
      </c>
      <c r="D19" s="64" t="s">
        <v>3845</v>
      </c>
      <c r="E19" s="64" t="s">
        <v>3846</v>
      </c>
      <c r="F19" s="64" t="s">
        <v>4714</v>
      </c>
      <c r="G19" s="64" t="s">
        <v>3844</v>
      </c>
      <c r="H19" s="64"/>
      <c r="I19" s="64"/>
      <c r="J19" s="64"/>
    </row>
    <row r="20" spans="1:10" x14ac:dyDescent="0.3">
      <c r="A20" s="64">
        <f t="shared" si="0"/>
        <v>19</v>
      </c>
      <c r="B20" s="64" t="s">
        <v>3847</v>
      </c>
      <c r="C20" s="77">
        <v>211</v>
      </c>
      <c r="D20" s="64" t="s">
        <v>3835</v>
      </c>
      <c r="E20" s="64" t="s">
        <v>3856</v>
      </c>
      <c r="F20" s="64" t="s">
        <v>4714</v>
      </c>
      <c r="G20" s="64" t="s">
        <v>3844</v>
      </c>
      <c r="H20" s="64"/>
      <c r="I20" s="64"/>
      <c r="J20" s="64"/>
    </row>
    <row r="21" spans="1:10" x14ac:dyDescent="0.3">
      <c r="A21" s="64">
        <f t="shared" si="0"/>
        <v>20</v>
      </c>
      <c r="B21" s="64" t="s">
        <v>3847</v>
      </c>
      <c r="C21" s="77">
        <v>212</v>
      </c>
      <c r="D21" s="64" t="s">
        <v>3854</v>
      </c>
      <c r="E21" s="64" t="s">
        <v>3855</v>
      </c>
      <c r="F21" s="64" t="s">
        <v>4714</v>
      </c>
      <c r="G21" s="64" t="s">
        <v>3844</v>
      </c>
      <c r="H21" s="64"/>
      <c r="I21" s="64"/>
      <c r="J21" s="64"/>
    </row>
    <row r="22" spans="1:10" x14ac:dyDescent="0.3">
      <c r="A22" s="64">
        <f t="shared" si="0"/>
        <v>21</v>
      </c>
      <c r="B22" s="64" t="s">
        <v>3847</v>
      </c>
      <c r="C22" s="77">
        <v>214</v>
      </c>
      <c r="D22" s="64" t="s">
        <v>3852</v>
      </c>
      <c r="E22" s="64" t="s">
        <v>3853</v>
      </c>
      <c r="F22" s="64" t="s">
        <v>4714</v>
      </c>
      <c r="G22" s="64" t="s">
        <v>3844</v>
      </c>
      <c r="H22" s="64"/>
      <c r="I22" s="64"/>
      <c r="J22" s="64"/>
    </row>
    <row r="23" spans="1:10" x14ac:dyDescent="0.3">
      <c r="A23" s="64">
        <f t="shared" si="0"/>
        <v>22</v>
      </c>
      <c r="B23" s="64" t="s">
        <v>3847</v>
      </c>
      <c r="C23" s="77">
        <v>215</v>
      </c>
      <c r="D23" s="64" t="s">
        <v>3850</v>
      </c>
      <c r="E23" s="64" t="s">
        <v>3851</v>
      </c>
      <c r="F23" s="64" t="s">
        <v>4714</v>
      </c>
      <c r="G23" s="64" t="s">
        <v>3844</v>
      </c>
      <c r="H23" s="64"/>
      <c r="I23" s="64"/>
      <c r="J23" s="64"/>
    </row>
    <row r="24" spans="1:10" x14ac:dyDescent="0.3">
      <c r="A24" s="64">
        <f t="shared" si="0"/>
        <v>23</v>
      </c>
      <c r="B24" s="64" t="s">
        <v>3847</v>
      </c>
      <c r="C24" s="77">
        <v>301</v>
      </c>
      <c r="D24" s="64" t="s">
        <v>3848</v>
      </c>
      <c r="E24" s="64" t="s">
        <v>3849</v>
      </c>
      <c r="F24" s="64" t="s">
        <v>4714</v>
      </c>
      <c r="G24" s="64" t="s">
        <v>3844</v>
      </c>
      <c r="H24" s="64"/>
      <c r="I24" s="64"/>
      <c r="J24" s="64"/>
    </row>
    <row r="25" spans="1:10" x14ac:dyDescent="0.3">
      <c r="A25" s="64">
        <f t="shared" si="0"/>
        <v>24</v>
      </c>
      <c r="B25" s="64" t="s">
        <v>3847</v>
      </c>
      <c r="C25" s="77">
        <v>303</v>
      </c>
      <c r="D25" s="64" t="s">
        <v>3850</v>
      </c>
      <c r="E25" s="64" t="s">
        <v>3851</v>
      </c>
      <c r="F25" s="64" t="s">
        <v>4714</v>
      </c>
      <c r="G25" s="64" t="s">
        <v>3844</v>
      </c>
      <c r="H25" s="64"/>
      <c r="I25" s="64"/>
      <c r="J25" s="64"/>
    </row>
    <row r="26" spans="1:10" x14ac:dyDescent="0.3">
      <c r="A26" s="64">
        <f t="shared" si="0"/>
        <v>25</v>
      </c>
      <c r="B26" s="64" t="s">
        <v>3847</v>
      </c>
      <c r="C26" s="77">
        <v>305</v>
      </c>
      <c r="D26" s="64" t="s">
        <v>3848</v>
      </c>
      <c r="E26" s="64" t="s">
        <v>3849</v>
      </c>
      <c r="F26" s="64" t="s">
        <v>4714</v>
      </c>
      <c r="G26" s="64" t="s">
        <v>3844</v>
      </c>
      <c r="H26" s="64"/>
      <c r="I26" s="64"/>
      <c r="J26" s="64"/>
    </row>
    <row r="27" spans="1:10" x14ac:dyDescent="0.3">
      <c r="A27" s="64">
        <f t="shared" si="0"/>
        <v>26</v>
      </c>
      <c r="B27" s="64" t="s">
        <v>3847</v>
      </c>
      <c r="C27" s="77">
        <v>306</v>
      </c>
      <c r="D27" s="64" t="s">
        <v>3845</v>
      </c>
      <c r="E27" s="64" t="s">
        <v>3846</v>
      </c>
      <c r="F27" s="64" t="s">
        <v>4714</v>
      </c>
      <c r="G27" s="64" t="s">
        <v>3844</v>
      </c>
      <c r="H27" s="64"/>
      <c r="I27" s="64"/>
      <c r="J27" s="64"/>
    </row>
  </sheetData>
  <autoFilter ref="C1:C27" xr:uid="{00000000-0009-0000-0000-00001B000000}"/>
  <phoneticPr fontId="6" type="noConversion"/>
  <conditionalFormatting sqref="C1:C1048576">
    <cfRule type="duplicateValues" dxfId="35" priority="1"/>
  </conditionalFormatting>
  <dataValidations count="1">
    <dataValidation type="list" allowBlank="1" showInputMessage="1" showErrorMessage="1" sqref="I1" xr:uid="{FF2C951B-954B-4F0F-A3E9-9B8858C2FE6A}">
      <formula1>"在职,退休,校外人员"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/>
  </sheetViews>
  <sheetFormatPr defaultColWidth="35.582031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6" width="9" bestFit="1" customWidth="1"/>
    <col min="7" max="7" width="39.08203125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834</v>
      </c>
      <c r="C2" s="1" t="s">
        <v>10</v>
      </c>
      <c r="D2" s="1" t="s">
        <v>835</v>
      </c>
      <c r="E2" s="1" t="s">
        <v>840</v>
      </c>
      <c r="F2" s="4" t="s">
        <v>101</v>
      </c>
      <c r="G2" s="46" t="s">
        <v>5243</v>
      </c>
      <c r="H2" s="47" t="s">
        <v>5233</v>
      </c>
      <c r="I2" s="3" t="s">
        <v>96</v>
      </c>
      <c r="J2" s="1" t="s">
        <v>836</v>
      </c>
    </row>
    <row r="3" spans="1:10" x14ac:dyDescent="0.3">
      <c r="A3" s="1">
        <v>2</v>
      </c>
      <c r="B3" s="1" t="s">
        <v>834</v>
      </c>
      <c r="C3" s="1" t="s">
        <v>12</v>
      </c>
      <c r="D3" s="1" t="s">
        <v>837</v>
      </c>
      <c r="E3" s="1" t="s">
        <v>841</v>
      </c>
      <c r="F3" s="4" t="s">
        <v>101</v>
      </c>
      <c r="G3" s="46" t="s">
        <v>5243</v>
      </c>
      <c r="H3" s="47" t="s">
        <v>5233</v>
      </c>
      <c r="I3" s="3" t="s">
        <v>96</v>
      </c>
      <c r="J3" s="1" t="s">
        <v>836</v>
      </c>
    </row>
    <row r="4" spans="1:10" x14ac:dyDescent="0.3">
      <c r="A4" s="1">
        <v>3</v>
      </c>
      <c r="B4" s="1" t="s">
        <v>834</v>
      </c>
      <c r="C4" s="1" t="s">
        <v>14</v>
      </c>
      <c r="D4" s="1" t="s">
        <v>838</v>
      </c>
      <c r="E4" s="1" t="s">
        <v>842</v>
      </c>
      <c r="F4" s="4" t="s">
        <v>101</v>
      </c>
      <c r="G4" s="46" t="s">
        <v>5243</v>
      </c>
      <c r="H4" s="47" t="s">
        <v>5233</v>
      </c>
      <c r="I4" s="3" t="s">
        <v>96</v>
      </c>
      <c r="J4" s="1" t="s">
        <v>836</v>
      </c>
    </row>
    <row r="5" spans="1:10" x14ac:dyDescent="0.3">
      <c r="A5" s="1">
        <v>4</v>
      </c>
      <c r="B5" s="1" t="s">
        <v>834</v>
      </c>
      <c r="C5" s="1" t="s">
        <v>43</v>
      </c>
      <c r="D5" s="1" t="s">
        <v>835</v>
      </c>
      <c r="E5" s="1" t="s">
        <v>840</v>
      </c>
      <c r="F5" s="4" t="s">
        <v>101</v>
      </c>
      <c r="G5" s="46" t="s">
        <v>5243</v>
      </c>
      <c r="H5" s="47" t="s">
        <v>5233</v>
      </c>
      <c r="I5" s="3" t="s">
        <v>96</v>
      </c>
      <c r="J5" s="1" t="s">
        <v>836</v>
      </c>
    </row>
    <row r="6" spans="1:10" x14ac:dyDescent="0.3">
      <c r="A6" s="1">
        <v>5</v>
      </c>
      <c r="B6" s="1" t="s">
        <v>834</v>
      </c>
      <c r="C6" s="1" t="s">
        <v>44</v>
      </c>
      <c r="D6" s="1" t="s">
        <v>839</v>
      </c>
      <c r="E6" s="1" t="s">
        <v>843</v>
      </c>
      <c r="F6" s="4" t="s">
        <v>101</v>
      </c>
      <c r="G6" s="46" t="s">
        <v>5243</v>
      </c>
      <c r="H6" s="47" t="s">
        <v>5233</v>
      </c>
      <c r="I6" s="3" t="s">
        <v>96</v>
      </c>
      <c r="J6" s="1" t="s">
        <v>836</v>
      </c>
    </row>
  </sheetData>
  <phoneticPr fontId="6" type="noConversion"/>
  <conditionalFormatting sqref="C1">
    <cfRule type="duplicateValues" dxfId="34" priority="1"/>
  </conditionalFormatting>
  <dataValidations count="2">
    <dataValidation type="list" allowBlank="1" showInputMessage="1" showErrorMessage="1" sqref="F2:F6" xr:uid="{00000000-0002-0000-1C00-000000000000}">
      <formula1>"行政办公,教学实验,科研实验"</formula1>
    </dataValidation>
    <dataValidation type="list" allowBlank="1" showInputMessage="1" showErrorMessage="1" sqref="I1:I6" xr:uid="{00000000-0002-0000-1C00-000001000000}">
      <formula1>"在职,退休,校外人员"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selection activeCell="J27" sqref="J27"/>
    </sheetView>
  </sheetViews>
  <sheetFormatPr defaultColWidth="56.5" defaultRowHeight="14" x14ac:dyDescent="0.3"/>
  <cols>
    <col min="1" max="1" width="5.25" bestFit="1" customWidth="1"/>
    <col min="2" max="2" width="9" bestFit="1" customWidth="1"/>
    <col min="3" max="3" width="8.5" bestFit="1" customWidth="1"/>
    <col min="4" max="4" width="10.25" bestFit="1" customWidth="1"/>
    <col min="5" max="5" width="9" bestFit="1" customWidth="1"/>
    <col min="6" max="6" width="9.75" bestFit="1" customWidth="1"/>
    <col min="7" max="7" width="37.5" bestFit="1" customWidth="1"/>
    <col min="8" max="8" width="29.33203125" bestFit="1" customWidth="1"/>
    <col min="9" max="9" width="15.08203125" bestFit="1" customWidth="1"/>
    <col min="10" max="10" width="13" bestFit="1" customWidth="1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">
        <v>1</v>
      </c>
      <c r="B2" s="5" t="s">
        <v>1887</v>
      </c>
      <c r="C2" s="5">
        <v>101</v>
      </c>
      <c r="D2" s="5">
        <v>78.959999999999994</v>
      </c>
      <c r="E2" s="97">
        <v>114.32</v>
      </c>
      <c r="F2" s="5" t="s">
        <v>98</v>
      </c>
      <c r="G2" s="5" t="s">
        <v>1888</v>
      </c>
      <c r="H2" s="5" t="s">
        <v>1889</v>
      </c>
      <c r="I2" s="5" t="s">
        <v>96</v>
      </c>
      <c r="J2" s="5" t="s">
        <v>1890</v>
      </c>
    </row>
    <row r="3" spans="1:10" x14ac:dyDescent="0.3">
      <c r="A3" s="5">
        <v>2</v>
      </c>
      <c r="B3" s="5" t="s">
        <v>1887</v>
      </c>
      <c r="C3" s="5">
        <v>102</v>
      </c>
      <c r="D3" s="5">
        <v>18.03</v>
      </c>
      <c r="E3" s="97">
        <f t="shared" ref="E3:E66" si="0">D3/0.69</f>
        <v>26.130434782608699</v>
      </c>
      <c r="F3" s="5" t="s">
        <v>98</v>
      </c>
      <c r="G3" s="5" t="s">
        <v>1888</v>
      </c>
      <c r="H3" s="5" t="s">
        <v>1891</v>
      </c>
      <c r="I3" s="5" t="s">
        <v>96</v>
      </c>
      <c r="J3" s="5" t="s">
        <v>1890</v>
      </c>
    </row>
    <row r="4" spans="1:10" x14ac:dyDescent="0.3">
      <c r="A4" s="5">
        <v>3</v>
      </c>
      <c r="B4" s="5" t="s">
        <v>1887</v>
      </c>
      <c r="C4" s="5">
        <v>103</v>
      </c>
      <c r="D4" s="5">
        <v>50</v>
      </c>
      <c r="E4" s="97">
        <f t="shared" si="0"/>
        <v>72.463768115942031</v>
      </c>
      <c r="F4" s="5" t="s">
        <v>97</v>
      </c>
      <c r="G4" s="5" t="s">
        <v>1892</v>
      </c>
      <c r="H4" s="5" t="s">
        <v>1893</v>
      </c>
      <c r="I4" s="5" t="s">
        <v>96</v>
      </c>
      <c r="J4" s="5" t="s">
        <v>1890</v>
      </c>
    </row>
    <row r="5" spans="1:10" x14ac:dyDescent="0.3">
      <c r="A5" s="5">
        <v>4</v>
      </c>
      <c r="B5" s="5" t="s">
        <v>1887</v>
      </c>
      <c r="C5" s="5">
        <v>105</v>
      </c>
      <c r="D5" s="5">
        <v>22.64</v>
      </c>
      <c r="E5" s="97">
        <f t="shared" si="0"/>
        <v>32.811594202898554</v>
      </c>
      <c r="F5" s="5" t="s">
        <v>97</v>
      </c>
      <c r="G5" s="5" t="s">
        <v>1894</v>
      </c>
      <c r="H5" s="5" t="s">
        <v>1893</v>
      </c>
      <c r="I5" s="5" t="s">
        <v>96</v>
      </c>
      <c r="J5" s="5" t="s">
        <v>1890</v>
      </c>
    </row>
    <row r="6" spans="1:10" x14ac:dyDescent="0.3">
      <c r="A6" s="5">
        <v>5</v>
      </c>
      <c r="B6" s="5" t="s">
        <v>1887</v>
      </c>
      <c r="C6" s="5">
        <v>106</v>
      </c>
      <c r="D6" s="5">
        <v>22.25</v>
      </c>
      <c r="E6" s="97">
        <f t="shared" si="0"/>
        <v>32.246376811594203</v>
      </c>
      <c r="F6" s="5" t="s">
        <v>98</v>
      </c>
      <c r="G6" s="5" t="s">
        <v>1895</v>
      </c>
      <c r="H6" s="5" t="s">
        <v>1896</v>
      </c>
      <c r="I6" s="5" t="s">
        <v>96</v>
      </c>
      <c r="J6" s="5" t="s">
        <v>1890</v>
      </c>
    </row>
    <row r="7" spans="1:10" x14ac:dyDescent="0.3">
      <c r="A7" s="5">
        <v>6</v>
      </c>
      <c r="B7" s="5" t="s">
        <v>1887</v>
      </c>
      <c r="C7" s="5">
        <v>110</v>
      </c>
      <c r="D7" s="5">
        <v>51.3</v>
      </c>
      <c r="E7" s="97">
        <v>73.349999999999994</v>
      </c>
      <c r="F7" s="5" t="s">
        <v>98</v>
      </c>
      <c r="G7" s="5" t="s">
        <v>1897</v>
      </c>
      <c r="H7" s="5" t="s">
        <v>1893</v>
      </c>
      <c r="I7" s="5" t="s">
        <v>96</v>
      </c>
      <c r="J7" s="5" t="s">
        <v>1890</v>
      </c>
    </row>
    <row r="8" spans="1:10" ht="15" x14ac:dyDescent="0.3">
      <c r="A8" s="5">
        <v>7</v>
      </c>
      <c r="B8" s="5" t="s">
        <v>1887</v>
      </c>
      <c r="C8" s="5" t="s">
        <v>1898</v>
      </c>
      <c r="D8" s="5">
        <v>58.51</v>
      </c>
      <c r="E8" s="97">
        <v>83.8</v>
      </c>
      <c r="F8" s="5" t="s">
        <v>101</v>
      </c>
      <c r="G8" s="5" t="s">
        <v>1899</v>
      </c>
      <c r="H8" s="5" t="s">
        <v>1900</v>
      </c>
      <c r="I8" s="5" t="s">
        <v>96</v>
      </c>
      <c r="J8" s="5" t="s">
        <v>1890</v>
      </c>
    </row>
    <row r="9" spans="1:10" x14ac:dyDescent="0.3">
      <c r="A9" s="5">
        <v>8</v>
      </c>
      <c r="B9" s="5" t="s">
        <v>1887</v>
      </c>
      <c r="C9" s="5">
        <v>114</v>
      </c>
      <c r="D9" s="5">
        <v>32.72</v>
      </c>
      <c r="E9" s="97">
        <f t="shared" si="0"/>
        <v>47.420289855072468</v>
      </c>
      <c r="F9" s="5" t="s">
        <v>98</v>
      </c>
      <c r="G9" s="5" t="s">
        <v>1895</v>
      </c>
      <c r="H9" s="5" t="s">
        <v>1893</v>
      </c>
      <c r="I9" s="5" t="s">
        <v>96</v>
      </c>
      <c r="J9" s="5" t="s">
        <v>1890</v>
      </c>
    </row>
    <row r="10" spans="1:10" ht="15" x14ac:dyDescent="0.3">
      <c r="A10" s="5">
        <v>9</v>
      </c>
      <c r="B10" s="5" t="s">
        <v>1887</v>
      </c>
      <c r="C10" s="5" t="s">
        <v>1901</v>
      </c>
      <c r="D10" s="5">
        <v>52.92</v>
      </c>
      <c r="E10" s="97">
        <v>75.599999999999994</v>
      </c>
      <c r="F10" s="5" t="s">
        <v>101</v>
      </c>
      <c r="G10" s="5" t="s">
        <v>1899</v>
      </c>
      <c r="H10" s="5" t="s">
        <v>1902</v>
      </c>
      <c r="I10" s="5" t="s">
        <v>96</v>
      </c>
      <c r="J10" s="5" t="s">
        <v>1890</v>
      </c>
    </row>
    <row r="11" spans="1:10" x14ac:dyDescent="0.3">
      <c r="A11" s="5">
        <v>10</v>
      </c>
      <c r="B11" s="5" t="s">
        <v>1887</v>
      </c>
      <c r="C11" s="5">
        <v>120</v>
      </c>
      <c r="D11" s="5">
        <v>18.03</v>
      </c>
      <c r="E11" s="97">
        <f t="shared" si="0"/>
        <v>26.130434782608699</v>
      </c>
      <c r="F11" s="5" t="s">
        <v>97</v>
      </c>
      <c r="G11" s="5" t="s">
        <v>1903</v>
      </c>
      <c r="H11" s="5" t="s">
        <v>1904</v>
      </c>
      <c r="I11" s="5" t="s">
        <v>96</v>
      </c>
      <c r="J11" s="5" t="s">
        <v>1890</v>
      </c>
    </row>
    <row r="12" spans="1:10" x14ac:dyDescent="0.3">
      <c r="A12" s="5">
        <v>11</v>
      </c>
      <c r="B12" s="5" t="s">
        <v>1887</v>
      </c>
      <c r="C12" s="5">
        <v>122</v>
      </c>
      <c r="D12" s="5">
        <v>22.41</v>
      </c>
      <c r="E12" s="97">
        <f t="shared" si="0"/>
        <v>32.478260869565219</v>
      </c>
      <c r="F12" s="5" t="s">
        <v>98</v>
      </c>
      <c r="G12" s="5" t="s">
        <v>1888</v>
      </c>
      <c r="H12" s="5" t="s">
        <v>1905</v>
      </c>
      <c r="I12" s="5" t="s">
        <v>96</v>
      </c>
      <c r="J12" s="5" t="s">
        <v>1890</v>
      </c>
    </row>
    <row r="13" spans="1:10" x14ac:dyDescent="0.3">
      <c r="A13" s="5">
        <v>12</v>
      </c>
      <c r="B13" s="5" t="s">
        <v>1887</v>
      </c>
      <c r="C13" s="5">
        <v>201</v>
      </c>
      <c r="D13" s="5">
        <v>21.87</v>
      </c>
      <c r="E13" s="97">
        <f t="shared" si="0"/>
        <v>31.695652173913047</v>
      </c>
      <c r="F13" s="5" t="s">
        <v>98</v>
      </c>
      <c r="G13" s="5" t="s">
        <v>1888</v>
      </c>
      <c r="H13" s="5" t="s">
        <v>1906</v>
      </c>
      <c r="I13" s="5" t="s">
        <v>96</v>
      </c>
      <c r="J13" s="5" t="s">
        <v>1890</v>
      </c>
    </row>
    <row r="14" spans="1:10" x14ac:dyDescent="0.3">
      <c r="A14" s="5">
        <v>13</v>
      </c>
      <c r="B14" s="5" t="s">
        <v>1887</v>
      </c>
      <c r="C14" s="5">
        <v>202</v>
      </c>
      <c r="D14" s="5">
        <v>18.03</v>
      </c>
      <c r="E14" s="97">
        <f t="shared" si="0"/>
        <v>26.130434782608699</v>
      </c>
      <c r="F14" s="5" t="s">
        <v>98</v>
      </c>
      <c r="G14" s="5" t="s">
        <v>1907</v>
      </c>
      <c r="H14" s="5" t="s">
        <v>1908</v>
      </c>
      <c r="I14" s="5" t="s">
        <v>96</v>
      </c>
      <c r="J14" s="5" t="s">
        <v>1890</v>
      </c>
    </row>
    <row r="15" spans="1:10" x14ac:dyDescent="0.3">
      <c r="A15" s="5">
        <v>14</v>
      </c>
      <c r="B15" s="5" t="s">
        <v>1887</v>
      </c>
      <c r="C15" s="5">
        <v>203</v>
      </c>
      <c r="D15" s="5">
        <v>21.87</v>
      </c>
      <c r="E15" s="97">
        <f t="shared" si="0"/>
        <v>31.695652173913047</v>
      </c>
      <c r="F15" s="5" t="s">
        <v>98</v>
      </c>
      <c r="G15" s="5" t="s">
        <v>1888</v>
      </c>
      <c r="H15" s="5" t="s">
        <v>1909</v>
      </c>
      <c r="I15" s="5" t="s">
        <v>96</v>
      </c>
      <c r="J15" s="5" t="s">
        <v>1890</v>
      </c>
    </row>
    <row r="16" spans="1:10" x14ac:dyDescent="0.3">
      <c r="A16" s="5">
        <v>15</v>
      </c>
      <c r="B16" s="5" t="s">
        <v>1887</v>
      </c>
      <c r="C16" s="5">
        <v>204</v>
      </c>
      <c r="D16" s="5">
        <v>22.61</v>
      </c>
      <c r="E16" s="97">
        <f t="shared" si="0"/>
        <v>32.768115942028984</v>
      </c>
      <c r="F16" s="5" t="s">
        <v>101</v>
      </c>
      <c r="G16" s="5" t="s">
        <v>1899</v>
      </c>
      <c r="H16" s="5" t="s">
        <v>1893</v>
      </c>
      <c r="I16" s="5" t="s">
        <v>96</v>
      </c>
      <c r="J16" s="5" t="s">
        <v>1890</v>
      </c>
    </row>
    <row r="17" spans="1:10" x14ac:dyDescent="0.3">
      <c r="A17" s="5">
        <v>16</v>
      </c>
      <c r="B17" s="5" t="s">
        <v>1887</v>
      </c>
      <c r="C17" s="5">
        <v>205</v>
      </c>
      <c r="D17" s="5">
        <v>16.36</v>
      </c>
      <c r="E17" s="97">
        <f t="shared" si="0"/>
        <v>23.710144927536234</v>
      </c>
      <c r="F17" s="5" t="s">
        <v>98</v>
      </c>
      <c r="G17" s="5" t="s">
        <v>1888</v>
      </c>
      <c r="H17" s="5" t="s">
        <v>1910</v>
      </c>
      <c r="I17" s="5" t="s">
        <v>96</v>
      </c>
      <c r="J17" s="5" t="s">
        <v>1890</v>
      </c>
    </row>
    <row r="18" spans="1:10" x14ac:dyDescent="0.3">
      <c r="A18" s="5">
        <v>17</v>
      </c>
      <c r="B18" s="5" t="s">
        <v>1887</v>
      </c>
      <c r="C18" s="5">
        <v>206</v>
      </c>
      <c r="D18" s="5">
        <v>22.25</v>
      </c>
      <c r="E18" s="97">
        <f t="shared" si="0"/>
        <v>32.246376811594203</v>
      </c>
      <c r="F18" s="5" t="s">
        <v>98</v>
      </c>
      <c r="G18" s="5" t="s">
        <v>1888</v>
      </c>
      <c r="H18" s="5" t="s">
        <v>1911</v>
      </c>
      <c r="I18" s="5" t="s">
        <v>96</v>
      </c>
      <c r="J18" s="5" t="s">
        <v>1890</v>
      </c>
    </row>
    <row r="19" spans="1:10" x14ac:dyDescent="0.3">
      <c r="A19" s="5">
        <v>18</v>
      </c>
      <c r="B19" s="5" t="s">
        <v>1887</v>
      </c>
      <c r="C19" s="5">
        <v>207</v>
      </c>
      <c r="D19" s="5">
        <v>15.59</v>
      </c>
      <c r="E19" s="97">
        <f t="shared" si="0"/>
        <v>22.594202898550726</v>
      </c>
      <c r="F19" s="5" t="s">
        <v>98</v>
      </c>
      <c r="G19" s="5" t="s">
        <v>1888</v>
      </c>
      <c r="H19" s="5" t="s">
        <v>1912</v>
      </c>
      <c r="I19" s="5" t="s">
        <v>96</v>
      </c>
      <c r="J19" s="5" t="s">
        <v>1890</v>
      </c>
    </row>
    <row r="20" spans="1:10" x14ac:dyDescent="0.3">
      <c r="A20" s="5">
        <v>19</v>
      </c>
      <c r="B20" s="5" t="s">
        <v>1887</v>
      </c>
      <c r="C20" s="5">
        <v>208</v>
      </c>
      <c r="D20" s="5">
        <v>15.84</v>
      </c>
      <c r="E20" s="97">
        <f t="shared" si="0"/>
        <v>22.956521739130437</v>
      </c>
      <c r="F20" s="5" t="s">
        <v>98</v>
      </c>
      <c r="G20" s="5" t="s">
        <v>1888</v>
      </c>
      <c r="H20" s="5" t="s">
        <v>1913</v>
      </c>
      <c r="I20" s="5" t="s">
        <v>96</v>
      </c>
      <c r="J20" s="5" t="s">
        <v>1890</v>
      </c>
    </row>
    <row r="21" spans="1:10" x14ac:dyDescent="0.3">
      <c r="A21" s="5">
        <v>20</v>
      </c>
      <c r="B21" s="5" t="s">
        <v>1887</v>
      </c>
      <c r="C21" s="5">
        <v>209</v>
      </c>
      <c r="D21" s="5">
        <v>15.2</v>
      </c>
      <c r="E21" s="97">
        <f t="shared" si="0"/>
        <v>22.028985507246379</v>
      </c>
      <c r="F21" s="5" t="s">
        <v>98</v>
      </c>
      <c r="G21" s="5" t="s">
        <v>1888</v>
      </c>
      <c r="H21" s="5" t="s">
        <v>1914</v>
      </c>
      <c r="I21" s="5" t="s">
        <v>96</v>
      </c>
      <c r="J21" s="5" t="s">
        <v>1890</v>
      </c>
    </row>
    <row r="22" spans="1:10" x14ac:dyDescent="0.3">
      <c r="A22" s="5">
        <v>21</v>
      </c>
      <c r="B22" s="5" t="s">
        <v>1887</v>
      </c>
      <c r="C22" s="5">
        <v>210</v>
      </c>
      <c r="D22" s="5">
        <v>15.98</v>
      </c>
      <c r="E22" s="97">
        <f t="shared" si="0"/>
        <v>23.159420289855074</v>
      </c>
      <c r="F22" s="5" t="s">
        <v>98</v>
      </c>
      <c r="G22" s="5" t="s">
        <v>1888</v>
      </c>
      <c r="H22" s="5" t="s">
        <v>1915</v>
      </c>
      <c r="I22" s="5" t="s">
        <v>96</v>
      </c>
      <c r="J22" s="5" t="s">
        <v>1890</v>
      </c>
    </row>
    <row r="23" spans="1:10" x14ac:dyDescent="0.3">
      <c r="A23" s="5">
        <v>22</v>
      </c>
      <c r="B23" s="5" t="s">
        <v>1887</v>
      </c>
      <c r="C23" s="5">
        <v>211</v>
      </c>
      <c r="D23" s="5">
        <v>23.64</v>
      </c>
      <c r="E23" s="97">
        <f t="shared" si="0"/>
        <v>34.260869565217398</v>
      </c>
      <c r="F23" s="5" t="s">
        <v>98</v>
      </c>
      <c r="G23" s="5" t="s">
        <v>1888</v>
      </c>
      <c r="H23" s="5" t="s">
        <v>1916</v>
      </c>
      <c r="I23" s="5" t="s">
        <v>96</v>
      </c>
      <c r="J23" s="5" t="s">
        <v>1890</v>
      </c>
    </row>
    <row r="24" spans="1:10" x14ac:dyDescent="0.3">
      <c r="A24" s="5">
        <v>23</v>
      </c>
      <c r="B24" s="5" t="s">
        <v>1887</v>
      </c>
      <c r="C24" s="5">
        <v>212</v>
      </c>
      <c r="D24" s="5">
        <v>20.89</v>
      </c>
      <c r="E24" s="97">
        <f t="shared" si="0"/>
        <v>30.275362318840582</v>
      </c>
      <c r="F24" s="5" t="s">
        <v>98</v>
      </c>
      <c r="G24" s="5" t="s">
        <v>1888</v>
      </c>
      <c r="H24" s="5" t="s">
        <v>1917</v>
      </c>
      <c r="I24" s="5" t="s">
        <v>96</v>
      </c>
      <c r="J24" s="5" t="s">
        <v>1890</v>
      </c>
    </row>
    <row r="25" spans="1:10" x14ac:dyDescent="0.3">
      <c r="A25" s="5">
        <v>24</v>
      </c>
      <c r="B25" s="5" t="s">
        <v>1887</v>
      </c>
      <c r="C25" s="5">
        <v>213</v>
      </c>
      <c r="D25" s="5">
        <v>16.829999999999998</v>
      </c>
      <c r="E25" s="97">
        <f t="shared" si="0"/>
        <v>24.391304347826086</v>
      </c>
      <c r="F25" s="5" t="s">
        <v>98</v>
      </c>
      <c r="G25" s="5" t="s">
        <v>1888</v>
      </c>
      <c r="H25" s="5" t="s">
        <v>1918</v>
      </c>
      <c r="I25" s="5" t="s">
        <v>96</v>
      </c>
      <c r="J25" s="5" t="s">
        <v>1890</v>
      </c>
    </row>
    <row r="26" spans="1:10" x14ac:dyDescent="0.3">
      <c r="A26" s="5">
        <v>25</v>
      </c>
      <c r="B26" s="5" t="s">
        <v>1887</v>
      </c>
      <c r="C26" s="5">
        <v>214</v>
      </c>
      <c r="D26" s="5">
        <v>16.98</v>
      </c>
      <c r="E26" s="97">
        <f t="shared" si="0"/>
        <v>24.608695652173914</v>
      </c>
      <c r="F26" s="5" t="s">
        <v>98</v>
      </c>
      <c r="G26" s="5" t="s">
        <v>1888</v>
      </c>
      <c r="H26" s="5" t="s">
        <v>1919</v>
      </c>
      <c r="I26" s="5" t="s">
        <v>96</v>
      </c>
      <c r="J26" s="5" t="s">
        <v>1890</v>
      </c>
    </row>
    <row r="27" spans="1:10" x14ac:dyDescent="0.3">
      <c r="A27" s="5">
        <v>26</v>
      </c>
      <c r="B27" s="5" t="s">
        <v>1887</v>
      </c>
      <c r="C27" s="5">
        <v>215</v>
      </c>
      <c r="D27" s="5">
        <v>15.57</v>
      </c>
      <c r="E27" s="97">
        <f t="shared" si="0"/>
        <v>22.565217391304351</v>
      </c>
      <c r="F27" s="5" t="s">
        <v>98</v>
      </c>
      <c r="G27" s="5" t="s">
        <v>1888</v>
      </c>
      <c r="H27" s="5" t="s">
        <v>1920</v>
      </c>
      <c r="I27" s="5" t="s">
        <v>96</v>
      </c>
      <c r="J27" s="5" t="s">
        <v>1890</v>
      </c>
    </row>
    <row r="28" spans="1:10" x14ac:dyDescent="0.3">
      <c r="A28" s="5">
        <v>27</v>
      </c>
      <c r="B28" s="5" t="s">
        <v>1887</v>
      </c>
      <c r="C28" s="5">
        <v>216</v>
      </c>
      <c r="D28" s="5">
        <v>15.81</v>
      </c>
      <c r="E28" s="97">
        <f t="shared" si="0"/>
        <v>22.913043478260871</v>
      </c>
      <c r="F28" s="5" t="s">
        <v>98</v>
      </c>
      <c r="G28" s="5" t="s">
        <v>1888</v>
      </c>
      <c r="H28" s="5" t="s">
        <v>1921</v>
      </c>
      <c r="I28" s="5" t="s">
        <v>96</v>
      </c>
      <c r="J28" s="5" t="s">
        <v>1890</v>
      </c>
    </row>
    <row r="29" spans="1:10" x14ac:dyDescent="0.3">
      <c r="A29" s="5">
        <v>28</v>
      </c>
      <c r="B29" s="5" t="s">
        <v>1887</v>
      </c>
      <c r="C29" s="5">
        <v>217</v>
      </c>
      <c r="D29" s="5">
        <v>17.37</v>
      </c>
      <c r="E29" s="97">
        <f t="shared" si="0"/>
        <v>25.173913043478265</v>
      </c>
      <c r="F29" s="5" t="s">
        <v>98</v>
      </c>
      <c r="G29" s="5" t="s">
        <v>1888</v>
      </c>
      <c r="H29" s="5" t="s">
        <v>1922</v>
      </c>
      <c r="I29" s="5" t="s">
        <v>96</v>
      </c>
      <c r="J29" s="5" t="s">
        <v>1890</v>
      </c>
    </row>
    <row r="30" spans="1:10" ht="15" x14ac:dyDescent="0.3">
      <c r="A30" s="5">
        <v>29</v>
      </c>
      <c r="B30" s="5" t="s">
        <v>1887</v>
      </c>
      <c r="C30" s="5" t="s">
        <v>1923</v>
      </c>
      <c r="D30" s="5">
        <v>52.92</v>
      </c>
      <c r="E30" s="97">
        <v>75.599999999999994</v>
      </c>
      <c r="F30" s="5" t="s">
        <v>98</v>
      </c>
      <c r="G30" s="5" t="s">
        <v>1888</v>
      </c>
      <c r="H30" s="5" t="s">
        <v>1924</v>
      </c>
      <c r="I30" s="5" t="s">
        <v>96</v>
      </c>
      <c r="J30" s="5" t="s">
        <v>1890</v>
      </c>
    </row>
    <row r="31" spans="1:10" x14ac:dyDescent="0.3">
      <c r="A31" s="5">
        <v>30</v>
      </c>
      <c r="B31" s="5" t="s">
        <v>1887</v>
      </c>
      <c r="C31" s="5">
        <v>220</v>
      </c>
      <c r="D31" s="5">
        <v>18.03</v>
      </c>
      <c r="E31" s="97">
        <f t="shared" si="0"/>
        <v>26.130434782608699</v>
      </c>
      <c r="F31" s="5" t="s">
        <v>98</v>
      </c>
      <c r="G31" s="5" t="s">
        <v>1925</v>
      </c>
      <c r="H31" s="5" t="s">
        <v>1926</v>
      </c>
      <c r="I31" s="5" t="s">
        <v>96</v>
      </c>
      <c r="J31" s="5" t="s">
        <v>1890</v>
      </c>
    </row>
    <row r="32" spans="1:10" x14ac:dyDescent="0.3">
      <c r="A32" s="5">
        <v>31</v>
      </c>
      <c r="B32" s="5" t="s">
        <v>1887</v>
      </c>
      <c r="C32" s="5">
        <v>301</v>
      </c>
      <c r="D32" s="5">
        <v>43.73</v>
      </c>
      <c r="E32" s="97">
        <f t="shared" si="0"/>
        <v>63.376811594202898</v>
      </c>
      <c r="F32" s="5" t="s">
        <v>98</v>
      </c>
      <c r="G32" s="5" t="s">
        <v>1888</v>
      </c>
      <c r="H32" s="5" t="s">
        <v>1927</v>
      </c>
      <c r="I32" s="5" t="s">
        <v>96</v>
      </c>
      <c r="J32" s="5" t="s">
        <v>1890</v>
      </c>
    </row>
    <row r="33" spans="1:10" x14ac:dyDescent="0.3">
      <c r="A33" s="5">
        <v>32</v>
      </c>
      <c r="B33" s="5" t="s">
        <v>1887</v>
      </c>
      <c r="C33" s="5">
        <v>302</v>
      </c>
      <c r="D33" s="5">
        <v>18.03</v>
      </c>
      <c r="E33" s="97">
        <f t="shared" si="0"/>
        <v>26.130434782608699</v>
      </c>
      <c r="F33" s="5" t="s">
        <v>98</v>
      </c>
      <c r="G33" s="5" t="s">
        <v>1888</v>
      </c>
      <c r="H33" s="5" t="s">
        <v>1928</v>
      </c>
      <c r="I33" s="5" t="s">
        <v>96</v>
      </c>
      <c r="J33" s="5" t="s">
        <v>1890</v>
      </c>
    </row>
    <row r="34" spans="1:10" x14ac:dyDescent="0.3">
      <c r="A34" s="5">
        <v>33</v>
      </c>
      <c r="B34" s="5" t="s">
        <v>1887</v>
      </c>
      <c r="C34" s="5">
        <v>303</v>
      </c>
      <c r="D34" s="5">
        <v>20.89</v>
      </c>
      <c r="E34" s="97">
        <f t="shared" si="0"/>
        <v>30.275362318840582</v>
      </c>
      <c r="F34" s="5" t="s">
        <v>98</v>
      </c>
      <c r="G34" s="5" t="s">
        <v>1888</v>
      </c>
      <c r="H34" s="5" t="s">
        <v>1929</v>
      </c>
      <c r="I34" s="5" t="s">
        <v>96</v>
      </c>
      <c r="J34" s="5" t="s">
        <v>1890</v>
      </c>
    </row>
    <row r="35" spans="1:10" x14ac:dyDescent="0.3">
      <c r="A35" s="5">
        <v>34</v>
      </c>
      <c r="B35" s="5" t="s">
        <v>1887</v>
      </c>
      <c r="C35" s="5">
        <v>304</v>
      </c>
      <c r="D35" s="5">
        <v>22.61</v>
      </c>
      <c r="E35" s="97">
        <f t="shared" si="0"/>
        <v>32.768115942028984</v>
      </c>
      <c r="F35" s="5" t="s">
        <v>101</v>
      </c>
      <c r="G35" s="5" t="s">
        <v>1930</v>
      </c>
      <c r="H35" s="5" t="s">
        <v>1893</v>
      </c>
      <c r="I35" s="5" t="s">
        <v>96</v>
      </c>
      <c r="J35" s="5" t="s">
        <v>1890</v>
      </c>
    </row>
    <row r="36" spans="1:10" x14ac:dyDescent="0.3">
      <c r="A36" s="5">
        <v>35</v>
      </c>
      <c r="B36" s="5" t="s">
        <v>1887</v>
      </c>
      <c r="C36" s="5">
        <v>305</v>
      </c>
      <c r="D36" s="5">
        <v>16.36</v>
      </c>
      <c r="E36" s="97">
        <f t="shared" si="0"/>
        <v>23.710144927536234</v>
      </c>
      <c r="F36" s="5" t="s">
        <v>98</v>
      </c>
      <c r="G36" s="5" t="s">
        <v>1888</v>
      </c>
      <c r="H36" s="5" t="s">
        <v>1931</v>
      </c>
      <c r="I36" s="5" t="s">
        <v>96</v>
      </c>
      <c r="J36" s="5" t="s">
        <v>1890</v>
      </c>
    </row>
    <row r="37" spans="1:10" x14ac:dyDescent="0.3">
      <c r="A37" s="5">
        <v>36</v>
      </c>
      <c r="B37" s="5" t="s">
        <v>1887</v>
      </c>
      <c r="C37" s="5">
        <v>306</v>
      </c>
      <c r="D37" s="5">
        <v>22.25</v>
      </c>
      <c r="E37" s="97">
        <f t="shared" si="0"/>
        <v>32.246376811594203</v>
      </c>
      <c r="F37" s="5" t="s">
        <v>98</v>
      </c>
      <c r="G37" s="5" t="s">
        <v>1888</v>
      </c>
      <c r="H37" s="5" t="s">
        <v>1932</v>
      </c>
      <c r="I37" s="5" t="s">
        <v>96</v>
      </c>
      <c r="J37" s="5" t="s">
        <v>1890</v>
      </c>
    </row>
    <row r="38" spans="1:10" x14ac:dyDescent="0.3">
      <c r="A38" s="5">
        <v>37</v>
      </c>
      <c r="B38" s="5" t="s">
        <v>1887</v>
      </c>
      <c r="C38" s="5">
        <v>307</v>
      </c>
      <c r="D38" s="5">
        <v>16.36</v>
      </c>
      <c r="E38" s="97">
        <f t="shared" si="0"/>
        <v>23.710144927536234</v>
      </c>
      <c r="F38" s="5" t="s">
        <v>98</v>
      </c>
      <c r="G38" s="5" t="s">
        <v>1888</v>
      </c>
      <c r="H38" s="5" t="s">
        <v>1933</v>
      </c>
      <c r="I38" s="5" t="s">
        <v>96</v>
      </c>
      <c r="J38" s="5" t="s">
        <v>1890</v>
      </c>
    </row>
    <row r="39" spans="1:10" x14ac:dyDescent="0.3">
      <c r="A39" s="5">
        <v>38</v>
      </c>
      <c r="B39" s="5" t="s">
        <v>1887</v>
      </c>
      <c r="C39" s="5">
        <v>308</v>
      </c>
      <c r="D39" s="5">
        <v>16.475000000000001</v>
      </c>
      <c r="E39" s="97">
        <f t="shared" si="0"/>
        <v>23.876811594202902</v>
      </c>
      <c r="F39" s="5" t="s">
        <v>98</v>
      </c>
      <c r="G39" s="5" t="s">
        <v>1888</v>
      </c>
      <c r="H39" s="5" t="s">
        <v>1934</v>
      </c>
      <c r="I39" s="5" t="s">
        <v>96</v>
      </c>
      <c r="J39" s="5" t="s">
        <v>1890</v>
      </c>
    </row>
    <row r="40" spans="1:10" x14ac:dyDescent="0.3">
      <c r="A40" s="5">
        <v>39</v>
      </c>
      <c r="B40" s="5" t="s">
        <v>1887</v>
      </c>
      <c r="C40" s="5">
        <v>309</v>
      </c>
      <c r="D40" s="5">
        <v>16.36</v>
      </c>
      <c r="E40" s="97">
        <f t="shared" si="0"/>
        <v>23.710144927536234</v>
      </c>
      <c r="F40" s="5" t="s">
        <v>98</v>
      </c>
      <c r="G40" s="5" t="s">
        <v>1888</v>
      </c>
      <c r="H40" s="5" t="s">
        <v>1935</v>
      </c>
      <c r="I40" s="5" t="s">
        <v>96</v>
      </c>
      <c r="J40" s="5" t="s">
        <v>1890</v>
      </c>
    </row>
    <row r="41" spans="1:10" x14ac:dyDescent="0.3">
      <c r="A41" s="5">
        <v>40</v>
      </c>
      <c r="B41" s="5" t="s">
        <v>1887</v>
      </c>
      <c r="C41" s="5">
        <v>310</v>
      </c>
      <c r="D41" s="5">
        <v>16.475000000000001</v>
      </c>
      <c r="E41" s="97">
        <f t="shared" si="0"/>
        <v>23.876811594202902</v>
      </c>
      <c r="F41" s="5" t="s">
        <v>98</v>
      </c>
      <c r="G41" s="5" t="s">
        <v>1888</v>
      </c>
      <c r="H41" s="5" t="s">
        <v>1936</v>
      </c>
      <c r="I41" s="5" t="s">
        <v>96</v>
      </c>
      <c r="J41" s="5" t="s">
        <v>1890</v>
      </c>
    </row>
    <row r="42" spans="1:10" x14ac:dyDescent="0.3">
      <c r="A42" s="5">
        <v>41</v>
      </c>
      <c r="B42" s="5" t="s">
        <v>1887</v>
      </c>
      <c r="C42" s="5">
        <v>311</v>
      </c>
      <c r="D42" s="5">
        <v>23.64</v>
      </c>
      <c r="E42" s="97">
        <f t="shared" si="0"/>
        <v>34.260869565217398</v>
      </c>
      <c r="F42" s="5" t="s">
        <v>98</v>
      </c>
      <c r="G42" s="5" t="s">
        <v>1888</v>
      </c>
      <c r="H42" s="5" t="s">
        <v>1937</v>
      </c>
      <c r="I42" s="5" t="s">
        <v>96</v>
      </c>
      <c r="J42" s="5" t="s">
        <v>1890</v>
      </c>
    </row>
    <row r="43" spans="1:10" x14ac:dyDescent="0.3">
      <c r="A43" s="5">
        <v>42</v>
      </c>
      <c r="B43" s="5" t="s">
        <v>1887</v>
      </c>
      <c r="C43" s="5">
        <v>313</v>
      </c>
      <c r="D43" s="5">
        <v>32.4</v>
      </c>
      <c r="E43" s="97">
        <f t="shared" si="0"/>
        <v>46.956521739130437</v>
      </c>
      <c r="F43" s="5" t="s">
        <v>98</v>
      </c>
      <c r="G43" s="5" t="s">
        <v>1888</v>
      </c>
      <c r="H43" s="5" t="s">
        <v>1938</v>
      </c>
      <c r="I43" s="5" t="s">
        <v>96</v>
      </c>
      <c r="J43" s="5" t="s">
        <v>1890</v>
      </c>
    </row>
    <row r="44" spans="1:10" x14ac:dyDescent="0.3">
      <c r="A44" s="5">
        <v>43</v>
      </c>
      <c r="B44" s="5" t="s">
        <v>1887</v>
      </c>
      <c r="C44" s="5">
        <v>314</v>
      </c>
      <c r="D44" s="5">
        <v>16.98</v>
      </c>
      <c r="E44" s="97">
        <f t="shared" si="0"/>
        <v>24.608695652173914</v>
      </c>
      <c r="F44" s="5" t="s">
        <v>98</v>
      </c>
      <c r="G44" s="5" t="s">
        <v>1888</v>
      </c>
      <c r="H44" s="5" t="s">
        <v>1939</v>
      </c>
      <c r="I44" s="5" t="s">
        <v>96</v>
      </c>
      <c r="J44" s="5" t="s">
        <v>1890</v>
      </c>
    </row>
    <row r="45" spans="1:10" x14ac:dyDescent="0.3">
      <c r="A45" s="5">
        <v>44</v>
      </c>
      <c r="B45" s="5" t="s">
        <v>1887</v>
      </c>
      <c r="C45" s="5">
        <v>315</v>
      </c>
      <c r="D45" s="5">
        <v>20.89</v>
      </c>
      <c r="E45" s="97">
        <f t="shared" si="0"/>
        <v>30.275362318840582</v>
      </c>
      <c r="F45" s="5" t="s">
        <v>98</v>
      </c>
      <c r="G45" s="5" t="s">
        <v>1888</v>
      </c>
      <c r="H45" s="5" t="s">
        <v>1940</v>
      </c>
      <c r="I45" s="5" t="s">
        <v>96</v>
      </c>
      <c r="J45" s="5" t="s">
        <v>1890</v>
      </c>
    </row>
    <row r="46" spans="1:10" x14ac:dyDescent="0.3">
      <c r="A46" s="5">
        <v>45</v>
      </c>
      <c r="B46" s="5" t="s">
        <v>1887</v>
      </c>
      <c r="C46" s="5">
        <v>316</v>
      </c>
      <c r="D46" s="5">
        <v>15.81</v>
      </c>
      <c r="E46" s="97">
        <f t="shared" si="0"/>
        <v>22.913043478260871</v>
      </c>
      <c r="F46" s="5" t="s">
        <v>98</v>
      </c>
      <c r="G46" s="5" t="s">
        <v>1888</v>
      </c>
      <c r="H46" s="5" t="s">
        <v>1941</v>
      </c>
      <c r="I46" s="5" t="s">
        <v>96</v>
      </c>
      <c r="J46" s="5" t="s">
        <v>1890</v>
      </c>
    </row>
    <row r="47" spans="1:10" x14ac:dyDescent="0.3">
      <c r="A47" s="5">
        <v>46</v>
      </c>
      <c r="B47" s="5" t="s">
        <v>1887</v>
      </c>
      <c r="C47" s="5">
        <v>317</v>
      </c>
      <c r="D47" s="5">
        <v>17.37</v>
      </c>
      <c r="E47" s="97">
        <f t="shared" si="0"/>
        <v>25.173913043478265</v>
      </c>
      <c r="F47" s="5" t="s">
        <v>98</v>
      </c>
      <c r="G47" s="5" t="s">
        <v>1888</v>
      </c>
      <c r="H47" s="5" t="s">
        <v>1942</v>
      </c>
      <c r="I47" s="5" t="s">
        <v>96</v>
      </c>
      <c r="J47" s="5" t="s">
        <v>1890</v>
      </c>
    </row>
    <row r="48" spans="1:10" ht="15" x14ac:dyDescent="0.3">
      <c r="A48" s="5">
        <v>47</v>
      </c>
      <c r="B48" s="5" t="s">
        <v>1887</v>
      </c>
      <c r="C48" s="5" t="s">
        <v>1943</v>
      </c>
      <c r="D48" s="5">
        <v>52.92</v>
      </c>
      <c r="E48" s="97">
        <v>75.599999999999994</v>
      </c>
      <c r="F48" s="5" t="s">
        <v>101</v>
      </c>
      <c r="G48" s="5" t="s">
        <v>1930</v>
      </c>
      <c r="H48" s="5" t="s">
        <v>1944</v>
      </c>
      <c r="I48" s="5" t="s">
        <v>96</v>
      </c>
      <c r="J48" s="5" t="s">
        <v>1890</v>
      </c>
    </row>
    <row r="49" spans="1:10" x14ac:dyDescent="0.3">
      <c r="A49" s="5">
        <v>48</v>
      </c>
      <c r="B49" s="5" t="s">
        <v>1887</v>
      </c>
      <c r="C49" s="5">
        <v>320</v>
      </c>
      <c r="D49" s="5">
        <v>18.03</v>
      </c>
      <c r="E49" s="97">
        <f t="shared" si="0"/>
        <v>26.130434782608699</v>
      </c>
      <c r="F49" s="5" t="s">
        <v>98</v>
      </c>
      <c r="G49" s="5" t="s">
        <v>1802</v>
      </c>
      <c r="H49" s="5" t="s">
        <v>1945</v>
      </c>
      <c r="I49" s="5" t="s">
        <v>96</v>
      </c>
      <c r="J49" s="5" t="s">
        <v>1890</v>
      </c>
    </row>
    <row r="50" spans="1:10" x14ac:dyDescent="0.3">
      <c r="A50" s="5">
        <v>49</v>
      </c>
      <c r="B50" s="5" t="s">
        <v>1887</v>
      </c>
      <c r="C50" s="5">
        <v>322</v>
      </c>
      <c r="D50" s="5">
        <v>22.41</v>
      </c>
      <c r="E50" s="97">
        <f t="shared" si="0"/>
        <v>32.478260869565219</v>
      </c>
      <c r="F50" s="5" t="s">
        <v>98</v>
      </c>
      <c r="G50" s="5" t="s">
        <v>1802</v>
      </c>
      <c r="H50" s="5" t="s">
        <v>1945</v>
      </c>
      <c r="I50" s="5" t="s">
        <v>96</v>
      </c>
      <c r="J50" s="5" t="s">
        <v>1890</v>
      </c>
    </row>
    <row r="51" spans="1:10" x14ac:dyDescent="0.3">
      <c r="A51" s="5">
        <v>50</v>
      </c>
      <c r="B51" s="5" t="s">
        <v>1887</v>
      </c>
      <c r="C51" s="5">
        <v>401</v>
      </c>
      <c r="D51" s="5">
        <v>21.87</v>
      </c>
      <c r="E51" s="97">
        <f t="shared" si="0"/>
        <v>31.695652173913047</v>
      </c>
      <c r="F51" s="5" t="s">
        <v>98</v>
      </c>
      <c r="G51" s="5" t="s">
        <v>1888</v>
      </c>
      <c r="H51" s="5" t="s">
        <v>1946</v>
      </c>
      <c r="I51" s="5" t="s">
        <v>96</v>
      </c>
      <c r="J51" s="5" t="s">
        <v>1890</v>
      </c>
    </row>
    <row r="52" spans="1:10" x14ac:dyDescent="0.3">
      <c r="A52" s="5">
        <v>51</v>
      </c>
      <c r="B52" s="5" t="s">
        <v>1887</v>
      </c>
      <c r="C52" s="5">
        <v>402</v>
      </c>
      <c r="D52" s="5">
        <v>18.03</v>
      </c>
      <c r="E52" s="97">
        <f t="shared" si="0"/>
        <v>26.130434782608699</v>
      </c>
      <c r="F52" s="5" t="s">
        <v>98</v>
      </c>
      <c r="G52" s="5" t="s">
        <v>1888</v>
      </c>
      <c r="H52" s="5" t="s">
        <v>1947</v>
      </c>
      <c r="I52" s="5" t="s">
        <v>96</v>
      </c>
      <c r="J52" s="5" t="s">
        <v>1890</v>
      </c>
    </row>
    <row r="53" spans="1:10" x14ac:dyDescent="0.3">
      <c r="A53" s="5">
        <v>52</v>
      </c>
      <c r="B53" s="5" t="s">
        <v>1887</v>
      </c>
      <c r="C53" s="5">
        <v>403</v>
      </c>
      <c r="D53" s="5">
        <v>21.87</v>
      </c>
      <c r="E53" s="97">
        <f t="shared" si="0"/>
        <v>31.695652173913047</v>
      </c>
      <c r="F53" s="5" t="s">
        <v>98</v>
      </c>
      <c r="G53" s="5" t="s">
        <v>1888</v>
      </c>
      <c r="H53" s="5" t="s">
        <v>1948</v>
      </c>
      <c r="I53" s="5" t="s">
        <v>96</v>
      </c>
      <c r="J53" s="5" t="s">
        <v>1890</v>
      </c>
    </row>
    <row r="54" spans="1:10" x14ac:dyDescent="0.3">
      <c r="A54" s="5">
        <v>53</v>
      </c>
      <c r="B54" s="5" t="s">
        <v>1887</v>
      </c>
      <c r="C54" s="5">
        <v>404</v>
      </c>
      <c r="D54" s="5">
        <v>22.61</v>
      </c>
      <c r="E54" s="97">
        <f t="shared" si="0"/>
        <v>32.768115942028984</v>
      </c>
      <c r="F54" s="5" t="s">
        <v>101</v>
      </c>
      <c r="G54" s="5" t="s">
        <v>1930</v>
      </c>
      <c r="H54" s="5" t="s">
        <v>1944</v>
      </c>
      <c r="I54" s="5" t="s">
        <v>96</v>
      </c>
      <c r="J54" s="5" t="s">
        <v>1890</v>
      </c>
    </row>
    <row r="55" spans="1:10" x14ac:dyDescent="0.3">
      <c r="A55" s="5">
        <v>54</v>
      </c>
      <c r="B55" s="5" t="s">
        <v>1887</v>
      </c>
      <c r="C55" s="5">
        <v>405</v>
      </c>
      <c r="D55" s="5">
        <v>16.36</v>
      </c>
      <c r="E55" s="97">
        <f t="shared" si="0"/>
        <v>23.710144927536234</v>
      </c>
      <c r="F55" s="5" t="s">
        <v>98</v>
      </c>
      <c r="G55" s="5" t="s">
        <v>1888</v>
      </c>
      <c r="H55" s="5" t="s">
        <v>1949</v>
      </c>
      <c r="I55" s="5" t="s">
        <v>96</v>
      </c>
      <c r="J55" s="5" t="s">
        <v>1890</v>
      </c>
    </row>
    <row r="56" spans="1:10" x14ac:dyDescent="0.3">
      <c r="A56" s="5">
        <v>55</v>
      </c>
      <c r="B56" s="5" t="s">
        <v>1887</v>
      </c>
      <c r="C56" s="5">
        <v>406</v>
      </c>
      <c r="D56" s="5">
        <v>22.25</v>
      </c>
      <c r="E56" s="97">
        <f t="shared" si="0"/>
        <v>32.246376811594203</v>
      </c>
      <c r="F56" s="5" t="s">
        <v>98</v>
      </c>
      <c r="G56" s="5" t="s">
        <v>1888</v>
      </c>
      <c r="H56" s="5" t="s">
        <v>1950</v>
      </c>
      <c r="I56" s="5" t="s">
        <v>96</v>
      </c>
      <c r="J56" s="5" t="s">
        <v>1890</v>
      </c>
    </row>
    <row r="57" spans="1:10" x14ac:dyDescent="0.3">
      <c r="A57" s="5">
        <v>56</v>
      </c>
      <c r="B57" s="5" t="s">
        <v>1887</v>
      </c>
      <c r="C57" s="5">
        <v>407</v>
      </c>
      <c r="D57" s="5">
        <v>15.59</v>
      </c>
      <c r="E57" s="97">
        <f t="shared" si="0"/>
        <v>22.594202898550726</v>
      </c>
      <c r="F57" s="5" t="s">
        <v>98</v>
      </c>
      <c r="G57" s="5" t="s">
        <v>1888</v>
      </c>
      <c r="H57" s="5" t="s">
        <v>1951</v>
      </c>
      <c r="I57" s="5" t="s">
        <v>96</v>
      </c>
      <c r="J57" s="5" t="s">
        <v>1890</v>
      </c>
    </row>
    <row r="58" spans="1:10" x14ac:dyDescent="0.3">
      <c r="A58" s="5">
        <v>57</v>
      </c>
      <c r="B58" s="5" t="s">
        <v>1887</v>
      </c>
      <c r="C58" s="5">
        <v>408</v>
      </c>
      <c r="D58" s="5">
        <v>15.84</v>
      </c>
      <c r="E58" s="97">
        <f t="shared" si="0"/>
        <v>22.956521739130437</v>
      </c>
      <c r="F58" s="5" t="s">
        <v>98</v>
      </c>
      <c r="G58" s="5" t="s">
        <v>1888</v>
      </c>
      <c r="H58" s="5" t="s">
        <v>1952</v>
      </c>
      <c r="I58" s="5" t="s">
        <v>96</v>
      </c>
      <c r="J58" s="5" t="s">
        <v>1890</v>
      </c>
    </row>
    <row r="59" spans="1:10" x14ac:dyDescent="0.3">
      <c r="A59" s="5">
        <v>58</v>
      </c>
      <c r="B59" s="5" t="s">
        <v>1887</v>
      </c>
      <c r="C59" s="5">
        <v>409</v>
      </c>
      <c r="D59" s="5">
        <v>15.2</v>
      </c>
      <c r="E59" s="97">
        <f t="shared" si="0"/>
        <v>22.028985507246379</v>
      </c>
      <c r="F59" s="5" t="s">
        <v>98</v>
      </c>
      <c r="G59" s="5" t="s">
        <v>1888</v>
      </c>
      <c r="H59" s="5" t="s">
        <v>1953</v>
      </c>
      <c r="I59" s="5" t="s">
        <v>96</v>
      </c>
      <c r="J59" s="5" t="s">
        <v>1890</v>
      </c>
    </row>
    <row r="60" spans="1:10" x14ac:dyDescent="0.3">
      <c r="A60" s="5">
        <v>59</v>
      </c>
      <c r="B60" s="5" t="s">
        <v>1887</v>
      </c>
      <c r="C60" s="5">
        <v>410</v>
      </c>
      <c r="D60" s="5">
        <v>15.98</v>
      </c>
      <c r="E60" s="97">
        <f t="shared" si="0"/>
        <v>23.159420289855074</v>
      </c>
      <c r="F60" s="5" t="s">
        <v>98</v>
      </c>
      <c r="G60" s="5" t="s">
        <v>1888</v>
      </c>
      <c r="H60" s="5" t="s">
        <v>1954</v>
      </c>
      <c r="I60" s="5" t="s">
        <v>96</v>
      </c>
      <c r="J60" s="5" t="s">
        <v>1890</v>
      </c>
    </row>
    <row r="61" spans="1:10" x14ac:dyDescent="0.3">
      <c r="A61" s="5">
        <v>60</v>
      </c>
      <c r="B61" s="5" t="s">
        <v>1887</v>
      </c>
      <c r="C61" s="5">
        <v>411</v>
      </c>
      <c r="D61" s="5">
        <v>23.64</v>
      </c>
      <c r="E61" s="97">
        <f t="shared" si="0"/>
        <v>34.260869565217398</v>
      </c>
      <c r="F61" s="5" t="s">
        <v>98</v>
      </c>
      <c r="G61" s="5" t="s">
        <v>1888</v>
      </c>
      <c r="H61" s="5" t="s">
        <v>1955</v>
      </c>
      <c r="I61" s="5" t="s">
        <v>96</v>
      </c>
      <c r="J61" s="5" t="s">
        <v>1890</v>
      </c>
    </row>
    <row r="62" spans="1:10" x14ac:dyDescent="0.3">
      <c r="A62" s="5">
        <v>61</v>
      </c>
      <c r="B62" s="5" t="s">
        <v>1887</v>
      </c>
      <c r="C62" s="5">
        <v>412</v>
      </c>
      <c r="D62" s="5">
        <v>20.89</v>
      </c>
      <c r="E62" s="97">
        <f t="shared" si="0"/>
        <v>30.275362318840582</v>
      </c>
      <c r="F62" s="5" t="s">
        <v>98</v>
      </c>
      <c r="G62" s="5" t="s">
        <v>1888</v>
      </c>
      <c r="H62" s="5" t="s">
        <v>1956</v>
      </c>
      <c r="I62" s="5" t="s">
        <v>96</v>
      </c>
      <c r="J62" s="5" t="s">
        <v>1890</v>
      </c>
    </row>
    <row r="63" spans="1:10" x14ac:dyDescent="0.3">
      <c r="A63" s="5">
        <v>62</v>
      </c>
      <c r="B63" s="5" t="s">
        <v>1887</v>
      </c>
      <c r="C63" s="5">
        <v>413</v>
      </c>
      <c r="D63" s="5">
        <v>16.829999999999998</v>
      </c>
      <c r="E63" s="97">
        <f t="shared" si="0"/>
        <v>24.391304347826086</v>
      </c>
      <c r="F63" s="5" t="s">
        <v>98</v>
      </c>
      <c r="G63" s="5" t="s">
        <v>1888</v>
      </c>
      <c r="H63" s="5" t="s">
        <v>1957</v>
      </c>
      <c r="I63" s="5" t="s">
        <v>96</v>
      </c>
      <c r="J63" s="5" t="s">
        <v>1890</v>
      </c>
    </row>
    <row r="64" spans="1:10" x14ac:dyDescent="0.3">
      <c r="A64" s="5">
        <v>63</v>
      </c>
      <c r="B64" s="5" t="s">
        <v>1887</v>
      </c>
      <c r="C64" s="5">
        <v>414</v>
      </c>
      <c r="D64" s="5">
        <v>16.98</v>
      </c>
      <c r="E64" s="97">
        <f t="shared" si="0"/>
        <v>24.608695652173914</v>
      </c>
      <c r="F64" s="5" t="s">
        <v>98</v>
      </c>
      <c r="G64" s="5" t="s">
        <v>1888</v>
      </c>
      <c r="H64" s="5" t="s">
        <v>1958</v>
      </c>
      <c r="I64" s="5" t="s">
        <v>96</v>
      </c>
      <c r="J64" s="5" t="s">
        <v>1890</v>
      </c>
    </row>
    <row r="65" spans="1:10" x14ac:dyDescent="0.3">
      <c r="A65" s="5">
        <v>64</v>
      </c>
      <c r="B65" s="5" t="s">
        <v>1887</v>
      </c>
      <c r="C65" s="5">
        <v>415</v>
      </c>
      <c r="D65" s="5">
        <v>15.57</v>
      </c>
      <c r="E65" s="97">
        <f t="shared" si="0"/>
        <v>22.565217391304351</v>
      </c>
      <c r="F65" s="5" t="s">
        <v>98</v>
      </c>
      <c r="G65" s="5" t="s">
        <v>1888</v>
      </c>
      <c r="H65" s="5" t="s">
        <v>1959</v>
      </c>
      <c r="I65" s="5" t="s">
        <v>96</v>
      </c>
      <c r="J65" s="5" t="s">
        <v>1890</v>
      </c>
    </row>
    <row r="66" spans="1:10" x14ac:dyDescent="0.3">
      <c r="A66" s="5">
        <v>65</v>
      </c>
      <c r="B66" s="5" t="s">
        <v>1887</v>
      </c>
      <c r="C66" s="5">
        <v>416</v>
      </c>
      <c r="D66" s="5">
        <v>15.81</v>
      </c>
      <c r="E66" s="97">
        <f t="shared" si="0"/>
        <v>22.913043478260871</v>
      </c>
      <c r="F66" s="5" t="s">
        <v>98</v>
      </c>
      <c r="G66" s="5" t="s">
        <v>1960</v>
      </c>
      <c r="H66" s="5" t="s">
        <v>1961</v>
      </c>
      <c r="I66" s="5" t="s">
        <v>96</v>
      </c>
      <c r="J66" s="5" t="s">
        <v>1890</v>
      </c>
    </row>
    <row r="67" spans="1:10" ht="15" x14ac:dyDescent="0.3">
      <c r="A67" s="5">
        <v>66</v>
      </c>
      <c r="B67" s="5" t="s">
        <v>1887</v>
      </c>
      <c r="C67" s="5" t="s">
        <v>1962</v>
      </c>
      <c r="D67" s="5">
        <v>40.65</v>
      </c>
      <c r="E67" s="97">
        <f>D67/0.69</f>
        <v>58.913043478260875</v>
      </c>
      <c r="F67" s="5" t="s">
        <v>101</v>
      </c>
      <c r="G67" s="5" t="s">
        <v>1930</v>
      </c>
      <c r="H67" s="5" t="s">
        <v>1963</v>
      </c>
      <c r="I67" s="5" t="s">
        <v>96</v>
      </c>
      <c r="J67" s="5" t="s">
        <v>1890</v>
      </c>
    </row>
    <row r="68" spans="1:10" x14ac:dyDescent="0.3">
      <c r="A68" s="5">
        <v>67</v>
      </c>
      <c r="B68" s="5" t="s">
        <v>1887</v>
      </c>
      <c r="C68" s="5">
        <v>420</v>
      </c>
      <c r="D68" s="5">
        <v>18.03</v>
      </c>
      <c r="E68" s="97">
        <f>D68/0.69</f>
        <v>26.130434782608699</v>
      </c>
      <c r="F68" s="5" t="s">
        <v>98</v>
      </c>
      <c r="G68" s="5" t="s">
        <v>1802</v>
      </c>
      <c r="H68" s="5" t="s">
        <v>1945</v>
      </c>
      <c r="I68" s="5" t="s">
        <v>96</v>
      </c>
      <c r="J68" s="5" t="s">
        <v>1890</v>
      </c>
    </row>
    <row r="69" spans="1:10" x14ac:dyDescent="0.3">
      <c r="A69" s="5">
        <v>68</v>
      </c>
      <c r="B69" s="5" t="s">
        <v>1887</v>
      </c>
      <c r="C69" s="5">
        <v>421</v>
      </c>
      <c r="D69" s="5">
        <v>25.95</v>
      </c>
      <c r="E69" s="97">
        <f>D69/0.69</f>
        <v>37.608695652173914</v>
      </c>
      <c r="F69" s="5" t="s">
        <v>98</v>
      </c>
      <c r="G69" s="5" t="s">
        <v>1888</v>
      </c>
      <c r="H69" s="5" t="s">
        <v>1964</v>
      </c>
      <c r="I69" s="5" t="s">
        <v>96</v>
      </c>
      <c r="J69" s="5" t="s">
        <v>1890</v>
      </c>
    </row>
    <row r="70" spans="1:10" x14ac:dyDescent="0.3">
      <c r="A70" s="5">
        <v>69</v>
      </c>
      <c r="B70" s="5" t="s">
        <v>1887</v>
      </c>
      <c r="C70" s="5">
        <v>422</v>
      </c>
      <c r="D70" s="5">
        <v>22.41</v>
      </c>
      <c r="E70" s="97">
        <f>D70/0.69</f>
        <v>32.478260869565219</v>
      </c>
      <c r="F70" s="5" t="s">
        <v>98</v>
      </c>
      <c r="G70" s="5" t="s">
        <v>1965</v>
      </c>
      <c r="H70" s="5" t="s">
        <v>1966</v>
      </c>
      <c r="I70" s="5" t="s">
        <v>96</v>
      </c>
      <c r="J70" s="5" t="s">
        <v>1890</v>
      </c>
    </row>
  </sheetData>
  <phoneticPr fontId="10" type="noConversion"/>
  <dataValidations count="2">
    <dataValidation type="list" allowBlank="1" showInputMessage="1" showErrorMessage="1" sqref="F2:F70" xr:uid="{00000000-0002-0000-0200-000000000000}">
      <formula1>"教学用房,行政用房,科研用房"</formula1>
    </dataValidation>
    <dataValidation type="list" allowBlank="1" showInputMessage="1" showErrorMessage="1" sqref="I1:I70" xr:uid="{00000000-0002-0000-0200-000001000000}">
      <formula1>"在职,退休,校外人员"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66"/>
  <sheetViews>
    <sheetView workbookViewId="0"/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76" bestFit="1" customWidth="1"/>
    <col min="4" max="5" width="9" style="75"/>
    <col min="6" max="6" width="9" style="65"/>
    <col min="7" max="7" width="19.25" style="65" bestFit="1" customWidth="1"/>
    <col min="8" max="8" width="17.25" style="84" customWidth="1"/>
    <col min="9" max="9" width="15.08203125" style="65" bestFit="1" customWidth="1"/>
    <col min="10" max="10" width="29.58203125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v>1</v>
      </c>
      <c r="B2" s="64" t="s">
        <v>3287</v>
      </c>
      <c r="C2" s="78" t="s">
        <v>10</v>
      </c>
      <c r="D2" s="77">
        <v>83.71</v>
      </c>
      <c r="E2" s="64">
        <v>102.81</v>
      </c>
      <c r="F2" s="73" t="s">
        <v>101</v>
      </c>
      <c r="G2" s="82" t="s">
        <v>3347</v>
      </c>
      <c r="H2" s="81" t="s">
        <v>3344</v>
      </c>
      <c r="I2" s="85" t="s">
        <v>96</v>
      </c>
      <c r="J2" s="85" t="s">
        <v>2912</v>
      </c>
    </row>
    <row r="3" spans="1:10" x14ac:dyDescent="0.3">
      <c r="A3" s="64">
        <v>2</v>
      </c>
      <c r="B3" s="64" t="s">
        <v>3287</v>
      </c>
      <c r="C3" s="78" t="s">
        <v>12</v>
      </c>
      <c r="D3" s="77">
        <v>80.180000000000007</v>
      </c>
      <c r="E3" s="64">
        <v>98.48</v>
      </c>
      <c r="F3" s="73" t="s">
        <v>98</v>
      </c>
      <c r="G3" s="82" t="s">
        <v>3343</v>
      </c>
      <c r="H3" s="81" t="s">
        <v>3342</v>
      </c>
      <c r="I3" s="85" t="s">
        <v>96</v>
      </c>
      <c r="J3" s="85" t="s">
        <v>2912</v>
      </c>
    </row>
    <row r="4" spans="1:10" x14ac:dyDescent="0.3">
      <c r="A4" s="64">
        <v>3</v>
      </c>
      <c r="B4" s="64" t="s">
        <v>3287</v>
      </c>
      <c r="C4" s="78" t="s">
        <v>3249</v>
      </c>
      <c r="D4" s="77">
        <v>24</v>
      </c>
      <c r="E4" s="64">
        <v>29.48</v>
      </c>
      <c r="F4" s="73" t="s">
        <v>98</v>
      </c>
      <c r="G4" s="82" t="s">
        <v>1500</v>
      </c>
      <c r="H4" s="81" t="s">
        <v>3346</v>
      </c>
      <c r="I4" s="85" t="s">
        <v>96</v>
      </c>
      <c r="J4" s="85" t="s">
        <v>2912</v>
      </c>
    </row>
    <row r="5" spans="1:10" x14ac:dyDescent="0.3">
      <c r="A5" s="64">
        <v>4</v>
      </c>
      <c r="B5" s="64" t="s">
        <v>3287</v>
      </c>
      <c r="C5" s="78" t="s">
        <v>3248</v>
      </c>
      <c r="D5" s="77">
        <v>46.4</v>
      </c>
      <c r="E5" s="64">
        <v>56.99</v>
      </c>
      <c r="F5" s="73" t="s">
        <v>98</v>
      </c>
      <c r="G5" s="82" t="s">
        <v>3345</v>
      </c>
      <c r="H5" s="81" t="s">
        <v>3344</v>
      </c>
      <c r="I5" s="85" t="s">
        <v>96</v>
      </c>
      <c r="J5" s="85" t="s">
        <v>2912</v>
      </c>
    </row>
    <row r="6" spans="1:10" x14ac:dyDescent="0.3">
      <c r="A6" s="64">
        <v>5</v>
      </c>
      <c r="B6" s="64" t="s">
        <v>3287</v>
      </c>
      <c r="C6" s="78" t="s">
        <v>15</v>
      </c>
      <c r="D6" s="77">
        <v>24</v>
      </c>
      <c r="E6" s="64">
        <v>29.48</v>
      </c>
      <c r="F6" s="73" t="s">
        <v>98</v>
      </c>
      <c r="G6" s="82" t="s">
        <v>3343</v>
      </c>
      <c r="H6" s="81" t="s">
        <v>3342</v>
      </c>
      <c r="I6" s="85" t="s">
        <v>96</v>
      </c>
      <c r="J6" s="85" t="s">
        <v>3341</v>
      </c>
    </row>
    <row r="7" spans="1:10" x14ac:dyDescent="0.3">
      <c r="A7" s="64">
        <v>6</v>
      </c>
      <c r="B7" s="64" t="s">
        <v>3287</v>
      </c>
      <c r="C7" s="78" t="s">
        <v>16</v>
      </c>
      <c r="D7" s="77">
        <v>24.65</v>
      </c>
      <c r="E7" s="64">
        <v>30.27</v>
      </c>
      <c r="F7" s="73"/>
      <c r="G7" s="82"/>
      <c r="H7" s="81"/>
      <c r="I7" s="85"/>
      <c r="J7" s="85" t="s">
        <v>3341</v>
      </c>
    </row>
    <row r="8" spans="1:10" x14ac:dyDescent="0.3">
      <c r="A8" s="64">
        <v>7</v>
      </c>
      <c r="B8" s="64" t="s">
        <v>3287</v>
      </c>
      <c r="C8" s="78" t="s">
        <v>17</v>
      </c>
      <c r="D8" s="77">
        <v>42.61</v>
      </c>
      <c r="E8" s="64">
        <v>52.33</v>
      </c>
      <c r="F8" s="73" t="s">
        <v>98</v>
      </c>
      <c r="G8" s="82" t="s">
        <v>2271</v>
      </c>
      <c r="H8" s="81" t="s">
        <v>3340</v>
      </c>
      <c r="I8" s="85" t="s">
        <v>96</v>
      </c>
      <c r="J8" s="85" t="s">
        <v>3288</v>
      </c>
    </row>
    <row r="9" spans="1:10" x14ac:dyDescent="0.3">
      <c r="A9" s="64">
        <v>8</v>
      </c>
      <c r="B9" s="64" t="s">
        <v>3287</v>
      </c>
      <c r="C9" s="78" t="s">
        <v>21</v>
      </c>
      <c r="D9" s="77">
        <v>70.400000000000006</v>
      </c>
      <c r="E9" s="64">
        <v>86.46</v>
      </c>
      <c r="F9" s="73" t="s">
        <v>101</v>
      </c>
      <c r="G9" s="82" t="s">
        <v>3339</v>
      </c>
      <c r="H9" s="81" t="s">
        <v>3321</v>
      </c>
      <c r="I9" s="85" t="s">
        <v>96</v>
      </c>
      <c r="J9" s="85" t="s">
        <v>2912</v>
      </c>
    </row>
    <row r="10" spans="1:10" x14ac:dyDescent="0.3">
      <c r="A10" s="64">
        <v>9</v>
      </c>
      <c r="B10" s="64" t="s">
        <v>3287</v>
      </c>
      <c r="C10" s="78" t="s">
        <v>29</v>
      </c>
      <c r="D10" s="77">
        <v>56.11</v>
      </c>
      <c r="E10" s="64">
        <v>68.91</v>
      </c>
      <c r="F10" s="73" t="s">
        <v>101</v>
      </c>
      <c r="G10" s="82" t="s">
        <v>3338</v>
      </c>
      <c r="H10" s="81" t="s">
        <v>3321</v>
      </c>
      <c r="I10" s="85" t="s">
        <v>96</v>
      </c>
      <c r="J10" s="85" t="s">
        <v>2912</v>
      </c>
    </row>
    <row r="11" spans="1:10" ht="42" x14ac:dyDescent="0.3">
      <c r="A11" s="64">
        <v>10</v>
      </c>
      <c r="B11" s="64" t="s">
        <v>3287</v>
      </c>
      <c r="C11" s="78" t="s">
        <v>31</v>
      </c>
      <c r="D11" s="77">
        <v>66.61</v>
      </c>
      <c r="E11" s="64">
        <v>81.81</v>
      </c>
      <c r="F11" s="73" t="s">
        <v>98</v>
      </c>
      <c r="G11" s="82" t="s">
        <v>622</v>
      </c>
      <c r="H11" s="81" t="s">
        <v>3337</v>
      </c>
      <c r="I11" s="85" t="s">
        <v>96</v>
      </c>
      <c r="J11" s="85" t="s">
        <v>3336</v>
      </c>
    </row>
    <row r="12" spans="1:10" x14ac:dyDescent="0.3">
      <c r="A12" s="64">
        <v>11</v>
      </c>
      <c r="B12" s="64" t="s">
        <v>3287</v>
      </c>
      <c r="C12" s="78" t="s">
        <v>33</v>
      </c>
      <c r="D12" s="77">
        <v>27.6</v>
      </c>
      <c r="E12" s="64">
        <v>33.9</v>
      </c>
      <c r="F12" s="73" t="s">
        <v>98</v>
      </c>
      <c r="G12" s="82" t="s">
        <v>2952</v>
      </c>
      <c r="H12" s="81" t="s">
        <v>3328</v>
      </c>
      <c r="I12" s="85" t="s">
        <v>96</v>
      </c>
      <c r="J12" s="85" t="s">
        <v>2912</v>
      </c>
    </row>
    <row r="13" spans="1:10" x14ac:dyDescent="0.3">
      <c r="A13" s="64">
        <v>12</v>
      </c>
      <c r="B13" s="64" t="s">
        <v>3287</v>
      </c>
      <c r="C13" s="78" t="s">
        <v>43</v>
      </c>
      <c r="D13" s="77">
        <v>83.71</v>
      </c>
      <c r="E13" s="64">
        <v>102.81</v>
      </c>
      <c r="F13" s="73" t="s">
        <v>101</v>
      </c>
      <c r="G13" s="82" t="s">
        <v>3335</v>
      </c>
      <c r="H13" s="81" t="s">
        <v>3321</v>
      </c>
      <c r="I13" s="85" t="s">
        <v>96</v>
      </c>
      <c r="J13" s="85" t="s">
        <v>2912</v>
      </c>
    </row>
    <row r="14" spans="1:10" x14ac:dyDescent="0.3">
      <c r="A14" s="64">
        <v>13</v>
      </c>
      <c r="B14" s="64" t="s">
        <v>3287</v>
      </c>
      <c r="C14" s="78" t="s">
        <v>44</v>
      </c>
      <c r="D14" s="77">
        <v>80.180000000000007</v>
      </c>
      <c r="E14" s="64">
        <v>98.48</v>
      </c>
      <c r="F14" s="73" t="s">
        <v>101</v>
      </c>
      <c r="G14" s="82" t="s">
        <v>3334</v>
      </c>
      <c r="H14" s="81" t="s">
        <v>3321</v>
      </c>
      <c r="I14" s="85" t="s">
        <v>96</v>
      </c>
      <c r="J14" s="85" t="s">
        <v>2912</v>
      </c>
    </row>
    <row r="15" spans="1:10" x14ac:dyDescent="0.3">
      <c r="A15" s="64">
        <v>14</v>
      </c>
      <c r="B15" s="64" t="s">
        <v>3287</v>
      </c>
      <c r="C15" s="78" t="s">
        <v>45</v>
      </c>
      <c r="D15" s="77">
        <v>70.400000000000006</v>
      </c>
      <c r="E15" s="64">
        <v>86.46</v>
      </c>
      <c r="F15" s="73" t="s">
        <v>101</v>
      </c>
      <c r="G15" s="82" t="s">
        <v>3333</v>
      </c>
      <c r="H15" s="81" t="s">
        <v>3321</v>
      </c>
      <c r="I15" s="85" t="s">
        <v>96</v>
      </c>
      <c r="J15" s="85" t="s">
        <v>2912</v>
      </c>
    </row>
    <row r="16" spans="1:10" x14ac:dyDescent="0.3">
      <c r="A16" s="64">
        <v>15</v>
      </c>
      <c r="B16" s="64" t="s">
        <v>3287</v>
      </c>
      <c r="C16" s="78" t="s">
        <v>46</v>
      </c>
      <c r="D16" s="77">
        <v>66.61</v>
      </c>
      <c r="E16" s="64">
        <v>81.81</v>
      </c>
      <c r="F16" s="73" t="s">
        <v>101</v>
      </c>
      <c r="G16" s="82" t="s">
        <v>3332</v>
      </c>
      <c r="H16" s="81" t="s">
        <v>3321</v>
      </c>
      <c r="I16" s="85" t="s">
        <v>96</v>
      </c>
      <c r="J16" s="85" t="s">
        <v>2912</v>
      </c>
    </row>
    <row r="17" spans="1:10" x14ac:dyDescent="0.3">
      <c r="A17" s="64">
        <v>16</v>
      </c>
      <c r="B17" s="64" t="s">
        <v>3287</v>
      </c>
      <c r="C17" s="78" t="s">
        <v>47</v>
      </c>
      <c r="D17" s="77">
        <v>24.65</v>
      </c>
      <c r="E17" s="64">
        <v>30.27</v>
      </c>
      <c r="F17" s="73" t="s">
        <v>98</v>
      </c>
      <c r="G17" s="82" t="s">
        <v>1500</v>
      </c>
      <c r="H17" s="81" t="s">
        <v>3331</v>
      </c>
      <c r="I17" s="85" t="s">
        <v>96</v>
      </c>
      <c r="J17" s="85" t="s">
        <v>2912</v>
      </c>
    </row>
    <row r="18" spans="1:10" ht="28" x14ac:dyDescent="0.3">
      <c r="A18" s="64">
        <v>17</v>
      </c>
      <c r="B18" s="64" t="s">
        <v>3287</v>
      </c>
      <c r="C18" s="78" t="s">
        <v>49</v>
      </c>
      <c r="D18" s="77">
        <v>45.31</v>
      </c>
      <c r="E18" s="64">
        <v>55.65</v>
      </c>
      <c r="F18" s="73" t="s">
        <v>98</v>
      </c>
      <c r="G18" s="82" t="s">
        <v>1500</v>
      </c>
      <c r="H18" s="81" t="s">
        <v>3330</v>
      </c>
      <c r="I18" s="85" t="s">
        <v>96</v>
      </c>
      <c r="J18" s="85" t="s">
        <v>2912</v>
      </c>
    </row>
    <row r="19" spans="1:10" x14ac:dyDescent="0.3">
      <c r="A19" s="64">
        <v>18</v>
      </c>
      <c r="B19" s="64" t="s">
        <v>3287</v>
      </c>
      <c r="C19" s="78" t="s">
        <v>50</v>
      </c>
      <c r="D19" s="77">
        <v>20.11</v>
      </c>
      <c r="E19" s="64">
        <v>24.7</v>
      </c>
      <c r="F19" s="73" t="s">
        <v>101</v>
      </c>
      <c r="G19" s="82" t="s">
        <v>1500</v>
      </c>
      <c r="H19" s="81" t="s">
        <v>3329</v>
      </c>
      <c r="I19" s="85" t="s">
        <v>96</v>
      </c>
      <c r="J19" s="85" t="s">
        <v>2912</v>
      </c>
    </row>
    <row r="20" spans="1:10" x14ac:dyDescent="0.3">
      <c r="A20" s="64">
        <v>19</v>
      </c>
      <c r="B20" s="64" t="s">
        <v>3287</v>
      </c>
      <c r="C20" s="78" t="s">
        <v>51</v>
      </c>
      <c r="D20" s="77">
        <v>24.65</v>
      </c>
      <c r="E20" s="64">
        <v>30.27</v>
      </c>
      <c r="F20" s="73" t="s">
        <v>98</v>
      </c>
      <c r="G20" s="82" t="s">
        <v>1500</v>
      </c>
      <c r="H20" s="81" t="s">
        <v>3328</v>
      </c>
      <c r="I20" s="85" t="s">
        <v>96</v>
      </c>
      <c r="J20" s="85" t="s">
        <v>2912</v>
      </c>
    </row>
    <row r="21" spans="1:10" x14ac:dyDescent="0.3">
      <c r="A21" s="64">
        <v>20</v>
      </c>
      <c r="B21" s="64" t="s">
        <v>3287</v>
      </c>
      <c r="C21" s="78" t="s">
        <v>3327</v>
      </c>
      <c r="D21" s="77">
        <v>32</v>
      </c>
      <c r="E21" s="64">
        <v>39.299999999999997</v>
      </c>
      <c r="F21" s="73" t="s">
        <v>101</v>
      </c>
      <c r="G21" s="82" t="s">
        <v>3326</v>
      </c>
      <c r="H21" s="81" t="s">
        <v>3325</v>
      </c>
      <c r="I21" s="85" t="s">
        <v>96</v>
      </c>
      <c r="J21" s="85" t="s">
        <v>2912</v>
      </c>
    </row>
    <row r="22" spans="1:10" x14ac:dyDescent="0.3">
      <c r="A22" s="64">
        <v>21</v>
      </c>
      <c r="B22" s="64" t="s">
        <v>3287</v>
      </c>
      <c r="C22" s="78" t="s">
        <v>3324</v>
      </c>
      <c r="D22" s="77">
        <v>34.61</v>
      </c>
      <c r="E22" s="64">
        <v>42.51</v>
      </c>
      <c r="F22" s="73" t="s">
        <v>98</v>
      </c>
      <c r="G22" s="82" t="s">
        <v>1500</v>
      </c>
      <c r="H22" s="81" t="s">
        <v>3323</v>
      </c>
      <c r="I22" s="85" t="s">
        <v>96</v>
      </c>
      <c r="J22" s="85" t="s">
        <v>2912</v>
      </c>
    </row>
    <row r="23" spans="1:10" x14ac:dyDescent="0.3">
      <c r="A23" s="64">
        <v>22</v>
      </c>
      <c r="B23" s="64" t="s">
        <v>3287</v>
      </c>
      <c r="C23" s="78" t="s">
        <v>53</v>
      </c>
      <c r="D23" s="77">
        <v>70.400000000000006</v>
      </c>
      <c r="E23" s="64">
        <v>86.46</v>
      </c>
      <c r="F23" s="73" t="s">
        <v>101</v>
      </c>
      <c r="G23" s="82" t="s">
        <v>3322</v>
      </c>
      <c r="H23" s="81" t="s">
        <v>3321</v>
      </c>
      <c r="I23" s="85" t="s">
        <v>96</v>
      </c>
      <c r="J23" s="85" t="s">
        <v>2912</v>
      </c>
    </row>
    <row r="24" spans="1:10" x14ac:dyDescent="0.3">
      <c r="A24" s="64">
        <v>23</v>
      </c>
      <c r="B24" s="64" t="s">
        <v>3287</v>
      </c>
      <c r="C24" s="78" t="s">
        <v>54</v>
      </c>
      <c r="D24" s="77">
        <v>80.180000000000007</v>
      </c>
      <c r="E24" s="64">
        <v>98.48</v>
      </c>
      <c r="F24" s="73" t="s">
        <v>98</v>
      </c>
      <c r="G24" s="82" t="s">
        <v>3320</v>
      </c>
      <c r="H24" s="81" t="s">
        <v>3319</v>
      </c>
      <c r="I24" s="85" t="s">
        <v>96</v>
      </c>
      <c r="J24" s="85" t="s">
        <v>2912</v>
      </c>
    </row>
    <row r="25" spans="1:10" ht="15" x14ac:dyDescent="0.3">
      <c r="A25" s="64">
        <v>24</v>
      </c>
      <c r="B25" s="86" t="s">
        <v>3287</v>
      </c>
      <c r="C25" s="78">
        <v>213</v>
      </c>
      <c r="D25" s="77">
        <v>83.71</v>
      </c>
      <c r="E25" s="64">
        <v>102.81</v>
      </c>
      <c r="F25" s="73" t="s">
        <v>98</v>
      </c>
      <c r="G25" s="82" t="s">
        <v>3318</v>
      </c>
      <c r="H25" s="81" t="s">
        <v>3317</v>
      </c>
      <c r="I25" s="85"/>
      <c r="J25" s="85" t="s">
        <v>2699</v>
      </c>
    </row>
    <row r="26" spans="1:10" x14ac:dyDescent="0.3">
      <c r="A26" s="64">
        <v>25</v>
      </c>
      <c r="B26" s="64" t="s">
        <v>3287</v>
      </c>
      <c r="C26" s="78" t="s">
        <v>56</v>
      </c>
      <c r="D26" s="77">
        <v>29.61</v>
      </c>
      <c r="E26" s="64">
        <v>36.369999999999997</v>
      </c>
      <c r="F26" s="73"/>
      <c r="G26" s="82"/>
      <c r="H26" s="81"/>
      <c r="I26" s="85"/>
      <c r="J26" s="85" t="s">
        <v>2699</v>
      </c>
    </row>
    <row r="27" spans="1:10" x14ac:dyDescent="0.3">
      <c r="A27" s="64">
        <v>26</v>
      </c>
      <c r="B27" s="64" t="s">
        <v>3287</v>
      </c>
      <c r="C27" s="78" t="s">
        <v>57</v>
      </c>
      <c r="D27" s="77">
        <v>29.61</v>
      </c>
      <c r="E27" s="64">
        <v>36.369999999999997</v>
      </c>
      <c r="F27" s="73"/>
      <c r="G27" s="82"/>
      <c r="H27" s="81"/>
      <c r="I27" s="85"/>
      <c r="J27" s="85" t="s">
        <v>2699</v>
      </c>
    </row>
    <row r="28" spans="1:10" x14ac:dyDescent="0.3">
      <c r="A28" s="64">
        <v>27</v>
      </c>
      <c r="B28" s="64" t="s">
        <v>3287</v>
      </c>
      <c r="C28" s="78" t="s">
        <v>59</v>
      </c>
      <c r="D28" s="77">
        <v>53.56</v>
      </c>
      <c r="E28" s="64">
        <v>65.78</v>
      </c>
      <c r="F28" s="73"/>
      <c r="G28" s="82"/>
      <c r="H28" s="81"/>
      <c r="I28" s="85"/>
      <c r="J28" s="85" t="s">
        <v>2699</v>
      </c>
    </row>
    <row r="29" spans="1:10" x14ac:dyDescent="0.3">
      <c r="A29" s="64">
        <v>28</v>
      </c>
      <c r="B29" s="64" t="s">
        <v>3287</v>
      </c>
      <c r="C29" s="78" t="s">
        <v>64</v>
      </c>
      <c r="D29" s="77">
        <v>173.74</v>
      </c>
      <c r="E29" s="64">
        <v>213.38</v>
      </c>
      <c r="F29" s="73" t="s">
        <v>98</v>
      </c>
      <c r="G29" s="82" t="s">
        <v>3303</v>
      </c>
      <c r="H29" s="81" t="s">
        <v>3302</v>
      </c>
      <c r="I29" s="85" t="s">
        <v>96</v>
      </c>
      <c r="J29" s="85" t="s">
        <v>2699</v>
      </c>
    </row>
    <row r="30" spans="1:10" x14ac:dyDescent="0.3">
      <c r="A30" s="64">
        <v>29</v>
      </c>
      <c r="B30" s="64" t="s">
        <v>3287</v>
      </c>
      <c r="C30" s="78" t="s">
        <v>65</v>
      </c>
      <c r="D30" s="77">
        <v>80.180000000000007</v>
      </c>
      <c r="E30" s="64">
        <v>98.48</v>
      </c>
      <c r="F30" s="73" t="s">
        <v>101</v>
      </c>
      <c r="G30" s="82" t="s">
        <v>3316</v>
      </c>
      <c r="H30" s="81" t="s">
        <v>3314</v>
      </c>
      <c r="I30" s="85" t="s">
        <v>96</v>
      </c>
      <c r="J30" s="85" t="s">
        <v>2912</v>
      </c>
    </row>
    <row r="31" spans="1:10" x14ac:dyDescent="0.3">
      <c r="A31" s="64">
        <v>30</v>
      </c>
      <c r="B31" s="64" t="s">
        <v>3287</v>
      </c>
      <c r="C31" s="78" t="s">
        <v>66</v>
      </c>
      <c r="D31" s="77">
        <v>35.200000000000003</v>
      </c>
      <c r="E31" s="64">
        <v>43.23</v>
      </c>
      <c r="F31" s="73" t="s">
        <v>98</v>
      </c>
      <c r="G31" s="82" t="s">
        <v>3303</v>
      </c>
      <c r="H31" s="81" t="s">
        <v>3302</v>
      </c>
      <c r="I31" s="85" t="s">
        <v>96</v>
      </c>
      <c r="J31" s="85" t="s">
        <v>2699</v>
      </c>
    </row>
    <row r="32" spans="1:10" x14ac:dyDescent="0.3">
      <c r="A32" s="64">
        <v>31</v>
      </c>
      <c r="B32" s="64" t="s">
        <v>3287</v>
      </c>
      <c r="C32" s="78" t="s">
        <v>67</v>
      </c>
      <c r="D32" s="77">
        <v>23.22</v>
      </c>
      <c r="E32" s="64">
        <v>28.52</v>
      </c>
      <c r="F32" s="73"/>
      <c r="G32" s="82"/>
      <c r="H32" s="81"/>
      <c r="I32" s="85"/>
      <c r="J32" s="85" t="s">
        <v>2699</v>
      </c>
    </row>
    <row r="33" spans="1:10" x14ac:dyDescent="0.3">
      <c r="A33" s="64">
        <v>32</v>
      </c>
      <c r="B33" s="64" t="s">
        <v>3287</v>
      </c>
      <c r="C33" s="78" t="s">
        <v>68</v>
      </c>
      <c r="D33" s="77">
        <v>35.200000000000003</v>
      </c>
      <c r="E33" s="64">
        <v>43.23</v>
      </c>
      <c r="F33" s="73" t="s">
        <v>98</v>
      </c>
      <c r="G33" s="82" t="s">
        <v>3303</v>
      </c>
      <c r="H33" s="81" t="s">
        <v>3302</v>
      </c>
      <c r="I33" s="85" t="s">
        <v>96</v>
      </c>
      <c r="J33" s="85" t="s">
        <v>2699</v>
      </c>
    </row>
    <row r="34" spans="1:10" x14ac:dyDescent="0.3">
      <c r="A34" s="64">
        <v>33</v>
      </c>
      <c r="B34" s="64" t="s">
        <v>3287</v>
      </c>
      <c r="C34" s="78" t="s">
        <v>69</v>
      </c>
      <c r="D34" s="77">
        <v>66.61</v>
      </c>
      <c r="E34" s="64">
        <v>81.81</v>
      </c>
      <c r="F34" s="73" t="s">
        <v>98</v>
      </c>
      <c r="G34" s="82" t="s">
        <v>3313</v>
      </c>
      <c r="H34" s="81"/>
      <c r="I34" s="85"/>
      <c r="J34" s="85" t="s">
        <v>2699</v>
      </c>
    </row>
    <row r="35" spans="1:10" x14ac:dyDescent="0.3">
      <c r="A35" s="64">
        <v>34</v>
      </c>
      <c r="B35" s="64" t="s">
        <v>3287</v>
      </c>
      <c r="C35" s="78" t="s">
        <v>70</v>
      </c>
      <c r="D35" s="77">
        <v>24.65</v>
      </c>
      <c r="E35" s="64">
        <v>30.27</v>
      </c>
      <c r="F35" s="73" t="s">
        <v>98</v>
      </c>
      <c r="G35" s="82" t="s">
        <v>3313</v>
      </c>
      <c r="H35" s="81"/>
      <c r="I35" s="85"/>
      <c r="J35" s="85" t="s">
        <v>2699</v>
      </c>
    </row>
    <row r="36" spans="1:10" ht="28" x14ac:dyDescent="0.3">
      <c r="A36" s="64">
        <v>35</v>
      </c>
      <c r="B36" s="64" t="s">
        <v>3287</v>
      </c>
      <c r="C36" s="78" t="s">
        <v>71</v>
      </c>
      <c r="D36" s="77">
        <v>80.180000000000007</v>
      </c>
      <c r="E36" s="64">
        <v>98.48</v>
      </c>
      <c r="F36" s="73" t="s">
        <v>101</v>
      </c>
      <c r="G36" s="82" t="s">
        <v>3315</v>
      </c>
      <c r="H36" s="81" t="s">
        <v>3314</v>
      </c>
      <c r="I36" s="85" t="s">
        <v>96</v>
      </c>
      <c r="J36" s="85" t="s">
        <v>2912</v>
      </c>
    </row>
    <row r="37" spans="1:10" x14ac:dyDescent="0.3">
      <c r="A37" s="64">
        <v>36</v>
      </c>
      <c r="B37" s="64" t="s">
        <v>3287</v>
      </c>
      <c r="C37" s="78" t="s">
        <v>73</v>
      </c>
      <c r="D37" s="77">
        <v>45.31</v>
      </c>
      <c r="E37" s="64">
        <v>55.65</v>
      </c>
      <c r="F37" s="73" t="s">
        <v>98</v>
      </c>
      <c r="G37" s="82" t="s">
        <v>3313</v>
      </c>
      <c r="H37" s="81"/>
      <c r="I37" s="85"/>
      <c r="J37" s="85" t="s">
        <v>2699</v>
      </c>
    </row>
    <row r="38" spans="1:10" x14ac:dyDescent="0.3">
      <c r="A38" s="64">
        <v>37</v>
      </c>
      <c r="B38" s="64" t="s">
        <v>3287</v>
      </c>
      <c r="C38" s="78" t="s">
        <v>75</v>
      </c>
      <c r="D38" s="77">
        <v>173.74</v>
      </c>
      <c r="E38" s="64">
        <v>213.38</v>
      </c>
      <c r="F38" s="73"/>
      <c r="G38" s="82"/>
      <c r="H38" s="81"/>
      <c r="I38" s="85"/>
      <c r="J38" s="85" t="s">
        <v>2699</v>
      </c>
    </row>
    <row r="39" spans="1:10" x14ac:dyDescent="0.3">
      <c r="A39" s="64">
        <v>38</v>
      </c>
      <c r="B39" s="64" t="s">
        <v>3287</v>
      </c>
      <c r="C39" s="78" t="s">
        <v>76</v>
      </c>
      <c r="D39" s="77">
        <v>24.65</v>
      </c>
      <c r="E39" s="64">
        <v>30.27</v>
      </c>
      <c r="F39" s="73" t="s">
        <v>98</v>
      </c>
      <c r="G39" s="82" t="s">
        <v>3303</v>
      </c>
      <c r="H39" s="81" t="s">
        <v>3302</v>
      </c>
      <c r="I39" s="85" t="s">
        <v>96</v>
      </c>
      <c r="J39" s="85" t="s">
        <v>2699</v>
      </c>
    </row>
    <row r="40" spans="1:10" x14ac:dyDescent="0.3">
      <c r="A40" s="64">
        <v>39</v>
      </c>
      <c r="B40" s="64" t="s">
        <v>3287</v>
      </c>
      <c r="C40" s="78" t="s">
        <v>3312</v>
      </c>
      <c r="D40" s="77">
        <v>35.200000000000003</v>
      </c>
      <c r="E40" s="64">
        <v>43.23</v>
      </c>
      <c r="F40" s="73" t="s">
        <v>98</v>
      </c>
      <c r="G40" s="82" t="s">
        <v>3303</v>
      </c>
      <c r="H40" s="81" t="s">
        <v>3302</v>
      </c>
      <c r="I40" s="85" t="s">
        <v>96</v>
      </c>
      <c r="J40" s="85" t="s">
        <v>2699</v>
      </c>
    </row>
    <row r="41" spans="1:10" x14ac:dyDescent="0.3">
      <c r="A41" s="64">
        <v>40</v>
      </c>
      <c r="B41" s="64" t="s">
        <v>3287</v>
      </c>
      <c r="C41" s="78" t="s">
        <v>3311</v>
      </c>
      <c r="D41" s="77">
        <v>35.200000000000003</v>
      </c>
      <c r="E41" s="64">
        <v>43.23</v>
      </c>
      <c r="F41" s="73" t="s">
        <v>97</v>
      </c>
      <c r="G41" s="82" t="s">
        <v>3310</v>
      </c>
      <c r="H41" s="81" t="s">
        <v>3309</v>
      </c>
      <c r="I41" s="85" t="s">
        <v>96</v>
      </c>
      <c r="J41" s="85" t="s">
        <v>2699</v>
      </c>
    </row>
    <row r="42" spans="1:10" x14ac:dyDescent="0.3">
      <c r="A42" s="64">
        <v>41</v>
      </c>
      <c r="B42" s="64" t="s">
        <v>3287</v>
      </c>
      <c r="C42" s="78" t="s">
        <v>80</v>
      </c>
      <c r="D42" s="77">
        <v>83.71</v>
      </c>
      <c r="E42" s="64">
        <v>102.81</v>
      </c>
      <c r="F42" s="73" t="s">
        <v>98</v>
      </c>
      <c r="G42" s="82" t="s">
        <v>3303</v>
      </c>
      <c r="H42" s="81" t="s">
        <v>3302</v>
      </c>
      <c r="I42" s="85" t="s">
        <v>96</v>
      </c>
      <c r="J42" s="85" t="s">
        <v>2699</v>
      </c>
    </row>
    <row r="43" spans="1:10" x14ac:dyDescent="0.3">
      <c r="A43" s="64">
        <v>42</v>
      </c>
      <c r="B43" s="64" t="s">
        <v>3287</v>
      </c>
      <c r="C43" s="78" t="s">
        <v>82</v>
      </c>
      <c r="D43" s="77">
        <v>53.56</v>
      </c>
      <c r="E43" s="64">
        <v>65.78</v>
      </c>
      <c r="F43" s="73"/>
      <c r="G43" s="82"/>
      <c r="H43" s="81"/>
      <c r="I43" s="85"/>
      <c r="J43" s="85" t="s">
        <v>2699</v>
      </c>
    </row>
    <row r="44" spans="1:10" x14ac:dyDescent="0.3">
      <c r="A44" s="64">
        <v>43</v>
      </c>
      <c r="B44" s="64" t="s">
        <v>3287</v>
      </c>
      <c r="C44" s="78" t="s">
        <v>86</v>
      </c>
      <c r="D44" s="77">
        <v>83.71</v>
      </c>
      <c r="E44" s="64">
        <v>102.81</v>
      </c>
      <c r="F44" s="73" t="s">
        <v>98</v>
      </c>
      <c r="G44" s="82" t="s">
        <v>3305</v>
      </c>
      <c r="H44" s="81" t="s">
        <v>3301</v>
      </c>
      <c r="I44" s="85" t="s">
        <v>96</v>
      </c>
      <c r="J44" s="85" t="s">
        <v>2739</v>
      </c>
    </row>
    <row r="45" spans="1:10" x14ac:dyDescent="0.3">
      <c r="A45" s="64">
        <v>44</v>
      </c>
      <c r="B45" s="64" t="s">
        <v>3287</v>
      </c>
      <c r="C45" s="78" t="s">
        <v>87</v>
      </c>
      <c r="D45" s="77">
        <v>80.180000000000007</v>
      </c>
      <c r="E45" s="64">
        <v>98.48</v>
      </c>
      <c r="F45" s="73" t="s">
        <v>98</v>
      </c>
      <c r="G45" s="82" t="s">
        <v>3305</v>
      </c>
      <c r="H45" s="81" t="s">
        <v>3291</v>
      </c>
      <c r="I45" s="85" t="s">
        <v>96</v>
      </c>
      <c r="J45" s="85" t="s">
        <v>3288</v>
      </c>
    </row>
    <row r="46" spans="1:10" x14ac:dyDescent="0.3">
      <c r="A46" s="64">
        <v>45</v>
      </c>
      <c r="B46" s="64" t="s">
        <v>3287</v>
      </c>
      <c r="C46" s="78" t="s">
        <v>88</v>
      </c>
      <c r="D46" s="77">
        <v>70.400000000000006</v>
      </c>
      <c r="E46" s="64">
        <v>86.46</v>
      </c>
      <c r="F46" s="73" t="s">
        <v>98</v>
      </c>
      <c r="G46" s="82" t="s">
        <v>3305</v>
      </c>
      <c r="H46" s="81" t="s">
        <v>3304</v>
      </c>
      <c r="I46" s="85" t="s">
        <v>96</v>
      </c>
      <c r="J46" s="85" t="s">
        <v>3288</v>
      </c>
    </row>
    <row r="47" spans="1:10" x14ac:dyDescent="0.3">
      <c r="A47" s="64">
        <v>46</v>
      </c>
      <c r="B47" s="64" t="s">
        <v>3287</v>
      </c>
      <c r="C47" s="78" t="s">
        <v>89</v>
      </c>
      <c r="D47" s="77">
        <v>66.61</v>
      </c>
      <c r="E47" s="64">
        <v>81.81</v>
      </c>
      <c r="F47" s="73" t="s">
        <v>98</v>
      </c>
      <c r="G47" s="82" t="s">
        <v>3308</v>
      </c>
      <c r="H47" s="81" t="s">
        <v>3301</v>
      </c>
      <c r="I47" s="85" t="s">
        <v>96</v>
      </c>
      <c r="J47" s="85" t="s">
        <v>3288</v>
      </c>
    </row>
    <row r="48" spans="1:10" x14ac:dyDescent="0.3">
      <c r="A48" s="64">
        <v>47</v>
      </c>
      <c r="B48" s="64" t="s">
        <v>3287</v>
      </c>
      <c r="C48" s="78" t="s">
        <v>90</v>
      </c>
      <c r="D48" s="77">
        <v>24.65</v>
      </c>
      <c r="E48" s="64">
        <v>30.27</v>
      </c>
      <c r="F48" s="73" t="s">
        <v>98</v>
      </c>
      <c r="G48" s="82" t="s">
        <v>3305</v>
      </c>
      <c r="H48" s="81" t="s">
        <v>3307</v>
      </c>
      <c r="I48" s="85" t="s">
        <v>96</v>
      </c>
      <c r="J48" s="85" t="s">
        <v>2739</v>
      </c>
    </row>
    <row r="49" spans="1:10" x14ac:dyDescent="0.3">
      <c r="A49" s="64">
        <v>48</v>
      </c>
      <c r="B49" s="64" t="s">
        <v>3287</v>
      </c>
      <c r="C49" s="78" t="s">
        <v>178</v>
      </c>
      <c r="D49" s="77">
        <v>8</v>
      </c>
      <c r="E49" s="64">
        <v>9.83</v>
      </c>
      <c r="F49" s="73" t="s">
        <v>98</v>
      </c>
      <c r="G49" s="82" t="s">
        <v>1500</v>
      </c>
      <c r="H49" s="81" t="s">
        <v>3306</v>
      </c>
      <c r="I49" s="85" t="s">
        <v>96</v>
      </c>
      <c r="J49" s="85" t="s">
        <v>3288</v>
      </c>
    </row>
    <row r="50" spans="1:10" x14ac:dyDescent="0.3">
      <c r="A50" s="64">
        <v>49</v>
      </c>
      <c r="B50" s="64" t="s">
        <v>3287</v>
      </c>
      <c r="C50" s="78" t="s">
        <v>179</v>
      </c>
      <c r="D50" s="77">
        <v>45.31</v>
      </c>
      <c r="E50" s="64">
        <v>55.65</v>
      </c>
      <c r="F50" s="73" t="s">
        <v>98</v>
      </c>
      <c r="G50" s="82" t="s">
        <v>3305</v>
      </c>
      <c r="H50" s="81" t="s">
        <v>3304</v>
      </c>
      <c r="I50" s="85" t="s">
        <v>96</v>
      </c>
      <c r="J50" s="85" t="s">
        <v>3288</v>
      </c>
    </row>
    <row r="51" spans="1:10" x14ac:dyDescent="0.3">
      <c r="A51" s="64">
        <v>50</v>
      </c>
      <c r="B51" s="64" t="s">
        <v>3287</v>
      </c>
      <c r="C51" s="78" t="s">
        <v>180</v>
      </c>
      <c r="D51" s="77">
        <v>45.31</v>
      </c>
      <c r="E51" s="64">
        <v>55.65</v>
      </c>
      <c r="F51" s="73" t="s">
        <v>98</v>
      </c>
      <c r="G51" s="82" t="s">
        <v>3303</v>
      </c>
      <c r="H51" s="81" t="s">
        <v>3302</v>
      </c>
      <c r="I51" s="85" t="s">
        <v>96</v>
      </c>
      <c r="J51" s="85" t="s">
        <v>2699</v>
      </c>
    </row>
    <row r="52" spans="1:10" x14ac:dyDescent="0.3">
      <c r="A52" s="64">
        <v>51</v>
      </c>
      <c r="B52" s="64" t="s">
        <v>3287</v>
      </c>
      <c r="C52" s="78" t="s">
        <v>181</v>
      </c>
      <c r="D52" s="77">
        <v>24.65</v>
      </c>
      <c r="E52" s="64">
        <v>30.27</v>
      </c>
      <c r="F52" s="73" t="s">
        <v>98</v>
      </c>
      <c r="G52" s="82" t="s">
        <v>1500</v>
      </c>
      <c r="H52" s="81" t="s">
        <v>3301</v>
      </c>
      <c r="I52" s="85" t="s">
        <v>96</v>
      </c>
      <c r="J52" s="85" t="s">
        <v>3288</v>
      </c>
    </row>
    <row r="53" spans="1:10" x14ac:dyDescent="0.3">
      <c r="A53" s="64">
        <v>52</v>
      </c>
      <c r="B53" s="64" t="s">
        <v>3287</v>
      </c>
      <c r="C53" s="78" t="s">
        <v>3300</v>
      </c>
      <c r="D53" s="77">
        <v>44.61</v>
      </c>
      <c r="E53" s="64">
        <v>54.79</v>
      </c>
      <c r="F53" s="73" t="s">
        <v>98</v>
      </c>
      <c r="G53" s="82" t="s">
        <v>3292</v>
      </c>
      <c r="H53" s="81" t="s">
        <v>3291</v>
      </c>
      <c r="I53" s="85" t="s">
        <v>96</v>
      </c>
      <c r="J53" s="85" t="s">
        <v>3288</v>
      </c>
    </row>
    <row r="54" spans="1:10" x14ac:dyDescent="0.3">
      <c r="A54" s="64">
        <v>53</v>
      </c>
      <c r="B54" s="64" t="s">
        <v>3287</v>
      </c>
      <c r="C54" s="78" t="s">
        <v>3299</v>
      </c>
      <c r="D54" s="77">
        <v>22</v>
      </c>
      <c r="E54" s="64">
        <v>27.02</v>
      </c>
      <c r="F54" s="73" t="s">
        <v>98</v>
      </c>
      <c r="G54" s="82" t="s">
        <v>3292</v>
      </c>
      <c r="H54" s="81" t="s">
        <v>3291</v>
      </c>
      <c r="I54" s="85" t="s">
        <v>96</v>
      </c>
      <c r="J54" s="85" t="s">
        <v>3288</v>
      </c>
    </row>
    <row r="55" spans="1:10" x14ac:dyDescent="0.3">
      <c r="A55" s="64">
        <v>54</v>
      </c>
      <c r="B55" s="64" t="s">
        <v>3287</v>
      </c>
      <c r="C55" s="78" t="s">
        <v>183</v>
      </c>
      <c r="D55" s="77">
        <v>53.56</v>
      </c>
      <c r="E55" s="64">
        <v>65.78</v>
      </c>
      <c r="F55" s="73" t="s">
        <v>98</v>
      </c>
      <c r="G55" s="82" t="s">
        <v>1500</v>
      </c>
      <c r="H55" s="81" t="s">
        <v>3298</v>
      </c>
      <c r="I55" s="85" t="s">
        <v>96</v>
      </c>
      <c r="J55" s="85" t="s">
        <v>2739</v>
      </c>
    </row>
    <row r="56" spans="1:10" x14ac:dyDescent="0.3">
      <c r="A56" s="64">
        <v>55</v>
      </c>
      <c r="B56" s="64" t="s">
        <v>3287</v>
      </c>
      <c r="C56" s="78" t="s">
        <v>184</v>
      </c>
      <c r="D56" s="77">
        <v>80.180000000000007</v>
      </c>
      <c r="E56" s="64">
        <v>98.48</v>
      </c>
      <c r="F56" s="73" t="s">
        <v>98</v>
      </c>
      <c r="G56" s="82" t="s">
        <v>3292</v>
      </c>
      <c r="H56" s="81" t="s">
        <v>3291</v>
      </c>
      <c r="I56" s="85" t="s">
        <v>96</v>
      </c>
      <c r="J56" s="85" t="s">
        <v>3288</v>
      </c>
    </row>
    <row r="57" spans="1:10" x14ac:dyDescent="0.3">
      <c r="A57" s="64">
        <v>56</v>
      </c>
      <c r="B57" s="64" t="s">
        <v>3287</v>
      </c>
      <c r="C57" s="78" t="s">
        <v>185</v>
      </c>
      <c r="D57" s="77">
        <v>29.61</v>
      </c>
      <c r="E57" s="64">
        <v>36.369999999999997</v>
      </c>
      <c r="F57" s="73" t="s">
        <v>98</v>
      </c>
      <c r="G57" s="82" t="s">
        <v>1500</v>
      </c>
      <c r="H57" s="81" t="s">
        <v>3297</v>
      </c>
      <c r="I57" s="85" t="s">
        <v>96</v>
      </c>
      <c r="J57" s="85" t="s">
        <v>3288</v>
      </c>
    </row>
    <row r="58" spans="1:10" x14ac:dyDescent="0.3">
      <c r="A58" s="64">
        <v>57</v>
      </c>
      <c r="B58" s="64" t="s">
        <v>3287</v>
      </c>
      <c r="C58" s="78" t="s">
        <v>187</v>
      </c>
      <c r="D58" s="77">
        <v>83.71</v>
      </c>
      <c r="E58" s="64">
        <v>102.81</v>
      </c>
      <c r="F58" s="73"/>
      <c r="G58" s="82" t="s">
        <v>3296</v>
      </c>
      <c r="H58" s="81" t="s">
        <v>3295</v>
      </c>
      <c r="I58" s="85" t="s">
        <v>96</v>
      </c>
      <c r="J58" s="85" t="s">
        <v>3288</v>
      </c>
    </row>
    <row r="59" spans="1:10" x14ac:dyDescent="0.3">
      <c r="A59" s="64">
        <v>58</v>
      </c>
      <c r="B59" s="64" t="s">
        <v>3287</v>
      </c>
      <c r="C59" s="78" t="s">
        <v>741</v>
      </c>
      <c r="D59" s="77">
        <v>53.56</v>
      </c>
      <c r="E59" s="64">
        <v>65.78</v>
      </c>
      <c r="F59" s="73"/>
      <c r="G59" s="82"/>
      <c r="H59" s="81"/>
      <c r="I59" s="85"/>
      <c r="J59" s="85" t="s">
        <v>2739</v>
      </c>
    </row>
    <row r="60" spans="1:10" x14ac:dyDescent="0.3">
      <c r="A60" s="64">
        <v>59</v>
      </c>
      <c r="B60" s="64" t="s">
        <v>3287</v>
      </c>
      <c r="C60" s="78" t="s">
        <v>91</v>
      </c>
      <c r="D60" s="77">
        <v>24.65</v>
      </c>
      <c r="E60" s="64">
        <v>30.27</v>
      </c>
      <c r="F60" s="73" t="s">
        <v>98</v>
      </c>
      <c r="G60" s="82" t="s">
        <v>2271</v>
      </c>
      <c r="H60" s="81" t="s">
        <v>3294</v>
      </c>
      <c r="I60" s="85" t="s">
        <v>96</v>
      </c>
      <c r="J60" s="85" t="s">
        <v>3288</v>
      </c>
    </row>
    <row r="61" spans="1:10" x14ac:dyDescent="0.3">
      <c r="A61" s="64">
        <v>60</v>
      </c>
      <c r="B61" s="64" t="s">
        <v>3287</v>
      </c>
      <c r="C61" s="78" t="s">
        <v>92</v>
      </c>
      <c r="D61" s="77">
        <v>42.83</v>
      </c>
      <c r="E61" s="64">
        <v>52.6</v>
      </c>
      <c r="F61" s="73" t="s">
        <v>98</v>
      </c>
      <c r="G61" s="82" t="s">
        <v>3292</v>
      </c>
      <c r="H61" s="81" t="s">
        <v>3291</v>
      </c>
      <c r="I61" s="85" t="s">
        <v>96</v>
      </c>
      <c r="J61" s="85" t="s">
        <v>3288</v>
      </c>
    </row>
    <row r="62" spans="1:10" x14ac:dyDescent="0.3">
      <c r="A62" s="64">
        <v>61</v>
      </c>
      <c r="B62" s="64" t="s">
        <v>3287</v>
      </c>
      <c r="C62" s="78" t="s">
        <v>93</v>
      </c>
      <c r="D62" s="77">
        <v>45.31</v>
      </c>
      <c r="E62" s="64">
        <v>55.65</v>
      </c>
      <c r="F62" s="73" t="s">
        <v>98</v>
      </c>
      <c r="G62" s="82" t="s">
        <v>3290</v>
      </c>
      <c r="H62" s="81" t="s">
        <v>3293</v>
      </c>
      <c r="I62" s="85" t="s">
        <v>96</v>
      </c>
      <c r="J62" s="85" t="s">
        <v>3288</v>
      </c>
    </row>
    <row r="63" spans="1:10" x14ac:dyDescent="0.3">
      <c r="A63" s="64">
        <v>62</v>
      </c>
      <c r="B63" s="64" t="s">
        <v>3287</v>
      </c>
      <c r="C63" s="78" t="s">
        <v>94</v>
      </c>
      <c r="D63" s="77">
        <v>23.32</v>
      </c>
      <c r="E63" s="64">
        <v>28.64</v>
      </c>
      <c r="F63" s="73" t="s">
        <v>98</v>
      </c>
      <c r="G63" s="82" t="s">
        <v>3292</v>
      </c>
      <c r="H63" s="81" t="s">
        <v>3291</v>
      </c>
      <c r="I63" s="85" t="s">
        <v>96</v>
      </c>
      <c r="J63" s="85" t="s">
        <v>3288</v>
      </c>
    </row>
    <row r="64" spans="1:10" x14ac:dyDescent="0.3">
      <c r="A64" s="64">
        <v>63</v>
      </c>
      <c r="B64" s="64" t="s">
        <v>3287</v>
      </c>
      <c r="C64" s="78" t="s">
        <v>95</v>
      </c>
      <c r="D64" s="77">
        <v>24.65</v>
      </c>
      <c r="E64" s="64">
        <v>30.27</v>
      </c>
      <c r="F64" s="73" t="s">
        <v>98</v>
      </c>
      <c r="G64" s="82" t="s">
        <v>3290</v>
      </c>
      <c r="H64" s="81" t="s">
        <v>3289</v>
      </c>
      <c r="I64" s="85" t="s">
        <v>96</v>
      </c>
      <c r="J64" s="85" t="s">
        <v>3288</v>
      </c>
    </row>
    <row r="65" spans="1:10" x14ac:dyDescent="0.3">
      <c r="A65" s="64">
        <v>64</v>
      </c>
      <c r="B65" s="64" t="s">
        <v>3287</v>
      </c>
      <c r="C65" s="78" t="s">
        <v>190</v>
      </c>
      <c r="D65" s="77">
        <v>32.020000000000003</v>
      </c>
      <c r="E65" s="64">
        <v>39.33</v>
      </c>
      <c r="F65" s="73"/>
      <c r="G65" s="82"/>
      <c r="H65" s="81"/>
      <c r="I65" s="85"/>
      <c r="J65" s="85" t="s">
        <v>2739</v>
      </c>
    </row>
    <row r="66" spans="1:10" x14ac:dyDescent="0.3">
      <c r="A66" s="64">
        <v>65</v>
      </c>
      <c r="B66" s="64" t="s">
        <v>3287</v>
      </c>
      <c r="C66" s="78" t="s">
        <v>192</v>
      </c>
      <c r="D66" s="77">
        <v>23.57</v>
      </c>
      <c r="E66" s="64">
        <v>28.95</v>
      </c>
      <c r="F66" s="73"/>
      <c r="G66" s="82"/>
      <c r="H66" s="81"/>
      <c r="I66" s="80"/>
      <c r="J66" s="80" t="s">
        <v>2739</v>
      </c>
    </row>
  </sheetData>
  <phoneticPr fontId="6" type="noConversion"/>
  <conditionalFormatting sqref="C1">
    <cfRule type="duplicateValues" dxfId="33" priority="1"/>
  </conditionalFormatting>
  <dataValidations count="1">
    <dataValidation type="list" allowBlank="1" showInputMessage="1" showErrorMessage="1" sqref="I1" xr:uid="{16E0E6BC-3C7C-4C6B-ADA1-282AEF3C35ED}">
      <formula1>"在职,退休,校外人员"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52"/>
  <sheetViews>
    <sheetView workbookViewId="0">
      <selection activeCell="B5" sqref="B5"/>
    </sheetView>
  </sheetViews>
  <sheetFormatPr defaultColWidth="9" defaultRowHeight="14" x14ac:dyDescent="0.3"/>
  <cols>
    <col min="1" max="1" width="9" style="65"/>
    <col min="2" max="2" width="14.75" style="65" customWidth="1"/>
    <col min="3" max="4" width="9" style="72"/>
    <col min="5" max="5" width="9.5" style="72" bestFit="1" customWidth="1"/>
    <col min="6" max="6" width="9" style="65"/>
    <col min="7" max="7" width="22.83203125" style="65" customWidth="1"/>
    <col min="8" max="8" width="16.83203125" style="65" customWidth="1"/>
    <col min="9" max="9" width="15.75" style="65" customWidth="1"/>
    <col min="10" max="10" width="19.25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10">
        <v>1</v>
      </c>
      <c r="B2" s="110" t="s">
        <v>2808</v>
      </c>
      <c r="C2" s="111" t="s">
        <v>10</v>
      </c>
      <c r="D2" s="111" t="s">
        <v>2876</v>
      </c>
      <c r="E2" s="112">
        <f>D2/0.77</f>
        <v>29.428571428571427</v>
      </c>
      <c r="F2" s="111"/>
      <c r="G2" s="110"/>
      <c r="H2" s="110"/>
      <c r="I2" s="110"/>
      <c r="J2" s="109" t="s">
        <v>2739</v>
      </c>
    </row>
    <row r="3" spans="1:10" x14ac:dyDescent="0.3">
      <c r="A3" s="110">
        <v>2</v>
      </c>
      <c r="B3" s="110" t="s">
        <v>2808</v>
      </c>
      <c r="C3" s="111" t="s">
        <v>12</v>
      </c>
      <c r="D3" s="113">
        <v>18.149999999999999</v>
      </c>
      <c r="E3" s="112">
        <f>D3/0.77</f>
        <v>23.571428571428569</v>
      </c>
      <c r="F3" s="111" t="s">
        <v>97</v>
      </c>
      <c r="G3" s="114" t="s">
        <v>2875</v>
      </c>
      <c r="H3" s="113"/>
      <c r="I3" s="113"/>
      <c r="J3" s="109" t="s">
        <v>2809</v>
      </c>
    </row>
    <row r="4" spans="1:10" x14ac:dyDescent="0.3">
      <c r="A4" s="110">
        <v>3</v>
      </c>
      <c r="B4" s="110" t="s">
        <v>2808</v>
      </c>
      <c r="C4" s="111" t="s">
        <v>14</v>
      </c>
      <c r="D4" s="113">
        <v>38.5</v>
      </c>
      <c r="E4" s="112">
        <f>D4/0.77</f>
        <v>50</v>
      </c>
      <c r="F4" s="111" t="s">
        <v>97</v>
      </c>
      <c r="G4" s="114" t="s">
        <v>2831</v>
      </c>
      <c r="H4" s="109"/>
      <c r="I4" s="109"/>
      <c r="J4" s="109" t="s">
        <v>2809</v>
      </c>
    </row>
    <row r="5" spans="1:10" x14ac:dyDescent="0.3">
      <c r="A5" s="110">
        <v>4</v>
      </c>
      <c r="B5" s="110" t="s">
        <v>2808</v>
      </c>
      <c r="C5" s="113" t="s">
        <v>2874</v>
      </c>
      <c r="D5" s="113">
        <v>18.149999999999999</v>
      </c>
      <c r="E5" s="112">
        <f>D5/0.77</f>
        <v>23.571428571428569</v>
      </c>
      <c r="F5" s="111"/>
      <c r="G5" s="114"/>
      <c r="H5" s="109"/>
      <c r="I5" s="109"/>
      <c r="J5" s="109" t="s">
        <v>2809</v>
      </c>
    </row>
    <row r="6" spans="1:10" x14ac:dyDescent="0.3">
      <c r="A6" s="110">
        <v>5</v>
      </c>
      <c r="B6" s="110" t="s">
        <v>2808</v>
      </c>
      <c r="C6" s="111" t="s">
        <v>16</v>
      </c>
      <c r="D6" s="113">
        <v>19.25</v>
      </c>
      <c r="E6" s="112">
        <f>D6/0.77</f>
        <v>25</v>
      </c>
      <c r="F6" s="111" t="s">
        <v>97</v>
      </c>
      <c r="G6" s="114" t="s">
        <v>2873</v>
      </c>
      <c r="H6" s="109"/>
      <c r="I6" s="109"/>
      <c r="J6" s="109" t="s">
        <v>2809</v>
      </c>
    </row>
    <row r="7" spans="1:10" x14ac:dyDescent="0.3">
      <c r="A7" s="110">
        <v>6</v>
      </c>
      <c r="B7" s="110" t="s">
        <v>2808</v>
      </c>
      <c r="C7" s="111" t="s">
        <v>5244</v>
      </c>
      <c r="D7" s="111" t="s">
        <v>2872</v>
      </c>
      <c r="E7" s="112">
        <v>7.66</v>
      </c>
      <c r="F7" s="111"/>
      <c r="G7" s="110"/>
      <c r="H7" s="110"/>
      <c r="I7" s="110"/>
      <c r="J7" s="110"/>
    </row>
    <row r="8" spans="1:10" x14ac:dyDescent="0.3">
      <c r="A8" s="110">
        <v>7</v>
      </c>
      <c r="B8" s="110" t="s">
        <v>2808</v>
      </c>
      <c r="C8" s="111" t="s">
        <v>5245</v>
      </c>
      <c r="D8" s="111" t="s">
        <v>2872</v>
      </c>
      <c r="E8" s="112">
        <v>7.66</v>
      </c>
      <c r="F8" s="111"/>
      <c r="G8" s="110"/>
      <c r="H8" s="110"/>
      <c r="I8" s="110"/>
      <c r="J8" s="110"/>
    </row>
    <row r="9" spans="1:10" x14ac:dyDescent="0.3">
      <c r="A9" s="110">
        <v>8</v>
      </c>
      <c r="B9" s="110" t="s">
        <v>2808</v>
      </c>
      <c r="C9" s="115">
        <v>108</v>
      </c>
      <c r="D9" s="113">
        <v>18.149999999999999</v>
      </c>
      <c r="E9" s="112">
        <f>D9/0.77</f>
        <v>23.571428571428569</v>
      </c>
      <c r="F9" s="111" t="s">
        <v>97</v>
      </c>
      <c r="G9" s="114" t="s">
        <v>2871</v>
      </c>
      <c r="H9" s="109"/>
      <c r="I9" s="109"/>
      <c r="J9" s="109" t="s">
        <v>2809</v>
      </c>
    </row>
    <row r="10" spans="1:10" x14ac:dyDescent="0.3">
      <c r="A10" s="110">
        <v>9</v>
      </c>
      <c r="B10" s="110" t="s">
        <v>2808</v>
      </c>
      <c r="C10" s="115">
        <v>109</v>
      </c>
      <c r="D10" s="113">
        <v>19.25</v>
      </c>
      <c r="E10" s="112">
        <f>D10/0.77</f>
        <v>25</v>
      </c>
      <c r="F10" s="111" t="s">
        <v>97</v>
      </c>
      <c r="G10" s="114" t="s">
        <v>2870</v>
      </c>
      <c r="H10" s="109" t="s">
        <v>2869</v>
      </c>
      <c r="I10" s="109"/>
      <c r="J10" s="109" t="s">
        <v>2809</v>
      </c>
    </row>
    <row r="11" spans="1:10" x14ac:dyDescent="0.3">
      <c r="A11" s="110">
        <v>10</v>
      </c>
      <c r="B11" s="110" t="s">
        <v>2808</v>
      </c>
      <c r="C11" s="115">
        <v>110</v>
      </c>
      <c r="D11" s="113">
        <v>36.299999999999997</v>
      </c>
      <c r="E11" s="112">
        <v>44.8</v>
      </c>
      <c r="F11" s="111" t="s">
        <v>97</v>
      </c>
      <c r="G11" s="114" t="s">
        <v>2868</v>
      </c>
      <c r="H11" s="109"/>
      <c r="I11" s="109"/>
      <c r="J11" s="109" t="s">
        <v>2809</v>
      </c>
    </row>
    <row r="12" spans="1:10" x14ac:dyDescent="0.3">
      <c r="A12" s="110">
        <v>11</v>
      </c>
      <c r="B12" s="110" t="s">
        <v>2808</v>
      </c>
      <c r="C12" s="115">
        <v>111</v>
      </c>
      <c r="D12" s="113">
        <v>19.25</v>
      </c>
      <c r="E12" s="112">
        <f>D12/0.77</f>
        <v>25</v>
      </c>
      <c r="F12" s="111" t="s">
        <v>97</v>
      </c>
      <c r="G12" s="114" t="s">
        <v>2867</v>
      </c>
      <c r="H12" s="109" t="s">
        <v>2866</v>
      </c>
      <c r="I12" s="109"/>
      <c r="J12" s="109" t="s">
        <v>2809</v>
      </c>
    </row>
    <row r="13" spans="1:10" x14ac:dyDescent="0.3">
      <c r="A13" s="110">
        <v>12</v>
      </c>
      <c r="B13" s="110" t="s">
        <v>2808</v>
      </c>
      <c r="C13" s="115">
        <v>113</v>
      </c>
      <c r="D13" s="113">
        <v>19.25</v>
      </c>
      <c r="E13" s="112">
        <f>D13/0.77</f>
        <v>25</v>
      </c>
      <c r="F13" s="111" t="s">
        <v>97</v>
      </c>
      <c r="G13" s="114" t="s">
        <v>2865</v>
      </c>
      <c r="H13" s="109" t="s">
        <v>2864</v>
      </c>
      <c r="I13" s="109"/>
      <c r="J13" s="109" t="s">
        <v>2849</v>
      </c>
    </row>
    <row r="14" spans="1:10" x14ac:dyDescent="0.3">
      <c r="A14" s="110">
        <v>13</v>
      </c>
      <c r="B14" s="110" t="s">
        <v>2808</v>
      </c>
      <c r="C14" s="115">
        <v>115</v>
      </c>
      <c r="D14" s="113">
        <v>144</v>
      </c>
      <c r="E14" s="112">
        <v>190.01</v>
      </c>
      <c r="F14" s="111" t="s">
        <v>97</v>
      </c>
      <c r="G14" s="114" t="s">
        <v>2863</v>
      </c>
      <c r="H14" s="109"/>
      <c r="I14" s="109"/>
      <c r="J14" s="109" t="s">
        <v>2809</v>
      </c>
    </row>
    <row r="15" spans="1:10" x14ac:dyDescent="0.3">
      <c r="A15" s="110">
        <v>14</v>
      </c>
      <c r="B15" s="110" t="s">
        <v>2808</v>
      </c>
      <c r="C15" s="115">
        <v>116</v>
      </c>
      <c r="D15" s="113">
        <v>144</v>
      </c>
      <c r="E15" s="112">
        <v>190.01</v>
      </c>
      <c r="F15" s="111" t="s">
        <v>97</v>
      </c>
      <c r="G15" s="114" t="s">
        <v>2862</v>
      </c>
      <c r="H15" s="109"/>
      <c r="I15" s="109"/>
      <c r="J15" s="109" t="s">
        <v>2809</v>
      </c>
    </row>
    <row r="16" spans="1:10" x14ac:dyDescent="0.3">
      <c r="A16" s="110">
        <v>15</v>
      </c>
      <c r="B16" s="110" t="s">
        <v>2808</v>
      </c>
      <c r="C16" s="115">
        <v>201</v>
      </c>
      <c r="D16" s="113">
        <v>19.25</v>
      </c>
      <c r="E16" s="112">
        <f t="shared" ref="E16:E39" si="0">D16/0.77</f>
        <v>25</v>
      </c>
      <c r="F16" s="111" t="s">
        <v>97</v>
      </c>
      <c r="G16" s="114" t="s">
        <v>2861</v>
      </c>
      <c r="H16" s="109" t="s">
        <v>2860</v>
      </c>
      <c r="I16" s="109"/>
      <c r="J16" s="109" t="s">
        <v>2839</v>
      </c>
    </row>
    <row r="17" spans="1:10" x14ac:dyDescent="0.3">
      <c r="A17" s="110">
        <v>16</v>
      </c>
      <c r="B17" s="110" t="s">
        <v>2808</v>
      </c>
      <c r="C17" s="115">
        <v>202</v>
      </c>
      <c r="D17" s="113">
        <v>18.149999999999999</v>
      </c>
      <c r="E17" s="112">
        <f t="shared" si="0"/>
        <v>23.571428571428569</v>
      </c>
      <c r="F17" s="111" t="s">
        <v>97</v>
      </c>
      <c r="G17" s="114" t="s">
        <v>2859</v>
      </c>
      <c r="H17" s="109"/>
      <c r="I17" s="109"/>
      <c r="J17" s="109" t="s">
        <v>2839</v>
      </c>
    </row>
    <row r="18" spans="1:10" x14ac:dyDescent="0.3">
      <c r="A18" s="110">
        <v>17</v>
      </c>
      <c r="B18" s="110" t="s">
        <v>2808</v>
      </c>
      <c r="C18" s="115">
        <v>203</v>
      </c>
      <c r="D18" s="113">
        <v>19.25</v>
      </c>
      <c r="E18" s="112">
        <f t="shared" si="0"/>
        <v>25</v>
      </c>
      <c r="F18" s="111" t="s">
        <v>97</v>
      </c>
      <c r="G18" s="114" t="s">
        <v>2858</v>
      </c>
      <c r="H18" s="109" t="s">
        <v>2857</v>
      </c>
      <c r="I18" s="109"/>
      <c r="J18" s="109" t="s">
        <v>2849</v>
      </c>
    </row>
    <row r="19" spans="1:10" x14ac:dyDescent="0.3">
      <c r="A19" s="110">
        <v>18</v>
      </c>
      <c r="B19" s="110" t="s">
        <v>2808</v>
      </c>
      <c r="C19" s="115">
        <v>204</v>
      </c>
      <c r="D19" s="113">
        <v>18.149999999999999</v>
      </c>
      <c r="E19" s="112">
        <f t="shared" si="0"/>
        <v>23.571428571428569</v>
      </c>
      <c r="F19" s="111" t="s">
        <v>97</v>
      </c>
      <c r="G19" s="114" t="s">
        <v>2856</v>
      </c>
      <c r="H19" s="109"/>
      <c r="I19" s="109"/>
      <c r="J19" s="109" t="s">
        <v>2849</v>
      </c>
    </row>
    <row r="20" spans="1:10" x14ac:dyDescent="0.3">
      <c r="A20" s="110">
        <v>19</v>
      </c>
      <c r="B20" s="110" t="s">
        <v>2808</v>
      </c>
      <c r="C20" s="115">
        <v>205</v>
      </c>
      <c r="D20" s="113">
        <v>19.25</v>
      </c>
      <c r="E20" s="112">
        <f t="shared" si="0"/>
        <v>25</v>
      </c>
      <c r="F20" s="111" t="s">
        <v>97</v>
      </c>
      <c r="G20" s="114" t="s">
        <v>2855</v>
      </c>
      <c r="H20" s="109" t="s">
        <v>2854</v>
      </c>
      <c r="I20" s="109"/>
      <c r="J20" s="109" t="s">
        <v>2849</v>
      </c>
    </row>
    <row r="21" spans="1:10" x14ac:dyDescent="0.3">
      <c r="A21" s="110">
        <v>20</v>
      </c>
      <c r="B21" s="110" t="s">
        <v>2808</v>
      </c>
      <c r="C21" s="115">
        <v>207</v>
      </c>
      <c r="D21" s="113">
        <v>19.25</v>
      </c>
      <c r="E21" s="112">
        <f t="shared" si="0"/>
        <v>25</v>
      </c>
      <c r="F21" s="111" t="s">
        <v>97</v>
      </c>
      <c r="G21" s="114" t="s">
        <v>2853</v>
      </c>
      <c r="H21" s="109"/>
      <c r="I21" s="109"/>
      <c r="J21" s="109" t="s">
        <v>2809</v>
      </c>
    </row>
    <row r="22" spans="1:10" x14ac:dyDescent="0.3">
      <c r="A22" s="110">
        <v>21</v>
      </c>
      <c r="B22" s="110" t="s">
        <v>2808</v>
      </c>
      <c r="C22" s="115">
        <v>208</v>
      </c>
      <c r="D22" s="113">
        <v>18.149999999999999</v>
      </c>
      <c r="E22" s="112">
        <f t="shared" si="0"/>
        <v>23.571428571428569</v>
      </c>
      <c r="F22" s="111" t="s">
        <v>97</v>
      </c>
      <c r="G22" s="114" t="s">
        <v>2852</v>
      </c>
      <c r="H22" s="109"/>
      <c r="I22" s="109"/>
      <c r="J22" s="109" t="s">
        <v>2839</v>
      </c>
    </row>
    <row r="23" spans="1:10" x14ac:dyDescent="0.3">
      <c r="A23" s="110">
        <v>22</v>
      </c>
      <c r="B23" s="110" t="s">
        <v>2808</v>
      </c>
      <c r="C23" s="115">
        <v>209</v>
      </c>
      <c r="D23" s="113">
        <v>19.25</v>
      </c>
      <c r="E23" s="112">
        <f t="shared" si="0"/>
        <v>25</v>
      </c>
      <c r="F23" s="111" t="s">
        <v>97</v>
      </c>
      <c r="G23" s="114" t="s">
        <v>697</v>
      </c>
      <c r="H23" s="109" t="s">
        <v>2851</v>
      </c>
      <c r="I23" s="109"/>
      <c r="J23" s="109" t="s">
        <v>2809</v>
      </c>
    </row>
    <row r="24" spans="1:10" x14ac:dyDescent="0.3">
      <c r="A24" s="110">
        <v>23</v>
      </c>
      <c r="B24" s="110" t="s">
        <v>2808</v>
      </c>
      <c r="C24" s="115">
        <v>210</v>
      </c>
      <c r="D24" s="113">
        <v>18.149999999999999</v>
      </c>
      <c r="E24" s="112">
        <f t="shared" si="0"/>
        <v>23.571428571428569</v>
      </c>
      <c r="F24" s="111" t="s">
        <v>97</v>
      </c>
      <c r="G24" s="114" t="s">
        <v>2850</v>
      </c>
      <c r="H24" s="109"/>
      <c r="I24" s="109"/>
      <c r="J24" s="109" t="s">
        <v>2849</v>
      </c>
    </row>
    <row r="25" spans="1:10" x14ac:dyDescent="0.3">
      <c r="A25" s="110">
        <v>24</v>
      </c>
      <c r="B25" s="110" t="s">
        <v>2808</v>
      </c>
      <c r="C25" s="115">
        <v>211</v>
      </c>
      <c r="D25" s="113">
        <v>19.25</v>
      </c>
      <c r="E25" s="112">
        <f t="shared" si="0"/>
        <v>25</v>
      </c>
      <c r="F25" s="111" t="s">
        <v>97</v>
      </c>
      <c r="G25" s="114" t="s">
        <v>2848</v>
      </c>
      <c r="H25" s="109" t="s">
        <v>2847</v>
      </c>
      <c r="I25" s="109"/>
      <c r="J25" s="109" t="s">
        <v>2809</v>
      </c>
    </row>
    <row r="26" spans="1:10" x14ac:dyDescent="0.3">
      <c r="A26" s="110">
        <v>25</v>
      </c>
      <c r="B26" s="110" t="s">
        <v>2808</v>
      </c>
      <c r="C26" s="115">
        <v>212</v>
      </c>
      <c r="D26" s="113">
        <v>18.149999999999999</v>
      </c>
      <c r="E26" s="112">
        <f t="shared" si="0"/>
        <v>23.571428571428569</v>
      </c>
      <c r="F26" s="111" t="s">
        <v>97</v>
      </c>
      <c r="G26" s="114"/>
      <c r="H26" s="109" t="s">
        <v>2846</v>
      </c>
      <c r="I26" s="109"/>
      <c r="J26" s="109" t="s">
        <v>2809</v>
      </c>
    </row>
    <row r="27" spans="1:10" x14ac:dyDescent="0.3">
      <c r="A27" s="110">
        <v>26</v>
      </c>
      <c r="B27" s="110" t="s">
        <v>2808</v>
      </c>
      <c r="C27" s="115">
        <v>213</v>
      </c>
      <c r="D27" s="113">
        <v>19.25</v>
      </c>
      <c r="E27" s="112">
        <f t="shared" si="0"/>
        <v>25</v>
      </c>
      <c r="F27" s="111" t="s">
        <v>97</v>
      </c>
      <c r="G27" s="114" t="s">
        <v>2845</v>
      </c>
      <c r="H27" s="109" t="s">
        <v>2844</v>
      </c>
      <c r="I27" s="109"/>
      <c r="J27" s="109" t="s">
        <v>2809</v>
      </c>
    </row>
    <row r="28" spans="1:10" x14ac:dyDescent="0.3">
      <c r="A28" s="110">
        <v>27</v>
      </c>
      <c r="B28" s="110" t="s">
        <v>2808</v>
      </c>
      <c r="C28" s="115">
        <v>301</v>
      </c>
      <c r="D28" s="113">
        <v>19.25</v>
      </c>
      <c r="E28" s="112">
        <f t="shared" si="0"/>
        <v>25</v>
      </c>
      <c r="F28" s="111" t="s">
        <v>97</v>
      </c>
      <c r="G28" s="114" t="s">
        <v>2843</v>
      </c>
      <c r="H28" s="109" t="s">
        <v>2842</v>
      </c>
      <c r="I28" s="109"/>
      <c r="J28" s="109" t="s">
        <v>2809</v>
      </c>
    </row>
    <row r="29" spans="1:10" x14ac:dyDescent="0.3">
      <c r="A29" s="110">
        <v>28</v>
      </c>
      <c r="B29" s="110" t="s">
        <v>2808</v>
      </c>
      <c r="C29" s="115">
        <v>302</v>
      </c>
      <c r="D29" s="113">
        <v>18.149999999999999</v>
      </c>
      <c r="E29" s="112">
        <f t="shared" si="0"/>
        <v>23.571428571428569</v>
      </c>
      <c r="F29" s="111" t="s">
        <v>97</v>
      </c>
      <c r="G29" s="114" t="s">
        <v>2841</v>
      </c>
      <c r="H29" s="109" t="s">
        <v>2840</v>
      </c>
      <c r="I29" s="109"/>
      <c r="J29" s="109" t="s">
        <v>2839</v>
      </c>
    </row>
    <row r="30" spans="1:10" x14ac:dyDescent="0.3">
      <c r="A30" s="110">
        <v>29</v>
      </c>
      <c r="B30" s="110" t="s">
        <v>2808</v>
      </c>
      <c r="C30" s="115">
        <v>303</v>
      </c>
      <c r="D30" s="113">
        <v>19.25</v>
      </c>
      <c r="E30" s="112">
        <f t="shared" si="0"/>
        <v>25</v>
      </c>
      <c r="F30" s="111" t="s">
        <v>97</v>
      </c>
      <c r="G30" s="114" t="s">
        <v>2838</v>
      </c>
      <c r="H30" s="109" t="s">
        <v>2837</v>
      </c>
      <c r="I30" s="109"/>
      <c r="J30" s="109" t="s">
        <v>2809</v>
      </c>
    </row>
    <row r="31" spans="1:10" x14ac:dyDescent="0.3">
      <c r="A31" s="110">
        <v>30</v>
      </c>
      <c r="B31" s="110" t="s">
        <v>2808</v>
      </c>
      <c r="C31" s="115">
        <v>304</v>
      </c>
      <c r="D31" s="113">
        <v>18.149999999999999</v>
      </c>
      <c r="E31" s="112">
        <f t="shared" si="0"/>
        <v>23.571428571428569</v>
      </c>
      <c r="F31" s="111" t="s">
        <v>97</v>
      </c>
      <c r="G31" s="114" t="s">
        <v>2836</v>
      </c>
      <c r="H31" s="109"/>
      <c r="I31" s="109"/>
      <c r="J31" s="109" t="s">
        <v>2809</v>
      </c>
    </row>
    <row r="32" spans="1:10" x14ac:dyDescent="0.3">
      <c r="A32" s="110">
        <v>31</v>
      </c>
      <c r="B32" s="110" t="s">
        <v>2808</v>
      </c>
      <c r="C32" s="115">
        <v>305</v>
      </c>
      <c r="D32" s="113">
        <v>19.25</v>
      </c>
      <c r="E32" s="112">
        <f t="shared" si="0"/>
        <v>25</v>
      </c>
      <c r="F32" s="111" t="s">
        <v>97</v>
      </c>
      <c r="G32" s="114" t="s">
        <v>2835</v>
      </c>
      <c r="H32" s="109" t="s">
        <v>2834</v>
      </c>
      <c r="I32" s="109"/>
      <c r="J32" s="109" t="s">
        <v>2809</v>
      </c>
    </row>
    <row r="33" spans="1:10" x14ac:dyDescent="0.3">
      <c r="A33" s="110">
        <v>32</v>
      </c>
      <c r="B33" s="110" t="s">
        <v>2808</v>
      </c>
      <c r="C33" s="115">
        <v>307</v>
      </c>
      <c r="D33" s="113">
        <v>19.25</v>
      </c>
      <c r="E33" s="112">
        <f t="shared" si="0"/>
        <v>25</v>
      </c>
      <c r="F33" s="111" t="s">
        <v>97</v>
      </c>
      <c r="G33" s="114" t="s">
        <v>2833</v>
      </c>
      <c r="H33" s="109" t="s">
        <v>2832</v>
      </c>
      <c r="I33" s="109"/>
      <c r="J33" s="109" t="s">
        <v>2809</v>
      </c>
    </row>
    <row r="34" spans="1:10" x14ac:dyDescent="0.3">
      <c r="A34" s="110">
        <v>33</v>
      </c>
      <c r="B34" s="110" t="s">
        <v>2808</v>
      </c>
      <c r="C34" s="115">
        <v>308</v>
      </c>
      <c r="D34" s="113">
        <v>18.149999999999999</v>
      </c>
      <c r="E34" s="112">
        <f t="shared" si="0"/>
        <v>23.571428571428569</v>
      </c>
      <c r="F34" s="111" t="s">
        <v>97</v>
      </c>
      <c r="G34" s="114" t="s">
        <v>2831</v>
      </c>
      <c r="H34" s="109"/>
      <c r="I34" s="109"/>
      <c r="J34" s="109" t="s">
        <v>2809</v>
      </c>
    </row>
    <row r="35" spans="1:10" x14ac:dyDescent="0.3">
      <c r="A35" s="110">
        <v>34</v>
      </c>
      <c r="B35" s="110" t="s">
        <v>2808</v>
      </c>
      <c r="C35" s="115">
        <v>309</v>
      </c>
      <c r="D35" s="113">
        <v>19.25</v>
      </c>
      <c r="E35" s="112">
        <f t="shared" si="0"/>
        <v>25</v>
      </c>
      <c r="F35" s="111" t="s">
        <v>97</v>
      </c>
      <c r="G35" s="114" t="s">
        <v>2830</v>
      </c>
      <c r="H35" s="109" t="s">
        <v>2829</v>
      </c>
      <c r="I35" s="109"/>
      <c r="J35" s="109" t="s">
        <v>2809</v>
      </c>
    </row>
    <row r="36" spans="1:10" x14ac:dyDescent="0.3">
      <c r="A36" s="110">
        <v>35</v>
      </c>
      <c r="B36" s="110" t="s">
        <v>2808</v>
      </c>
      <c r="C36" s="115">
        <v>310</v>
      </c>
      <c r="D36" s="113">
        <v>18.149999999999999</v>
      </c>
      <c r="E36" s="112">
        <f t="shared" si="0"/>
        <v>23.571428571428569</v>
      </c>
      <c r="F36" s="111" t="s">
        <v>97</v>
      </c>
      <c r="G36" s="114" t="s">
        <v>2828</v>
      </c>
      <c r="H36" s="109"/>
      <c r="I36" s="109"/>
      <c r="J36" s="109" t="s">
        <v>2809</v>
      </c>
    </row>
    <row r="37" spans="1:10" x14ac:dyDescent="0.3">
      <c r="A37" s="110">
        <v>36</v>
      </c>
      <c r="B37" s="110" t="s">
        <v>2808</v>
      </c>
      <c r="C37" s="115">
        <v>311</v>
      </c>
      <c r="D37" s="113">
        <v>38.5</v>
      </c>
      <c r="E37" s="112">
        <f t="shared" si="0"/>
        <v>50</v>
      </c>
      <c r="F37" s="111" t="s">
        <v>97</v>
      </c>
      <c r="G37" s="114" t="s">
        <v>2827</v>
      </c>
      <c r="H37" s="109"/>
      <c r="I37" s="109"/>
      <c r="J37" s="109" t="s">
        <v>2809</v>
      </c>
    </row>
    <row r="38" spans="1:10" x14ac:dyDescent="0.3">
      <c r="A38" s="110">
        <v>37</v>
      </c>
      <c r="B38" s="110" t="s">
        <v>2808</v>
      </c>
      <c r="C38" s="115">
        <v>312</v>
      </c>
      <c r="D38" s="113">
        <v>18.149999999999999</v>
      </c>
      <c r="E38" s="112">
        <f t="shared" si="0"/>
        <v>23.571428571428569</v>
      </c>
      <c r="F38" s="111" t="s">
        <v>97</v>
      </c>
      <c r="G38" s="114" t="s">
        <v>2826</v>
      </c>
      <c r="H38" s="109" t="s">
        <v>2825</v>
      </c>
      <c r="I38" s="109"/>
      <c r="J38" s="109" t="s">
        <v>2809</v>
      </c>
    </row>
    <row r="39" spans="1:10" x14ac:dyDescent="0.3">
      <c r="A39" s="110">
        <v>38</v>
      </c>
      <c r="B39" s="110" t="s">
        <v>2808</v>
      </c>
      <c r="C39" s="111" t="s">
        <v>86</v>
      </c>
      <c r="D39" s="111" t="s">
        <v>2807</v>
      </c>
      <c r="E39" s="112">
        <f t="shared" si="0"/>
        <v>25</v>
      </c>
      <c r="F39" s="111"/>
      <c r="G39" s="110"/>
      <c r="H39" s="110"/>
      <c r="I39" s="110"/>
      <c r="J39" s="109" t="s">
        <v>2739</v>
      </c>
    </row>
    <row r="40" spans="1:10" x14ac:dyDescent="0.3">
      <c r="A40" s="110">
        <v>39</v>
      </c>
      <c r="B40" s="110" t="s">
        <v>2808</v>
      </c>
      <c r="C40" s="116" t="s">
        <v>2824</v>
      </c>
      <c r="D40" s="113">
        <v>36.299999999999997</v>
      </c>
      <c r="E40" s="112">
        <v>44.8</v>
      </c>
      <c r="F40" s="111" t="s">
        <v>97</v>
      </c>
      <c r="G40" s="114" t="s">
        <v>2823</v>
      </c>
      <c r="H40" s="109"/>
      <c r="I40" s="109"/>
      <c r="J40" s="109" t="s">
        <v>2739</v>
      </c>
    </row>
    <row r="41" spans="1:10" x14ac:dyDescent="0.3">
      <c r="A41" s="110">
        <v>40</v>
      </c>
      <c r="B41" s="110" t="s">
        <v>2808</v>
      </c>
      <c r="C41" s="115">
        <v>403</v>
      </c>
      <c r="D41" s="113">
        <v>38.5</v>
      </c>
      <c r="E41" s="112">
        <f>D41/0.77</f>
        <v>50</v>
      </c>
      <c r="F41" s="111" t="s">
        <v>97</v>
      </c>
      <c r="G41" s="114" t="s">
        <v>2822</v>
      </c>
      <c r="H41" s="109"/>
      <c r="I41" s="109"/>
      <c r="J41" s="109" t="s">
        <v>2739</v>
      </c>
    </row>
    <row r="42" spans="1:10" x14ac:dyDescent="0.3">
      <c r="A42" s="110">
        <v>41</v>
      </c>
      <c r="B42" s="110" t="s">
        <v>2808</v>
      </c>
      <c r="C42" s="111" t="s">
        <v>89</v>
      </c>
      <c r="D42" s="111" t="s">
        <v>2807</v>
      </c>
      <c r="E42" s="112">
        <f>D42/0.77</f>
        <v>25</v>
      </c>
      <c r="F42" s="111"/>
      <c r="G42" s="110"/>
      <c r="H42" s="110"/>
      <c r="I42" s="110"/>
      <c r="J42" s="109" t="s">
        <v>2739</v>
      </c>
    </row>
    <row r="43" spans="1:10" x14ac:dyDescent="0.3">
      <c r="A43" s="110">
        <v>42</v>
      </c>
      <c r="B43" s="110" t="s">
        <v>2808</v>
      </c>
      <c r="C43" s="111" t="s">
        <v>90</v>
      </c>
      <c r="D43" s="111" t="s">
        <v>2820</v>
      </c>
      <c r="E43" s="112">
        <f>D43/0.77</f>
        <v>23.571428571428569</v>
      </c>
      <c r="F43" s="111" t="s">
        <v>98</v>
      </c>
      <c r="G43" s="114" t="s">
        <v>2811</v>
      </c>
      <c r="H43" s="109" t="s">
        <v>2821</v>
      </c>
      <c r="I43" s="109"/>
      <c r="J43" s="109" t="s">
        <v>2739</v>
      </c>
    </row>
    <row r="44" spans="1:10" x14ac:dyDescent="0.3">
      <c r="A44" s="110">
        <v>43</v>
      </c>
      <c r="B44" s="110" t="s">
        <v>2808</v>
      </c>
      <c r="C44" s="111" t="s">
        <v>178</v>
      </c>
      <c r="D44" s="111" t="s">
        <v>2820</v>
      </c>
      <c r="E44" s="112">
        <f>D44/0.77</f>
        <v>23.571428571428569</v>
      </c>
      <c r="F44" s="111"/>
      <c r="G44" s="110"/>
      <c r="H44" s="110"/>
      <c r="I44" s="110"/>
      <c r="J44" s="109" t="s">
        <v>2739</v>
      </c>
    </row>
    <row r="45" spans="1:10" x14ac:dyDescent="0.3">
      <c r="A45" s="110">
        <v>44</v>
      </c>
      <c r="B45" s="110" t="s">
        <v>2808</v>
      </c>
      <c r="C45" s="111" t="s">
        <v>179</v>
      </c>
      <c r="D45" s="111" t="s">
        <v>2819</v>
      </c>
      <c r="E45" s="112">
        <v>22.03</v>
      </c>
      <c r="F45" s="111" t="s">
        <v>98</v>
      </c>
      <c r="G45" s="114" t="s">
        <v>2811</v>
      </c>
      <c r="H45" s="109" t="s">
        <v>2818</v>
      </c>
      <c r="I45" s="109"/>
      <c r="J45" s="109" t="s">
        <v>2739</v>
      </c>
    </row>
    <row r="46" spans="1:10" x14ac:dyDescent="0.3">
      <c r="A46" s="110">
        <v>45</v>
      </c>
      <c r="B46" s="110" t="s">
        <v>2808</v>
      </c>
      <c r="C46" s="115">
        <v>408</v>
      </c>
      <c r="D46" s="113">
        <v>18.149999999999999</v>
      </c>
      <c r="E46" s="112">
        <f t="shared" ref="E46:E52" si="1">D46/0.77</f>
        <v>23.571428571428569</v>
      </c>
      <c r="F46" s="111" t="s">
        <v>98</v>
      </c>
      <c r="G46" s="114" t="s">
        <v>2811</v>
      </c>
      <c r="H46" s="109" t="s">
        <v>2817</v>
      </c>
      <c r="I46" s="109"/>
      <c r="J46" s="109" t="s">
        <v>2739</v>
      </c>
    </row>
    <row r="47" spans="1:10" x14ac:dyDescent="0.3">
      <c r="A47" s="110">
        <v>46</v>
      </c>
      <c r="B47" s="110" t="s">
        <v>2808</v>
      </c>
      <c r="C47" s="115">
        <v>409</v>
      </c>
      <c r="D47" s="113">
        <v>19.25</v>
      </c>
      <c r="E47" s="112">
        <f t="shared" si="1"/>
        <v>25</v>
      </c>
      <c r="F47" s="111" t="s">
        <v>98</v>
      </c>
      <c r="G47" s="114" t="s">
        <v>2811</v>
      </c>
      <c r="H47" s="109" t="s">
        <v>2816</v>
      </c>
      <c r="I47" s="109"/>
      <c r="J47" s="109" t="s">
        <v>2739</v>
      </c>
    </row>
    <row r="48" spans="1:10" x14ac:dyDescent="0.3">
      <c r="A48" s="110">
        <v>47</v>
      </c>
      <c r="B48" s="110" t="s">
        <v>2808</v>
      </c>
      <c r="C48" s="111" t="s">
        <v>182</v>
      </c>
      <c r="D48" s="113">
        <v>18.149999999999999</v>
      </c>
      <c r="E48" s="112">
        <f t="shared" si="1"/>
        <v>23.571428571428569</v>
      </c>
      <c r="F48" s="111" t="s">
        <v>98</v>
      </c>
      <c r="G48" s="114" t="s">
        <v>2811</v>
      </c>
      <c r="H48" s="109" t="s">
        <v>2815</v>
      </c>
      <c r="I48" s="109"/>
      <c r="J48" s="109" t="s">
        <v>2739</v>
      </c>
    </row>
    <row r="49" spans="1:10" x14ac:dyDescent="0.3">
      <c r="A49" s="110">
        <v>48</v>
      </c>
      <c r="B49" s="110" t="s">
        <v>2808</v>
      </c>
      <c r="C49" s="111" t="s">
        <v>183</v>
      </c>
      <c r="D49" s="113">
        <v>19.25</v>
      </c>
      <c r="E49" s="112">
        <f t="shared" si="1"/>
        <v>25</v>
      </c>
      <c r="F49" s="111" t="s">
        <v>98</v>
      </c>
      <c r="G49" s="114" t="s">
        <v>2811</v>
      </c>
      <c r="H49" s="109" t="s">
        <v>2814</v>
      </c>
      <c r="I49" s="109"/>
      <c r="J49" s="109" t="s">
        <v>2739</v>
      </c>
    </row>
    <row r="50" spans="1:10" x14ac:dyDescent="0.3">
      <c r="A50" s="110">
        <v>49</v>
      </c>
      <c r="B50" s="110" t="s">
        <v>2808</v>
      </c>
      <c r="C50" s="115">
        <v>412</v>
      </c>
      <c r="D50" s="113">
        <v>18.149999999999999</v>
      </c>
      <c r="E50" s="112">
        <f t="shared" si="1"/>
        <v>23.571428571428569</v>
      </c>
      <c r="F50" s="111" t="s">
        <v>98</v>
      </c>
      <c r="G50" s="114" t="s">
        <v>2813</v>
      </c>
      <c r="H50" s="109" t="s">
        <v>2812</v>
      </c>
      <c r="I50" s="109"/>
      <c r="J50" s="109" t="s">
        <v>2739</v>
      </c>
    </row>
    <row r="51" spans="1:10" x14ac:dyDescent="0.3">
      <c r="A51" s="110">
        <v>50</v>
      </c>
      <c r="B51" s="110" t="s">
        <v>2808</v>
      </c>
      <c r="C51" s="115">
        <v>413</v>
      </c>
      <c r="D51" s="113">
        <v>19.25</v>
      </c>
      <c r="E51" s="112">
        <f t="shared" si="1"/>
        <v>25</v>
      </c>
      <c r="F51" s="111" t="s">
        <v>98</v>
      </c>
      <c r="G51" s="114" t="s">
        <v>2811</v>
      </c>
      <c r="H51" s="109" t="s">
        <v>2810</v>
      </c>
      <c r="I51" s="109"/>
      <c r="J51" s="109" t="s">
        <v>2739</v>
      </c>
    </row>
    <row r="52" spans="1:10" x14ac:dyDescent="0.3">
      <c r="A52" s="110">
        <v>51</v>
      </c>
      <c r="B52" s="110" t="s">
        <v>2808</v>
      </c>
      <c r="C52" s="111" t="s">
        <v>186</v>
      </c>
      <c r="D52" s="111" t="s">
        <v>2807</v>
      </c>
      <c r="E52" s="112">
        <f t="shared" si="1"/>
        <v>25</v>
      </c>
      <c r="F52" s="111"/>
      <c r="G52" s="110"/>
      <c r="H52" s="110"/>
      <c r="I52" s="110"/>
      <c r="J52" s="109" t="s">
        <v>2739</v>
      </c>
    </row>
  </sheetData>
  <phoneticPr fontId="6" type="noConversion"/>
  <conditionalFormatting sqref="C1">
    <cfRule type="duplicateValues" dxfId="32" priority="1"/>
  </conditionalFormatting>
  <dataValidations count="1">
    <dataValidation type="list" allowBlank="1" showInputMessage="1" showErrorMessage="1" sqref="I1" xr:uid="{77115D98-2B8A-406D-9E1A-0C726E37B746}">
      <formula1>"在职,退休,校外人员"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73"/>
  <sheetViews>
    <sheetView workbookViewId="0"/>
  </sheetViews>
  <sheetFormatPr defaultColWidth="9" defaultRowHeight="14" x14ac:dyDescent="0.3"/>
  <cols>
    <col min="1" max="1" width="5.25" style="65" bestFit="1" customWidth="1"/>
    <col min="2" max="2" width="9" style="65"/>
    <col min="3" max="3" width="13" style="65" bestFit="1" customWidth="1"/>
    <col min="4" max="7" width="9" style="65"/>
    <col min="8" max="8" width="21.33203125" style="65" bestFit="1" customWidth="1"/>
    <col min="9" max="9" width="15.08203125" style="65" bestFit="1" customWidth="1"/>
    <col min="10" max="10" width="21.33203125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65" si="0">ROW()-1</f>
        <v>1</v>
      </c>
      <c r="B2" s="64" t="s">
        <v>3882</v>
      </c>
      <c r="C2" s="64" t="s">
        <v>10</v>
      </c>
      <c r="D2" s="64" t="s">
        <v>3963</v>
      </c>
      <c r="E2" s="64" t="s">
        <v>3964</v>
      </c>
      <c r="F2" s="64" t="s">
        <v>5189</v>
      </c>
      <c r="G2" s="64"/>
      <c r="H2" s="64" t="s">
        <v>3966</v>
      </c>
      <c r="I2" s="64"/>
      <c r="J2" s="64" t="s">
        <v>3966</v>
      </c>
    </row>
    <row r="3" spans="1:10" x14ac:dyDescent="0.3">
      <c r="A3" s="64">
        <f t="shared" si="0"/>
        <v>2</v>
      </c>
      <c r="B3" s="64" t="s">
        <v>3882</v>
      </c>
      <c r="C3" s="64" t="s">
        <v>12</v>
      </c>
      <c r="D3" s="64" t="s">
        <v>3958</v>
      </c>
      <c r="E3" s="64" t="s">
        <v>3959</v>
      </c>
      <c r="F3" s="64" t="s">
        <v>5189</v>
      </c>
      <c r="G3" s="64"/>
      <c r="H3" s="64" t="s">
        <v>3748</v>
      </c>
      <c r="I3" s="64"/>
      <c r="J3" s="64" t="s">
        <v>3748</v>
      </c>
    </row>
    <row r="4" spans="1:10" x14ac:dyDescent="0.3">
      <c r="A4" s="64">
        <f t="shared" si="0"/>
        <v>3</v>
      </c>
      <c r="B4" s="64" t="s">
        <v>3882</v>
      </c>
      <c r="C4" s="64" t="s">
        <v>14</v>
      </c>
      <c r="D4" s="64" t="s">
        <v>3951</v>
      </c>
      <c r="E4" s="64" t="s">
        <v>3952</v>
      </c>
      <c r="F4" s="64" t="s">
        <v>5189</v>
      </c>
      <c r="G4" s="64"/>
      <c r="H4" s="64" t="s">
        <v>3966</v>
      </c>
      <c r="I4" s="64"/>
      <c r="J4" s="64" t="s">
        <v>3966</v>
      </c>
    </row>
    <row r="5" spans="1:10" x14ac:dyDescent="0.3">
      <c r="A5" s="64">
        <f t="shared" si="0"/>
        <v>4</v>
      </c>
      <c r="B5" s="64" t="s">
        <v>3882</v>
      </c>
      <c r="C5" s="64" t="s">
        <v>15</v>
      </c>
      <c r="D5" s="64" t="s">
        <v>3955</v>
      </c>
      <c r="E5" s="64" t="s">
        <v>3956</v>
      </c>
      <c r="F5" s="64" t="s">
        <v>5189</v>
      </c>
      <c r="G5" s="64"/>
      <c r="H5" s="64" t="s">
        <v>3748</v>
      </c>
      <c r="I5" s="64"/>
      <c r="J5" s="64" t="s">
        <v>3748</v>
      </c>
    </row>
    <row r="6" spans="1:10" x14ac:dyDescent="0.3">
      <c r="A6" s="64">
        <f t="shared" si="0"/>
        <v>5</v>
      </c>
      <c r="B6" s="64" t="s">
        <v>3882</v>
      </c>
      <c r="C6" s="64" t="s">
        <v>16</v>
      </c>
      <c r="D6" s="64" t="s">
        <v>3951</v>
      </c>
      <c r="E6" s="64" t="s">
        <v>3952</v>
      </c>
      <c r="F6" s="64" t="s">
        <v>5189</v>
      </c>
      <c r="G6" s="64"/>
      <c r="H6" s="64" t="s">
        <v>3748</v>
      </c>
      <c r="I6" s="64"/>
      <c r="J6" s="64" t="s">
        <v>3748</v>
      </c>
    </row>
    <row r="7" spans="1:10" x14ac:dyDescent="0.3">
      <c r="A7" s="64">
        <f t="shared" si="0"/>
        <v>6</v>
      </c>
      <c r="B7" s="64" t="s">
        <v>3882</v>
      </c>
      <c r="C7" s="64" t="s">
        <v>17</v>
      </c>
      <c r="D7" s="64" t="s">
        <v>3961</v>
      </c>
      <c r="E7" s="64" t="s">
        <v>3962</v>
      </c>
      <c r="F7" s="64"/>
      <c r="G7" s="64" t="s">
        <v>5264</v>
      </c>
      <c r="H7" s="64"/>
      <c r="I7" s="64"/>
      <c r="J7" s="64"/>
    </row>
    <row r="8" spans="1:10" x14ac:dyDescent="0.3">
      <c r="A8" s="64">
        <f t="shared" si="0"/>
        <v>7</v>
      </c>
      <c r="B8" s="64" t="s">
        <v>3882</v>
      </c>
      <c r="C8" s="64" t="s">
        <v>19</v>
      </c>
      <c r="D8" s="64" t="s">
        <v>3955</v>
      </c>
      <c r="E8" s="64" t="s">
        <v>3956</v>
      </c>
      <c r="F8" s="64" t="s">
        <v>5189</v>
      </c>
      <c r="G8" s="64"/>
      <c r="H8" s="64" t="s">
        <v>3748</v>
      </c>
      <c r="I8" s="64"/>
      <c r="J8" s="64" t="s">
        <v>3748</v>
      </c>
    </row>
    <row r="9" spans="1:10" x14ac:dyDescent="0.3">
      <c r="A9" s="64">
        <f t="shared" si="0"/>
        <v>8</v>
      </c>
      <c r="B9" s="64" t="s">
        <v>3882</v>
      </c>
      <c r="C9" s="64" t="s">
        <v>20</v>
      </c>
      <c r="D9" s="64" t="s">
        <v>1316</v>
      </c>
      <c r="E9" s="64" t="s">
        <v>3960</v>
      </c>
      <c r="F9" s="64" t="s">
        <v>5189</v>
      </c>
      <c r="G9" s="64"/>
      <c r="H9" s="64" t="s">
        <v>3966</v>
      </c>
      <c r="I9" s="64"/>
      <c r="J9" s="64" t="s">
        <v>3966</v>
      </c>
    </row>
    <row r="10" spans="1:10" x14ac:dyDescent="0.3">
      <c r="A10" s="64">
        <f t="shared" si="0"/>
        <v>9</v>
      </c>
      <c r="B10" s="64" t="s">
        <v>3882</v>
      </c>
      <c r="C10" s="64" t="s">
        <v>21</v>
      </c>
      <c r="D10" s="64" t="s">
        <v>1316</v>
      </c>
      <c r="E10" s="64" t="s">
        <v>3960</v>
      </c>
      <c r="F10" s="64" t="s">
        <v>5189</v>
      </c>
      <c r="G10" s="64"/>
      <c r="H10" s="64" t="s">
        <v>3748</v>
      </c>
      <c r="I10" s="64"/>
      <c r="J10" s="64" t="s">
        <v>3748</v>
      </c>
    </row>
    <row r="11" spans="1:10" x14ac:dyDescent="0.3">
      <c r="A11" s="64">
        <f t="shared" si="0"/>
        <v>10</v>
      </c>
      <c r="B11" s="64" t="s">
        <v>3882</v>
      </c>
      <c r="C11" s="64" t="s">
        <v>27</v>
      </c>
      <c r="D11" s="64" t="s">
        <v>3955</v>
      </c>
      <c r="E11" s="64" t="s">
        <v>3956</v>
      </c>
      <c r="F11" s="64" t="s">
        <v>5189</v>
      </c>
      <c r="G11" s="64"/>
      <c r="H11" s="64" t="s">
        <v>3748</v>
      </c>
      <c r="I11" s="64"/>
      <c r="J11" s="64" t="s">
        <v>3748</v>
      </c>
    </row>
    <row r="12" spans="1:10" x14ac:dyDescent="0.3">
      <c r="A12" s="64">
        <f t="shared" si="0"/>
        <v>11</v>
      </c>
      <c r="B12" s="64" t="s">
        <v>3882</v>
      </c>
      <c r="C12" s="64" t="s">
        <v>29</v>
      </c>
      <c r="D12" s="64" t="s">
        <v>1316</v>
      </c>
      <c r="E12" s="64" t="s">
        <v>3960</v>
      </c>
      <c r="F12" s="64" t="s">
        <v>5189</v>
      </c>
      <c r="G12" s="64"/>
      <c r="H12" s="64" t="s">
        <v>3748</v>
      </c>
      <c r="I12" s="64"/>
      <c r="J12" s="64" t="s">
        <v>3748</v>
      </c>
    </row>
    <row r="13" spans="1:10" x14ac:dyDescent="0.3">
      <c r="A13" s="64">
        <f t="shared" si="0"/>
        <v>12</v>
      </c>
      <c r="B13" s="64" t="s">
        <v>3882</v>
      </c>
      <c r="C13" s="64" t="s">
        <v>31</v>
      </c>
      <c r="D13" s="64" t="s">
        <v>3958</v>
      </c>
      <c r="E13" s="64" t="s">
        <v>3959</v>
      </c>
      <c r="F13" s="64" t="s">
        <v>5189</v>
      </c>
      <c r="G13" s="64"/>
      <c r="H13" s="64" t="s">
        <v>3748</v>
      </c>
      <c r="I13" s="64"/>
      <c r="J13" s="64" t="s">
        <v>3748</v>
      </c>
    </row>
    <row r="14" spans="1:10" x14ac:dyDescent="0.3">
      <c r="A14" s="64">
        <f t="shared" si="0"/>
        <v>13</v>
      </c>
      <c r="B14" s="64" t="s">
        <v>3882</v>
      </c>
      <c r="C14" s="64" t="s">
        <v>3906</v>
      </c>
      <c r="D14" s="64" t="s">
        <v>2398</v>
      </c>
      <c r="E14" s="64" t="s">
        <v>1749</v>
      </c>
      <c r="F14" s="64"/>
      <c r="G14" s="64"/>
      <c r="H14" s="64"/>
      <c r="I14" s="64"/>
      <c r="J14" s="64"/>
    </row>
    <row r="15" spans="1:10" x14ac:dyDescent="0.3">
      <c r="A15" s="64">
        <f t="shared" si="0"/>
        <v>14</v>
      </c>
      <c r="B15" s="64" t="s">
        <v>3882</v>
      </c>
      <c r="C15" s="64" t="s">
        <v>3928</v>
      </c>
      <c r="D15" s="64" t="s">
        <v>2541</v>
      </c>
      <c r="E15" s="64" t="s">
        <v>3957</v>
      </c>
      <c r="F15" s="64"/>
      <c r="G15" s="64"/>
      <c r="H15" s="64"/>
      <c r="I15" s="64"/>
      <c r="J15" s="64"/>
    </row>
    <row r="16" spans="1:10" x14ac:dyDescent="0.3">
      <c r="A16" s="64">
        <f t="shared" si="0"/>
        <v>15</v>
      </c>
      <c r="B16" s="64" t="s">
        <v>3882</v>
      </c>
      <c r="C16" s="64" t="s">
        <v>33</v>
      </c>
      <c r="D16" s="64" t="s">
        <v>3955</v>
      </c>
      <c r="E16" s="64" t="s">
        <v>3956</v>
      </c>
      <c r="F16" s="64" t="s">
        <v>5189</v>
      </c>
      <c r="G16" s="64"/>
      <c r="H16" s="64" t="s">
        <v>3966</v>
      </c>
      <c r="I16" s="64"/>
      <c r="J16" s="64" t="s">
        <v>3966</v>
      </c>
    </row>
    <row r="17" spans="1:10" x14ac:dyDescent="0.3">
      <c r="A17" s="64">
        <f t="shared" si="0"/>
        <v>16</v>
      </c>
      <c r="B17" s="64" t="s">
        <v>3882</v>
      </c>
      <c r="C17" s="64" t="s">
        <v>35</v>
      </c>
      <c r="D17" s="64" t="s">
        <v>3953</v>
      </c>
      <c r="E17" s="64" t="s">
        <v>3954</v>
      </c>
      <c r="F17" s="64" t="s">
        <v>5189</v>
      </c>
      <c r="G17" s="64"/>
      <c r="H17" s="64" t="s">
        <v>3965</v>
      </c>
      <c r="I17" s="64"/>
      <c r="J17" s="64" t="s">
        <v>3965</v>
      </c>
    </row>
    <row r="18" spans="1:10" x14ac:dyDescent="0.3">
      <c r="A18" s="64">
        <f t="shared" si="0"/>
        <v>17</v>
      </c>
      <c r="B18" s="64" t="s">
        <v>3882</v>
      </c>
      <c r="C18" s="64" t="s">
        <v>36</v>
      </c>
      <c r="D18" s="64" t="s">
        <v>3951</v>
      </c>
      <c r="E18" s="64" t="s">
        <v>3952</v>
      </c>
      <c r="F18" s="64" t="s">
        <v>5189</v>
      </c>
      <c r="G18" s="64"/>
      <c r="H18" s="64" t="s">
        <v>3966</v>
      </c>
      <c r="I18" s="64"/>
      <c r="J18" s="64" t="s">
        <v>3966</v>
      </c>
    </row>
    <row r="19" spans="1:10" x14ac:dyDescent="0.3">
      <c r="A19" s="64">
        <f t="shared" si="0"/>
        <v>18</v>
      </c>
      <c r="B19" s="64" t="s">
        <v>3882</v>
      </c>
      <c r="C19" s="64" t="s">
        <v>38</v>
      </c>
      <c r="D19" s="64" t="s">
        <v>3951</v>
      </c>
      <c r="E19" s="64" t="s">
        <v>3952</v>
      </c>
      <c r="F19" s="64" t="s">
        <v>5189</v>
      </c>
      <c r="G19" s="64"/>
      <c r="H19" s="64" t="s">
        <v>3966</v>
      </c>
      <c r="I19" s="64"/>
      <c r="J19" s="64" t="s">
        <v>3966</v>
      </c>
    </row>
    <row r="20" spans="1:10" x14ac:dyDescent="0.3">
      <c r="A20" s="64">
        <f t="shared" si="0"/>
        <v>19</v>
      </c>
      <c r="B20" s="64" t="s">
        <v>3882</v>
      </c>
      <c r="C20" s="64" t="s">
        <v>3950</v>
      </c>
      <c r="D20" s="64" t="s">
        <v>3949</v>
      </c>
      <c r="E20" s="64" t="s">
        <v>2334</v>
      </c>
      <c r="F20" s="64"/>
      <c r="G20" s="64"/>
      <c r="H20" s="64"/>
      <c r="I20" s="64"/>
      <c r="J20" s="64"/>
    </row>
    <row r="21" spans="1:10" x14ac:dyDescent="0.3">
      <c r="A21" s="64">
        <f t="shared" si="0"/>
        <v>20</v>
      </c>
      <c r="B21" s="64" t="s">
        <v>3882</v>
      </c>
      <c r="C21" s="64" t="s">
        <v>43</v>
      </c>
      <c r="D21" s="64" t="s">
        <v>3947</v>
      </c>
      <c r="E21" s="64" t="s">
        <v>3948</v>
      </c>
      <c r="F21" s="64" t="s">
        <v>5189</v>
      </c>
      <c r="G21" s="64"/>
      <c r="H21" s="64" t="s">
        <v>3968</v>
      </c>
      <c r="I21" s="64"/>
      <c r="J21" s="64" t="s">
        <v>3968</v>
      </c>
    </row>
    <row r="22" spans="1:10" x14ac:dyDescent="0.3">
      <c r="A22" s="64">
        <f t="shared" si="0"/>
        <v>21</v>
      </c>
      <c r="B22" s="64" t="s">
        <v>3882</v>
      </c>
      <c r="C22" s="64" t="s">
        <v>44</v>
      </c>
      <c r="D22" s="64" t="s">
        <v>3932</v>
      </c>
      <c r="E22" s="64" t="s">
        <v>3933</v>
      </c>
      <c r="F22" s="64" t="s">
        <v>5189</v>
      </c>
      <c r="G22" s="64"/>
      <c r="H22" s="64" t="s">
        <v>3968</v>
      </c>
      <c r="I22" s="64"/>
      <c r="J22" s="64" t="s">
        <v>3968</v>
      </c>
    </row>
    <row r="23" spans="1:10" x14ac:dyDescent="0.3">
      <c r="A23" s="64">
        <f t="shared" si="0"/>
        <v>22</v>
      </c>
      <c r="B23" s="64" t="s">
        <v>3882</v>
      </c>
      <c r="C23" s="64" t="s">
        <v>45</v>
      </c>
      <c r="D23" s="64" t="s">
        <v>3909</v>
      </c>
      <c r="E23" s="64" t="s">
        <v>3910</v>
      </c>
      <c r="F23" s="64" t="s">
        <v>5189</v>
      </c>
      <c r="G23" s="64"/>
      <c r="H23" s="64" t="s">
        <v>3968</v>
      </c>
      <c r="I23" s="64"/>
      <c r="J23" s="64" t="s">
        <v>3968</v>
      </c>
    </row>
    <row r="24" spans="1:10" x14ac:dyDescent="0.3">
      <c r="A24" s="64">
        <f t="shared" si="0"/>
        <v>23</v>
      </c>
      <c r="B24" s="64" t="s">
        <v>3882</v>
      </c>
      <c r="C24" s="64" t="s">
        <v>3928</v>
      </c>
      <c r="D24" s="64" t="s">
        <v>3905</v>
      </c>
      <c r="E24" s="64" t="s">
        <v>3743</v>
      </c>
      <c r="F24" s="64"/>
      <c r="G24" s="64"/>
      <c r="H24" s="64"/>
      <c r="I24" s="64"/>
      <c r="J24" s="64"/>
    </row>
    <row r="25" spans="1:10" x14ac:dyDescent="0.3">
      <c r="A25" s="64">
        <f t="shared" si="0"/>
        <v>24</v>
      </c>
      <c r="B25" s="64" t="s">
        <v>3882</v>
      </c>
      <c r="C25" s="64" t="s">
        <v>46</v>
      </c>
      <c r="D25" s="64" t="s">
        <v>1499</v>
      </c>
      <c r="E25" s="64" t="s">
        <v>3929</v>
      </c>
      <c r="F25" s="64" t="s">
        <v>5189</v>
      </c>
      <c r="G25" s="64"/>
      <c r="H25" s="64" t="s">
        <v>3748</v>
      </c>
      <c r="I25" s="64"/>
      <c r="J25" s="64" t="s">
        <v>3748</v>
      </c>
    </row>
    <row r="26" spans="1:10" x14ac:dyDescent="0.3">
      <c r="A26" s="64">
        <f t="shared" si="0"/>
        <v>25</v>
      </c>
      <c r="B26" s="64" t="s">
        <v>3882</v>
      </c>
      <c r="C26" s="64" t="s">
        <v>47</v>
      </c>
      <c r="D26" s="64" t="s">
        <v>3591</v>
      </c>
      <c r="E26" s="64" t="s">
        <v>3946</v>
      </c>
      <c r="F26" s="64" t="s">
        <v>5189</v>
      </c>
      <c r="G26" s="64"/>
      <c r="H26" s="64" t="s">
        <v>3748</v>
      </c>
      <c r="I26" s="64"/>
      <c r="J26" s="64" t="s">
        <v>3748</v>
      </c>
    </row>
    <row r="27" spans="1:10" x14ac:dyDescent="0.3">
      <c r="A27" s="64">
        <f t="shared" si="0"/>
        <v>26</v>
      </c>
      <c r="B27" s="64" t="s">
        <v>3882</v>
      </c>
      <c r="C27" s="64" t="s">
        <v>48</v>
      </c>
      <c r="D27" s="64" t="s">
        <v>681</v>
      </c>
      <c r="E27" s="64" t="s">
        <v>3925</v>
      </c>
      <c r="F27" s="64" t="s">
        <v>101</v>
      </c>
      <c r="G27" s="64"/>
      <c r="H27" s="64" t="s">
        <v>3966</v>
      </c>
      <c r="I27" s="64"/>
      <c r="J27" s="64" t="s">
        <v>3966</v>
      </c>
    </row>
    <row r="28" spans="1:10" x14ac:dyDescent="0.3">
      <c r="A28" s="64">
        <f t="shared" si="0"/>
        <v>27</v>
      </c>
      <c r="B28" s="64" t="s">
        <v>3882</v>
      </c>
      <c r="C28" s="64" t="s">
        <v>49</v>
      </c>
      <c r="D28" s="64" t="s">
        <v>3942</v>
      </c>
      <c r="E28" s="64" t="s">
        <v>3943</v>
      </c>
      <c r="F28" s="64" t="s">
        <v>101</v>
      </c>
      <c r="G28" s="64"/>
      <c r="H28" s="64" t="s">
        <v>3966</v>
      </c>
      <c r="I28" s="64"/>
      <c r="J28" s="64" t="s">
        <v>3966</v>
      </c>
    </row>
    <row r="29" spans="1:10" x14ac:dyDescent="0.3">
      <c r="A29" s="64">
        <f t="shared" si="0"/>
        <v>28</v>
      </c>
      <c r="B29" s="64" t="s">
        <v>3882</v>
      </c>
      <c r="C29" s="64" t="s">
        <v>50</v>
      </c>
      <c r="D29" s="64" t="s">
        <v>681</v>
      </c>
      <c r="E29" s="64" t="s">
        <v>3925</v>
      </c>
      <c r="F29" s="64" t="s">
        <v>101</v>
      </c>
      <c r="G29" s="64"/>
      <c r="H29" s="64" t="s">
        <v>3966</v>
      </c>
      <c r="I29" s="64"/>
      <c r="J29" s="64" t="s">
        <v>3966</v>
      </c>
    </row>
    <row r="30" spans="1:10" x14ac:dyDescent="0.3">
      <c r="A30" s="64">
        <f t="shared" si="0"/>
        <v>29</v>
      </c>
      <c r="B30" s="64" t="s">
        <v>3882</v>
      </c>
      <c r="C30" s="64" t="s">
        <v>51</v>
      </c>
      <c r="D30" s="64" t="s">
        <v>3923</v>
      </c>
      <c r="E30" s="64" t="s">
        <v>3924</v>
      </c>
      <c r="F30" s="64" t="s">
        <v>101</v>
      </c>
      <c r="G30" s="64"/>
      <c r="H30" s="64" t="s">
        <v>3966</v>
      </c>
      <c r="I30" s="64"/>
      <c r="J30" s="64" t="s">
        <v>3966</v>
      </c>
    </row>
    <row r="31" spans="1:10" x14ac:dyDescent="0.3">
      <c r="A31" s="64">
        <f t="shared" si="0"/>
        <v>30</v>
      </c>
      <c r="B31" s="64" t="s">
        <v>3882</v>
      </c>
      <c r="C31" s="64" t="s">
        <v>52</v>
      </c>
      <c r="D31" s="64" t="s">
        <v>3944</v>
      </c>
      <c r="E31" s="64" t="s">
        <v>3945</v>
      </c>
      <c r="F31" s="64" t="s">
        <v>101</v>
      </c>
      <c r="G31" s="64"/>
      <c r="H31" s="64" t="s">
        <v>3966</v>
      </c>
      <c r="I31" s="64"/>
      <c r="J31" s="64" t="s">
        <v>3966</v>
      </c>
    </row>
    <row r="32" spans="1:10" x14ac:dyDescent="0.3">
      <c r="A32" s="64">
        <f t="shared" si="0"/>
        <v>31</v>
      </c>
      <c r="B32" s="64" t="s">
        <v>3882</v>
      </c>
      <c r="C32" s="64" t="s">
        <v>53</v>
      </c>
      <c r="D32" s="64" t="s">
        <v>3942</v>
      </c>
      <c r="E32" s="64" t="s">
        <v>3943</v>
      </c>
      <c r="F32" s="64" t="s">
        <v>101</v>
      </c>
      <c r="G32" s="64"/>
      <c r="H32" s="64" t="s">
        <v>3966</v>
      </c>
      <c r="I32" s="64"/>
      <c r="J32" s="64" t="s">
        <v>3966</v>
      </c>
    </row>
    <row r="33" spans="1:10" x14ac:dyDescent="0.3">
      <c r="A33" s="64">
        <f t="shared" si="0"/>
        <v>32</v>
      </c>
      <c r="B33" s="64" t="s">
        <v>3882</v>
      </c>
      <c r="C33" s="64" t="s">
        <v>55</v>
      </c>
      <c r="D33" s="64" t="s">
        <v>3938</v>
      </c>
      <c r="E33" s="64" t="s">
        <v>3939</v>
      </c>
      <c r="F33" s="64" t="s">
        <v>101</v>
      </c>
      <c r="G33" s="64"/>
      <c r="H33" s="64" t="s">
        <v>3966</v>
      </c>
      <c r="I33" s="64"/>
      <c r="J33" s="64" t="s">
        <v>3966</v>
      </c>
    </row>
    <row r="34" spans="1:10" x14ac:dyDescent="0.3">
      <c r="A34" s="64">
        <f t="shared" si="0"/>
        <v>33</v>
      </c>
      <c r="B34" s="64" t="s">
        <v>3882</v>
      </c>
      <c r="C34" s="64" t="s">
        <v>56</v>
      </c>
      <c r="D34" s="64" t="s">
        <v>3940</v>
      </c>
      <c r="E34" s="64" t="s">
        <v>3941</v>
      </c>
      <c r="F34" s="64" t="s">
        <v>101</v>
      </c>
      <c r="G34" s="64"/>
      <c r="H34" s="64" t="s">
        <v>3966</v>
      </c>
      <c r="I34" s="64"/>
      <c r="J34" s="64" t="s">
        <v>3966</v>
      </c>
    </row>
    <row r="35" spans="1:10" x14ac:dyDescent="0.3">
      <c r="A35" s="64">
        <f t="shared" si="0"/>
        <v>34</v>
      </c>
      <c r="B35" s="64" t="s">
        <v>3882</v>
      </c>
      <c r="C35" s="64" t="s">
        <v>3906</v>
      </c>
      <c r="D35" s="64" t="s">
        <v>3938</v>
      </c>
      <c r="E35" s="64" t="s">
        <v>3939</v>
      </c>
      <c r="F35" s="64"/>
      <c r="G35" s="64"/>
      <c r="H35" s="64"/>
      <c r="I35" s="64"/>
      <c r="J35" s="64"/>
    </row>
    <row r="36" spans="1:10" x14ac:dyDescent="0.3">
      <c r="A36" s="64">
        <f t="shared" si="0"/>
        <v>35</v>
      </c>
      <c r="B36" s="64" t="s">
        <v>3882</v>
      </c>
      <c r="C36" s="64" t="s">
        <v>3937</v>
      </c>
      <c r="D36" s="64" t="s">
        <v>3936</v>
      </c>
      <c r="E36" s="64" t="s">
        <v>18</v>
      </c>
      <c r="F36" s="64"/>
      <c r="G36" s="64"/>
      <c r="H36" s="64"/>
      <c r="I36" s="64"/>
      <c r="J36" s="64"/>
    </row>
    <row r="37" spans="1:10" x14ac:dyDescent="0.3">
      <c r="A37" s="64">
        <f t="shared" si="0"/>
        <v>36</v>
      </c>
      <c r="B37" s="64" t="s">
        <v>3882</v>
      </c>
      <c r="C37" s="64" t="s">
        <v>3470</v>
      </c>
      <c r="D37" s="64" t="s">
        <v>3936</v>
      </c>
      <c r="E37" s="64" t="s">
        <v>18</v>
      </c>
      <c r="F37" s="64"/>
      <c r="G37" s="64"/>
      <c r="H37" s="64"/>
      <c r="I37" s="64"/>
      <c r="J37" s="64"/>
    </row>
    <row r="38" spans="1:10" x14ac:dyDescent="0.3">
      <c r="A38" s="64">
        <f t="shared" si="0"/>
        <v>37</v>
      </c>
      <c r="B38" s="64" t="s">
        <v>3882</v>
      </c>
      <c r="C38" s="64" t="s">
        <v>57</v>
      </c>
      <c r="D38" s="64" t="s">
        <v>3909</v>
      </c>
      <c r="E38" s="64" t="s">
        <v>3910</v>
      </c>
      <c r="F38" s="64" t="s">
        <v>101</v>
      </c>
      <c r="G38" s="64"/>
      <c r="H38" s="64" t="s">
        <v>3966</v>
      </c>
      <c r="I38" s="64"/>
      <c r="J38" s="64" t="s">
        <v>3966</v>
      </c>
    </row>
    <row r="39" spans="1:10" x14ac:dyDescent="0.3">
      <c r="A39" s="64">
        <f t="shared" si="0"/>
        <v>38</v>
      </c>
      <c r="B39" s="64" t="s">
        <v>3882</v>
      </c>
      <c r="C39" s="64" t="s">
        <v>58</v>
      </c>
      <c r="D39" s="64" t="s">
        <v>3913</v>
      </c>
      <c r="E39" s="64" t="s">
        <v>3914</v>
      </c>
      <c r="F39" s="64" t="s">
        <v>101</v>
      </c>
      <c r="G39" s="64"/>
      <c r="H39" s="64" t="s">
        <v>3966</v>
      </c>
      <c r="I39" s="64"/>
      <c r="J39" s="64" t="s">
        <v>3966</v>
      </c>
    </row>
    <row r="40" spans="1:10" x14ac:dyDescent="0.3">
      <c r="A40" s="64">
        <f t="shared" si="0"/>
        <v>39</v>
      </c>
      <c r="B40" s="64" t="s">
        <v>3882</v>
      </c>
      <c r="C40" s="64" t="s">
        <v>59</v>
      </c>
      <c r="D40" s="64" t="s">
        <v>3907</v>
      </c>
      <c r="E40" s="64" t="s">
        <v>3908</v>
      </c>
      <c r="F40" s="64" t="s">
        <v>101</v>
      </c>
      <c r="G40" s="64"/>
      <c r="H40" s="64" t="s">
        <v>3966</v>
      </c>
      <c r="I40" s="64"/>
      <c r="J40" s="64" t="s">
        <v>3966</v>
      </c>
    </row>
    <row r="41" spans="1:10" x14ac:dyDescent="0.3">
      <c r="A41" s="64">
        <f t="shared" si="0"/>
        <v>40</v>
      </c>
      <c r="B41" s="64" t="s">
        <v>3882</v>
      </c>
      <c r="C41" s="64" t="s">
        <v>64</v>
      </c>
      <c r="D41" s="64" t="s">
        <v>3934</v>
      </c>
      <c r="E41" s="64" t="s">
        <v>3935</v>
      </c>
      <c r="F41" s="64" t="s">
        <v>101</v>
      </c>
      <c r="G41" s="64"/>
      <c r="H41" s="64" t="s">
        <v>3966</v>
      </c>
      <c r="I41" s="64"/>
      <c r="J41" s="64" t="s">
        <v>3966</v>
      </c>
    </row>
    <row r="42" spans="1:10" x14ac:dyDescent="0.3">
      <c r="A42" s="64">
        <f t="shared" si="0"/>
        <v>41</v>
      </c>
      <c r="B42" s="64" t="s">
        <v>3882</v>
      </c>
      <c r="C42" s="64" t="s">
        <v>65</v>
      </c>
      <c r="D42" s="64" t="s">
        <v>3932</v>
      </c>
      <c r="E42" s="64" t="s">
        <v>3933</v>
      </c>
      <c r="F42" s="64" t="s">
        <v>101</v>
      </c>
      <c r="G42" s="64"/>
      <c r="H42" s="64" t="s">
        <v>3966</v>
      </c>
      <c r="I42" s="64"/>
      <c r="J42" s="64" t="s">
        <v>3966</v>
      </c>
    </row>
    <row r="43" spans="1:10" x14ac:dyDescent="0.3">
      <c r="A43" s="64">
        <f t="shared" si="0"/>
        <v>42</v>
      </c>
      <c r="B43" s="64" t="s">
        <v>3882</v>
      </c>
      <c r="C43" s="64" t="s">
        <v>66</v>
      </c>
      <c r="D43" s="64" t="s">
        <v>3930</v>
      </c>
      <c r="E43" s="64" t="s">
        <v>3931</v>
      </c>
      <c r="F43" s="64" t="s">
        <v>101</v>
      </c>
      <c r="G43" s="64"/>
      <c r="H43" s="64" t="s">
        <v>3966</v>
      </c>
      <c r="I43" s="64"/>
      <c r="J43" s="64" t="s">
        <v>3966</v>
      </c>
    </row>
    <row r="44" spans="1:10" x14ac:dyDescent="0.3">
      <c r="A44" s="64">
        <f t="shared" si="0"/>
        <v>43</v>
      </c>
      <c r="B44" s="64" t="s">
        <v>3882</v>
      </c>
      <c r="C44" s="64" t="s">
        <v>67</v>
      </c>
      <c r="D44" s="64" t="s">
        <v>1499</v>
      </c>
      <c r="E44" s="64" t="s">
        <v>3929</v>
      </c>
      <c r="F44" s="64" t="s">
        <v>101</v>
      </c>
      <c r="G44" s="64"/>
      <c r="H44" s="64" t="s">
        <v>3966</v>
      </c>
      <c r="I44" s="64"/>
      <c r="J44" s="64" t="s">
        <v>3966</v>
      </c>
    </row>
    <row r="45" spans="1:10" x14ac:dyDescent="0.3">
      <c r="A45" s="64">
        <f t="shared" si="0"/>
        <v>44</v>
      </c>
      <c r="B45" s="64" t="s">
        <v>3882</v>
      </c>
      <c r="C45" s="64" t="s">
        <v>3928</v>
      </c>
      <c r="D45" s="64" t="s">
        <v>3905</v>
      </c>
      <c r="E45" s="64" t="s">
        <v>3743</v>
      </c>
      <c r="F45" s="64"/>
      <c r="G45" s="64"/>
      <c r="H45" s="64"/>
      <c r="I45" s="64"/>
      <c r="J45" s="64"/>
    </row>
    <row r="46" spans="1:10" x14ac:dyDescent="0.3">
      <c r="A46" s="64">
        <f t="shared" si="0"/>
        <v>45</v>
      </c>
      <c r="B46" s="64" t="s">
        <v>3882</v>
      </c>
      <c r="C46" s="64" t="s">
        <v>68</v>
      </c>
      <c r="D46" s="64" t="s">
        <v>3926</v>
      </c>
      <c r="E46" s="64" t="s">
        <v>3927</v>
      </c>
      <c r="F46" s="64" t="s">
        <v>101</v>
      </c>
      <c r="G46" s="64"/>
      <c r="H46" s="64" t="s">
        <v>3966</v>
      </c>
      <c r="I46" s="64"/>
      <c r="J46" s="64" t="s">
        <v>3966</v>
      </c>
    </row>
    <row r="47" spans="1:10" x14ac:dyDescent="0.3">
      <c r="A47" s="64">
        <f t="shared" si="0"/>
        <v>46</v>
      </c>
      <c r="B47" s="64" t="s">
        <v>3882</v>
      </c>
      <c r="C47" s="64" t="s">
        <v>69</v>
      </c>
      <c r="D47" s="64" t="s">
        <v>681</v>
      </c>
      <c r="E47" s="64" t="s">
        <v>3925</v>
      </c>
      <c r="F47" s="64" t="s">
        <v>101</v>
      </c>
      <c r="G47" s="64"/>
      <c r="H47" s="64" t="s">
        <v>3966</v>
      </c>
      <c r="I47" s="64"/>
      <c r="J47" s="64" t="s">
        <v>3966</v>
      </c>
    </row>
    <row r="48" spans="1:10" x14ac:dyDescent="0.3">
      <c r="A48" s="64">
        <f t="shared" si="0"/>
        <v>47</v>
      </c>
      <c r="B48" s="64" t="s">
        <v>3882</v>
      </c>
      <c r="C48" s="64" t="s">
        <v>70</v>
      </c>
      <c r="D48" s="64" t="s">
        <v>3919</v>
      </c>
      <c r="E48" s="64" t="s">
        <v>3920</v>
      </c>
      <c r="F48" s="64" t="s">
        <v>101</v>
      </c>
      <c r="G48" s="64"/>
      <c r="H48" s="64" t="s">
        <v>3966</v>
      </c>
      <c r="I48" s="64"/>
      <c r="J48" s="64" t="s">
        <v>3966</v>
      </c>
    </row>
    <row r="49" spans="1:10" x14ac:dyDescent="0.3">
      <c r="A49" s="64">
        <f t="shared" si="0"/>
        <v>48</v>
      </c>
      <c r="B49" s="64" t="s">
        <v>3882</v>
      </c>
      <c r="C49" s="64" t="s">
        <v>71</v>
      </c>
      <c r="D49" s="64" t="s">
        <v>681</v>
      </c>
      <c r="E49" s="64" t="s">
        <v>3925</v>
      </c>
      <c r="F49" s="64" t="s">
        <v>101</v>
      </c>
      <c r="G49" s="64"/>
      <c r="H49" s="64" t="s">
        <v>3966</v>
      </c>
      <c r="I49" s="64"/>
      <c r="J49" s="64" t="s">
        <v>3966</v>
      </c>
    </row>
    <row r="50" spans="1:10" x14ac:dyDescent="0.3">
      <c r="A50" s="64">
        <f t="shared" si="0"/>
        <v>49</v>
      </c>
      <c r="B50" s="64" t="s">
        <v>3882</v>
      </c>
      <c r="C50" s="64" t="s">
        <v>73</v>
      </c>
      <c r="D50" s="64" t="s">
        <v>3923</v>
      </c>
      <c r="E50" s="64" t="s">
        <v>3924</v>
      </c>
      <c r="F50" s="64" t="s">
        <v>101</v>
      </c>
      <c r="G50" s="64"/>
      <c r="H50" s="64" t="s">
        <v>3966</v>
      </c>
      <c r="I50" s="64"/>
      <c r="J50" s="64" t="s">
        <v>3966</v>
      </c>
    </row>
    <row r="51" spans="1:10" x14ac:dyDescent="0.3">
      <c r="A51" s="64">
        <f t="shared" si="0"/>
        <v>50</v>
      </c>
      <c r="B51" s="64" t="s">
        <v>3882</v>
      </c>
      <c r="C51" s="64" t="s">
        <v>75</v>
      </c>
      <c r="D51" s="64" t="s">
        <v>3921</v>
      </c>
      <c r="E51" s="64" t="s">
        <v>3922</v>
      </c>
      <c r="F51" s="64" t="s">
        <v>101</v>
      </c>
      <c r="G51" s="64"/>
      <c r="H51" s="64" t="s">
        <v>3966</v>
      </c>
      <c r="I51" s="64"/>
      <c r="J51" s="64" t="s">
        <v>3966</v>
      </c>
    </row>
    <row r="52" spans="1:10" x14ac:dyDescent="0.3">
      <c r="A52" s="64">
        <f t="shared" si="0"/>
        <v>51</v>
      </c>
      <c r="B52" s="64" t="s">
        <v>3882</v>
      </c>
      <c r="C52" s="64" t="s">
        <v>76</v>
      </c>
      <c r="D52" s="64" t="s">
        <v>3919</v>
      </c>
      <c r="E52" s="64" t="s">
        <v>3920</v>
      </c>
      <c r="F52" s="64" t="s">
        <v>101</v>
      </c>
      <c r="G52" s="64"/>
      <c r="H52" s="64" t="s">
        <v>3966</v>
      </c>
      <c r="I52" s="64"/>
      <c r="J52" s="64" t="s">
        <v>3966</v>
      </c>
    </row>
    <row r="53" spans="1:10" x14ac:dyDescent="0.3">
      <c r="A53" s="64">
        <f t="shared" si="0"/>
        <v>52</v>
      </c>
      <c r="B53" s="64" t="s">
        <v>3882</v>
      </c>
      <c r="C53" s="64" t="s">
        <v>77</v>
      </c>
      <c r="D53" s="64" t="s">
        <v>3917</v>
      </c>
      <c r="E53" s="64" t="s">
        <v>3918</v>
      </c>
      <c r="F53" s="64" t="s">
        <v>101</v>
      </c>
      <c r="G53" s="64"/>
      <c r="H53" s="64" t="s">
        <v>3966</v>
      </c>
      <c r="I53" s="64"/>
      <c r="J53" s="64" t="s">
        <v>3966</v>
      </c>
    </row>
    <row r="54" spans="1:10" x14ac:dyDescent="0.3">
      <c r="A54" s="64">
        <f t="shared" si="0"/>
        <v>53</v>
      </c>
      <c r="B54" s="64" t="s">
        <v>3882</v>
      </c>
      <c r="C54" s="64" t="s">
        <v>78</v>
      </c>
      <c r="D54" s="64" t="s">
        <v>3915</v>
      </c>
      <c r="E54" s="64" t="s">
        <v>3916</v>
      </c>
      <c r="F54" s="64" t="s">
        <v>101</v>
      </c>
      <c r="G54" s="64"/>
      <c r="H54" s="64" t="s">
        <v>3966</v>
      </c>
      <c r="I54" s="64"/>
      <c r="J54" s="64" t="s">
        <v>3966</v>
      </c>
    </row>
    <row r="55" spans="1:10" x14ac:dyDescent="0.3">
      <c r="A55" s="64">
        <f t="shared" si="0"/>
        <v>54</v>
      </c>
      <c r="B55" s="64" t="s">
        <v>3882</v>
      </c>
      <c r="C55" s="64" t="s">
        <v>79</v>
      </c>
      <c r="D55" s="64" t="s">
        <v>3913</v>
      </c>
      <c r="E55" s="64" t="s">
        <v>3914</v>
      </c>
      <c r="F55" s="64" t="s">
        <v>101</v>
      </c>
      <c r="G55" s="64"/>
      <c r="H55" s="64" t="s">
        <v>3966</v>
      </c>
      <c r="I55" s="64"/>
      <c r="J55" s="64" t="s">
        <v>3966</v>
      </c>
    </row>
    <row r="56" spans="1:10" x14ac:dyDescent="0.3">
      <c r="A56" s="64">
        <f t="shared" si="0"/>
        <v>55</v>
      </c>
      <c r="B56" s="64" t="s">
        <v>3882</v>
      </c>
      <c r="C56" s="64" t="s">
        <v>80</v>
      </c>
      <c r="D56" s="64" t="s">
        <v>3911</v>
      </c>
      <c r="E56" s="64" t="s">
        <v>3912</v>
      </c>
      <c r="F56" s="64" t="s">
        <v>5189</v>
      </c>
      <c r="G56" s="64"/>
      <c r="H56" s="64" t="s">
        <v>3966</v>
      </c>
      <c r="I56" s="64"/>
      <c r="J56" s="64" t="s">
        <v>3966</v>
      </c>
    </row>
    <row r="57" spans="1:10" x14ac:dyDescent="0.3">
      <c r="A57" s="64">
        <f t="shared" si="0"/>
        <v>56</v>
      </c>
      <c r="B57" s="64" t="s">
        <v>3882</v>
      </c>
      <c r="C57" s="64" t="s">
        <v>82</v>
      </c>
      <c r="D57" s="64" t="s">
        <v>3909</v>
      </c>
      <c r="E57" s="64" t="s">
        <v>3910</v>
      </c>
      <c r="F57" s="64" t="s">
        <v>5189</v>
      </c>
      <c r="G57" s="64"/>
      <c r="H57" s="64" t="s">
        <v>3966</v>
      </c>
      <c r="I57" s="64"/>
      <c r="J57" s="64" t="s">
        <v>3966</v>
      </c>
    </row>
    <row r="58" spans="1:10" x14ac:dyDescent="0.3">
      <c r="A58" s="64">
        <f t="shared" si="0"/>
        <v>57</v>
      </c>
      <c r="B58" s="64" t="s">
        <v>3882</v>
      </c>
      <c r="C58" s="64" t="s">
        <v>84</v>
      </c>
      <c r="D58" s="64" t="s">
        <v>3907</v>
      </c>
      <c r="E58" s="64" t="s">
        <v>3908</v>
      </c>
      <c r="F58" s="64" t="s">
        <v>5189</v>
      </c>
      <c r="G58" s="64"/>
      <c r="H58" s="64" t="s">
        <v>3966</v>
      </c>
      <c r="I58" s="64"/>
      <c r="J58" s="64" t="s">
        <v>3966</v>
      </c>
    </row>
    <row r="59" spans="1:10" x14ac:dyDescent="0.3">
      <c r="A59" s="64">
        <f t="shared" si="0"/>
        <v>58</v>
      </c>
      <c r="B59" s="64" t="s">
        <v>3882</v>
      </c>
      <c r="C59" s="64" t="s">
        <v>3906</v>
      </c>
      <c r="D59" s="64" t="s">
        <v>3905</v>
      </c>
      <c r="E59" s="64" t="s">
        <v>3743</v>
      </c>
      <c r="F59" s="64"/>
      <c r="G59" s="64"/>
      <c r="H59" s="64"/>
      <c r="I59" s="64"/>
      <c r="J59" s="64"/>
    </row>
    <row r="60" spans="1:10" x14ac:dyDescent="0.3">
      <c r="A60" s="64">
        <f t="shared" si="0"/>
        <v>59</v>
      </c>
      <c r="B60" s="64" t="s">
        <v>3882</v>
      </c>
      <c r="C60" s="64" t="s">
        <v>223</v>
      </c>
      <c r="D60" s="64" t="s">
        <v>2512</v>
      </c>
      <c r="E60" s="64" t="s">
        <v>3904</v>
      </c>
      <c r="F60" s="64"/>
      <c r="G60" s="64"/>
      <c r="H60" s="64"/>
      <c r="I60" s="64"/>
      <c r="J60" s="64"/>
    </row>
    <row r="61" spans="1:10" x14ac:dyDescent="0.3">
      <c r="A61" s="64">
        <f t="shared" si="0"/>
        <v>60</v>
      </c>
      <c r="B61" s="64" t="s">
        <v>3882</v>
      </c>
      <c r="C61" s="64" t="s">
        <v>86</v>
      </c>
      <c r="D61" s="64" t="s">
        <v>3903</v>
      </c>
      <c r="E61" s="64" t="s">
        <v>1363</v>
      </c>
      <c r="F61" s="64" t="s">
        <v>5189</v>
      </c>
      <c r="G61" s="64"/>
      <c r="H61" s="64" t="s">
        <v>3965</v>
      </c>
      <c r="I61" s="64"/>
      <c r="J61" s="64" t="s">
        <v>3965</v>
      </c>
    </row>
    <row r="62" spans="1:10" x14ac:dyDescent="0.3">
      <c r="A62" s="64">
        <f t="shared" si="0"/>
        <v>61</v>
      </c>
      <c r="B62" s="64" t="s">
        <v>3882</v>
      </c>
      <c r="C62" s="64" t="s">
        <v>87</v>
      </c>
      <c r="D62" s="64" t="s">
        <v>3901</v>
      </c>
      <c r="E62" s="64" t="s">
        <v>3902</v>
      </c>
      <c r="F62" s="64" t="s">
        <v>5189</v>
      </c>
      <c r="G62" s="64"/>
      <c r="H62" s="64" t="s">
        <v>3965</v>
      </c>
      <c r="I62" s="64"/>
      <c r="J62" s="64" t="s">
        <v>3965</v>
      </c>
    </row>
    <row r="63" spans="1:10" x14ac:dyDescent="0.3">
      <c r="A63" s="64">
        <f t="shared" si="0"/>
        <v>62</v>
      </c>
      <c r="B63" s="64" t="s">
        <v>3882</v>
      </c>
      <c r="C63" s="64" t="s">
        <v>88</v>
      </c>
      <c r="D63" s="64" t="s">
        <v>3899</v>
      </c>
      <c r="E63" s="64" t="s">
        <v>3900</v>
      </c>
      <c r="F63" s="64" t="s">
        <v>5189</v>
      </c>
      <c r="G63" s="64"/>
      <c r="H63" s="64" t="s">
        <v>3965</v>
      </c>
      <c r="I63" s="64"/>
      <c r="J63" s="64" t="s">
        <v>3965</v>
      </c>
    </row>
    <row r="64" spans="1:10" x14ac:dyDescent="0.3">
      <c r="A64" s="64">
        <f t="shared" si="0"/>
        <v>63</v>
      </c>
      <c r="B64" s="64" t="s">
        <v>3882</v>
      </c>
      <c r="C64" s="64" t="s">
        <v>3898</v>
      </c>
      <c r="D64" s="64" t="s">
        <v>3896</v>
      </c>
      <c r="E64" s="64" t="s">
        <v>3897</v>
      </c>
      <c r="F64" s="64"/>
      <c r="G64" s="64"/>
      <c r="H64" s="64"/>
      <c r="I64" s="64"/>
      <c r="J64" s="64"/>
    </row>
    <row r="65" spans="1:10" x14ac:dyDescent="0.3">
      <c r="A65" s="64">
        <f t="shared" si="0"/>
        <v>64</v>
      </c>
      <c r="B65" s="64" t="s">
        <v>3882</v>
      </c>
      <c r="C65" s="64" t="s">
        <v>89</v>
      </c>
      <c r="D65" s="64" t="s">
        <v>3652</v>
      </c>
      <c r="E65" s="64" t="s">
        <v>839</v>
      </c>
      <c r="F65" s="64" t="s">
        <v>5189</v>
      </c>
      <c r="G65" s="64"/>
      <c r="H65" s="64" t="s">
        <v>3965</v>
      </c>
      <c r="I65" s="64"/>
      <c r="J65" s="64" t="s">
        <v>3965</v>
      </c>
    </row>
    <row r="66" spans="1:10" x14ac:dyDescent="0.3">
      <c r="A66" s="64">
        <f t="shared" ref="A66:A73" si="1">ROW()-1</f>
        <v>65</v>
      </c>
      <c r="B66" s="64" t="s">
        <v>3882</v>
      </c>
      <c r="C66" s="64" t="s">
        <v>90</v>
      </c>
      <c r="D66" s="64" t="s">
        <v>3894</v>
      </c>
      <c r="E66" s="64" t="s">
        <v>3895</v>
      </c>
      <c r="F66" s="64" t="s">
        <v>5189</v>
      </c>
      <c r="G66" s="64"/>
      <c r="H66" s="64" t="s">
        <v>3965</v>
      </c>
      <c r="I66" s="64"/>
      <c r="J66" s="64" t="s">
        <v>3965</v>
      </c>
    </row>
    <row r="67" spans="1:10" x14ac:dyDescent="0.3">
      <c r="A67" s="64">
        <f t="shared" si="1"/>
        <v>66</v>
      </c>
      <c r="B67" s="64" t="s">
        <v>3882</v>
      </c>
      <c r="C67" s="64" t="s">
        <v>178</v>
      </c>
      <c r="D67" s="64" t="s">
        <v>3892</v>
      </c>
      <c r="E67" s="64" t="s">
        <v>3893</v>
      </c>
      <c r="F67" s="64" t="s">
        <v>5189</v>
      </c>
      <c r="G67" s="64"/>
      <c r="H67" s="64" t="s">
        <v>3965</v>
      </c>
      <c r="I67" s="64"/>
      <c r="J67" s="64" t="s">
        <v>3965</v>
      </c>
    </row>
    <row r="68" spans="1:10" x14ac:dyDescent="0.3">
      <c r="A68" s="64">
        <f t="shared" si="1"/>
        <v>67</v>
      </c>
      <c r="B68" s="64" t="s">
        <v>3882</v>
      </c>
      <c r="C68" s="64" t="s">
        <v>179</v>
      </c>
      <c r="D68" s="64" t="s">
        <v>3891</v>
      </c>
      <c r="E68" s="64" t="s">
        <v>680</v>
      </c>
      <c r="F68" s="64" t="s">
        <v>5189</v>
      </c>
      <c r="G68" s="64"/>
      <c r="H68" s="64" t="s">
        <v>3965</v>
      </c>
      <c r="I68" s="64"/>
      <c r="J68" s="64" t="s">
        <v>3965</v>
      </c>
    </row>
    <row r="69" spans="1:10" x14ac:dyDescent="0.3">
      <c r="A69" s="64">
        <f t="shared" si="1"/>
        <v>68</v>
      </c>
      <c r="B69" s="64" t="s">
        <v>3882</v>
      </c>
      <c r="C69" s="64" t="s">
        <v>3890</v>
      </c>
      <c r="D69" s="64" t="s">
        <v>3888</v>
      </c>
      <c r="E69" s="64" t="s">
        <v>3889</v>
      </c>
      <c r="F69" s="64" t="s">
        <v>5189</v>
      </c>
      <c r="G69" s="64"/>
      <c r="H69" s="64" t="s">
        <v>3965</v>
      </c>
      <c r="I69" s="64"/>
      <c r="J69" s="64" t="s">
        <v>3965</v>
      </c>
    </row>
    <row r="70" spans="1:10" x14ac:dyDescent="0.3">
      <c r="A70" s="64">
        <f t="shared" si="1"/>
        <v>69</v>
      </c>
      <c r="B70" s="64" t="s">
        <v>3882</v>
      </c>
      <c r="C70" s="64" t="s">
        <v>181</v>
      </c>
      <c r="D70" s="64" t="s">
        <v>3887</v>
      </c>
      <c r="E70" s="64" t="s">
        <v>1168</v>
      </c>
      <c r="F70" s="64" t="s">
        <v>5189</v>
      </c>
      <c r="G70" s="64"/>
      <c r="H70" s="64" t="s">
        <v>3965</v>
      </c>
      <c r="I70" s="64"/>
      <c r="J70" s="64" t="s">
        <v>3965</v>
      </c>
    </row>
    <row r="71" spans="1:10" x14ac:dyDescent="0.3">
      <c r="A71" s="64">
        <f t="shared" si="1"/>
        <v>70</v>
      </c>
      <c r="B71" s="64" t="s">
        <v>3882</v>
      </c>
      <c r="C71" s="64" t="s">
        <v>183</v>
      </c>
      <c r="D71" s="64" t="s">
        <v>3885</v>
      </c>
      <c r="E71" s="64" t="s">
        <v>3886</v>
      </c>
      <c r="F71" s="64" t="s">
        <v>5189</v>
      </c>
      <c r="G71" s="64"/>
      <c r="H71" s="64" t="s">
        <v>3965</v>
      </c>
      <c r="I71" s="64"/>
      <c r="J71" s="64" t="s">
        <v>3965</v>
      </c>
    </row>
    <row r="72" spans="1:10" x14ac:dyDescent="0.3">
      <c r="A72" s="64">
        <f t="shared" si="1"/>
        <v>71</v>
      </c>
      <c r="B72" s="64" t="s">
        <v>3882</v>
      </c>
      <c r="C72" s="64" t="s">
        <v>185</v>
      </c>
      <c r="D72" s="64" t="s">
        <v>3883</v>
      </c>
      <c r="E72" s="64" t="s">
        <v>3884</v>
      </c>
      <c r="F72" s="64" t="s">
        <v>5189</v>
      </c>
      <c r="G72" s="64"/>
      <c r="H72" s="64" t="s">
        <v>3965</v>
      </c>
      <c r="I72" s="64"/>
      <c r="J72" s="64" t="s">
        <v>3965</v>
      </c>
    </row>
    <row r="73" spans="1:10" x14ac:dyDescent="0.3">
      <c r="A73" s="64">
        <f t="shared" si="1"/>
        <v>72</v>
      </c>
      <c r="B73" s="64" t="s">
        <v>3882</v>
      </c>
      <c r="C73" s="64" t="s">
        <v>187</v>
      </c>
      <c r="D73" s="64" t="s">
        <v>3880</v>
      </c>
      <c r="E73" s="64" t="s">
        <v>3881</v>
      </c>
      <c r="F73" s="64" t="s">
        <v>5189</v>
      </c>
      <c r="G73" s="64"/>
      <c r="H73" s="64" t="s">
        <v>3965</v>
      </c>
      <c r="I73" s="64"/>
      <c r="J73" s="64" t="s">
        <v>3965</v>
      </c>
    </row>
  </sheetData>
  <phoneticPr fontId="6" type="noConversion"/>
  <conditionalFormatting sqref="C1">
    <cfRule type="duplicateValues" dxfId="31" priority="1"/>
  </conditionalFormatting>
  <dataValidations count="1">
    <dataValidation type="list" allowBlank="1" showInputMessage="1" showErrorMessage="1" sqref="I1" xr:uid="{073367D4-8CA1-4650-92C1-FB569EA98F62}">
      <formula1>"在职,退休,校外人员"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41"/>
  <sheetViews>
    <sheetView workbookViewId="0">
      <selection activeCell="R45" sqref="R45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14.5" style="75" customWidth="1"/>
    <col min="4" max="6" width="9" style="65"/>
    <col min="7" max="7" width="13.58203125" style="65" customWidth="1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41" si="0">ROW()-1</f>
        <v>1</v>
      </c>
      <c r="B2" s="64" t="s">
        <v>3970</v>
      </c>
      <c r="C2" s="77">
        <v>101</v>
      </c>
      <c r="D2" s="64" t="s">
        <v>3973</v>
      </c>
      <c r="E2" s="64" t="s">
        <v>3974</v>
      </c>
      <c r="F2" s="64" t="s">
        <v>5190</v>
      </c>
      <c r="G2" s="64" t="s">
        <v>3844</v>
      </c>
      <c r="H2" s="64"/>
      <c r="I2" s="64"/>
      <c r="J2" s="64"/>
    </row>
    <row r="3" spans="1:10" x14ac:dyDescent="0.3">
      <c r="A3" s="64">
        <f t="shared" si="0"/>
        <v>2</v>
      </c>
      <c r="B3" s="64" t="s">
        <v>3970</v>
      </c>
      <c r="C3" s="77">
        <v>102</v>
      </c>
      <c r="D3" s="64" t="s">
        <v>547</v>
      </c>
      <c r="E3" s="64" t="s">
        <v>3971</v>
      </c>
      <c r="F3" s="64" t="s">
        <v>5190</v>
      </c>
      <c r="G3" s="64" t="s">
        <v>3844</v>
      </c>
      <c r="H3" s="64"/>
      <c r="I3" s="64"/>
      <c r="J3" s="64"/>
    </row>
    <row r="4" spans="1:10" x14ac:dyDescent="0.3">
      <c r="A4" s="64">
        <f t="shared" si="0"/>
        <v>3</v>
      </c>
      <c r="B4" s="64" t="s">
        <v>3970</v>
      </c>
      <c r="C4" s="77">
        <v>103</v>
      </c>
      <c r="D4" s="64" t="s">
        <v>42</v>
      </c>
      <c r="E4" s="64" t="s">
        <v>3969</v>
      </c>
      <c r="F4" s="64" t="s">
        <v>5190</v>
      </c>
      <c r="G4" s="64" t="s">
        <v>3844</v>
      </c>
      <c r="H4" s="64"/>
      <c r="I4" s="64"/>
      <c r="J4" s="64"/>
    </row>
    <row r="5" spans="1:10" x14ac:dyDescent="0.3">
      <c r="A5" s="64">
        <f t="shared" si="0"/>
        <v>4</v>
      </c>
      <c r="B5" s="64" t="s">
        <v>3970</v>
      </c>
      <c r="C5" s="77">
        <v>104</v>
      </c>
      <c r="D5" s="64" t="s">
        <v>547</v>
      </c>
      <c r="E5" s="64" t="s">
        <v>3971</v>
      </c>
      <c r="F5" s="64" t="s">
        <v>5190</v>
      </c>
      <c r="G5" s="64" t="s">
        <v>3844</v>
      </c>
      <c r="H5" s="64"/>
      <c r="I5" s="64"/>
      <c r="J5" s="64"/>
    </row>
    <row r="6" spans="1:10" x14ac:dyDescent="0.3">
      <c r="A6" s="64">
        <f t="shared" si="0"/>
        <v>5</v>
      </c>
      <c r="B6" s="64" t="s">
        <v>3970</v>
      </c>
      <c r="C6" s="77">
        <v>105</v>
      </c>
      <c r="D6" s="64" t="s">
        <v>42</v>
      </c>
      <c r="E6" s="64" t="s">
        <v>3969</v>
      </c>
      <c r="F6" s="64" t="s">
        <v>5190</v>
      </c>
      <c r="G6" s="64" t="s">
        <v>3844</v>
      </c>
      <c r="H6" s="64"/>
      <c r="I6" s="64"/>
      <c r="J6" s="64"/>
    </row>
    <row r="7" spans="1:10" x14ac:dyDescent="0.3">
      <c r="A7" s="64">
        <f t="shared" si="0"/>
        <v>6</v>
      </c>
      <c r="B7" s="64" t="s">
        <v>3970</v>
      </c>
      <c r="C7" s="77">
        <v>106</v>
      </c>
      <c r="D7" s="64" t="s">
        <v>547</v>
      </c>
      <c r="E7" s="64" t="s">
        <v>3971</v>
      </c>
      <c r="F7" s="64" t="s">
        <v>5190</v>
      </c>
      <c r="G7" s="64" t="s">
        <v>3844</v>
      </c>
      <c r="H7" s="64"/>
      <c r="I7" s="64"/>
      <c r="J7" s="64"/>
    </row>
    <row r="8" spans="1:10" x14ac:dyDescent="0.3">
      <c r="A8" s="64">
        <f t="shared" si="0"/>
        <v>7</v>
      </c>
      <c r="B8" s="64" t="s">
        <v>3970</v>
      </c>
      <c r="C8" s="77">
        <v>107</v>
      </c>
      <c r="D8" s="64" t="s">
        <v>42</v>
      </c>
      <c r="E8" s="64" t="s">
        <v>3969</v>
      </c>
      <c r="F8" s="64" t="s">
        <v>5190</v>
      </c>
      <c r="G8" s="64" t="s">
        <v>3844</v>
      </c>
      <c r="H8" s="64"/>
      <c r="I8" s="64"/>
      <c r="J8" s="64"/>
    </row>
    <row r="9" spans="1:10" x14ac:dyDescent="0.3">
      <c r="A9" s="64">
        <f t="shared" si="0"/>
        <v>8</v>
      </c>
      <c r="B9" s="64" t="s">
        <v>3970</v>
      </c>
      <c r="C9" s="77">
        <v>108</v>
      </c>
      <c r="D9" s="64" t="s">
        <v>547</v>
      </c>
      <c r="E9" s="64" t="s">
        <v>3971</v>
      </c>
      <c r="F9" s="64" t="s">
        <v>5190</v>
      </c>
      <c r="G9" s="64" t="s">
        <v>3844</v>
      </c>
      <c r="H9" s="64"/>
      <c r="I9" s="64"/>
      <c r="J9" s="64"/>
    </row>
    <row r="10" spans="1:10" x14ac:dyDescent="0.3">
      <c r="A10" s="64">
        <f t="shared" si="0"/>
        <v>9</v>
      </c>
      <c r="B10" s="64" t="s">
        <v>3970</v>
      </c>
      <c r="C10" s="77">
        <v>109</v>
      </c>
      <c r="D10" s="64" t="s">
        <v>42</v>
      </c>
      <c r="E10" s="64" t="s">
        <v>3969</v>
      </c>
      <c r="F10" s="64" t="s">
        <v>5190</v>
      </c>
      <c r="G10" s="64" t="s">
        <v>3844</v>
      </c>
      <c r="H10" s="64"/>
      <c r="I10" s="64"/>
      <c r="J10" s="64"/>
    </row>
    <row r="11" spans="1:10" x14ac:dyDescent="0.3">
      <c r="A11" s="64">
        <f t="shared" si="0"/>
        <v>10</v>
      </c>
      <c r="B11" s="64" t="s">
        <v>3970</v>
      </c>
      <c r="C11" s="77" t="s">
        <v>508</v>
      </c>
      <c r="D11" s="64" t="s">
        <v>3679</v>
      </c>
      <c r="E11" s="64" t="s">
        <v>3972</v>
      </c>
      <c r="F11" s="64"/>
      <c r="G11" s="64"/>
      <c r="H11" s="64"/>
      <c r="I11" s="64"/>
      <c r="J11" s="64"/>
    </row>
    <row r="12" spans="1:10" x14ac:dyDescent="0.3">
      <c r="A12" s="64">
        <f t="shared" si="0"/>
        <v>11</v>
      </c>
      <c r="B12" s="64" t="s">
        <v>3970</v>
      </c>
      <c r="C12" s="77">
        <v>201</v>
      </c>
      <c r="D12" s="64" t="s">
        <v>3973</v>
      </c>
      <c r="E12" s="64" t="s">
        <v>3974</v>
      </c>
      <c r="F12" s="64" t="s">
        <v>5190</v>
      </c>
      <c r="G12" s="64" t="s">
        <v>3844</v>
      </c>
      <c r="H12" s="64"/>
      <c r="I12" s="64"/>
      <c r="J12" s="64"/>
    </row>
    <row r="13" spans="1:10" x14ac:dyDescent="0.3">
      <c r="A13" s="64">
        <f t="shared" si="0"/>
        <v>12</v>
      </c>
      <c r="B13" s="64" t="s">
        <v>3970</v>
      </c>
      <c r="C13" s="77">
        <v>202</v>
      </c>
      <c r="D13" s="64" t="s">
        <v>547</v>
      </c>
      <c r="E13" s="64" t="s">
        <v>3971</v>
      </c>
      <c r="F13" s="64" t="s">
        <v>5190</v>
      </c>
      <c r="G13" s="64" t="s">
        <v>3844</v>
      </c>
      <c r="H13" s="64"/>
      <c r="I13" s="64"/>
      <c r="J13" s="64"/>
    </row>
    <row r="14" spans="1:10" x14ac:dyDescent="0.3">
      <c r="A14" s="64">
        <f t="shared" si="0"/>
        <v>13</v>
      </c>
      <c r="B14" s="64" t="s">
        <v>3970</v>
      </c>
      <c r="C14" s="77">
        <v>203</v>
      </c>
      <c r="D14" s="64" t="s">
        <v>42</v>
      </c>
      <c r="E14" s="64" t="s">
        <v>3969</v>
      </c>
      <c r="F14" s="64" t="s">
        <v>5190</v>
      </c>
      <c r="G14" s="64" t="s">
        <v>3844</v>
      </c>
      <c r="H14" s="64"/>
      <c r="I14" s="64"/>
      <c r="J14" s="64"/>
    </row>
    <row r="15" spans="1:10" x14ac:dyDescent="0.3">
      <c r="A15" s="64">
        <f t="shared" si="0"/>
        <v>14</v>
      </c>
      <c r="B15" s="64" t="s">
        <v>3970</v>
      </c>
      <c r="C15" s="77">
        <v>204</v>
      </c>
      <c r="D15" s="64" t="s">
        <v>547</v>
      </c>
      <c r="E15" s="64" t="s">
        <v>3971</v>
      </c>
      <c r="F15" s="64" t="s">
        <v>5190</v>
      </c>
      <c r="G15" s="64" t="s">
        <v>3844</v>
      </c>
      <c r="H15" s="64"/>
      <c r="I15" s="64"/>
      <c r="J15" s="64"/>
    </row>
    <row r="16" spans="1:10" x14ac:dyDescent="0.3">
      <c r="A16" s="64">
        <f t="shared" si="0"/>
        <v>15</v>
      </c>
      <c r="B16" s="64" t="s">
        <v>3970</v>
      </c>
      <c r="C16" s="77">
        <v>205</v>
      </c>
      <c r="D16" s="64" t="s">
        <v>42</v>
      </c>
      <c r="E16" s="64" t="s">
        <v>3969</v>
      </c>
      <c r="F16" s="64" t="s">
        <v>5190</v>
      </c>
      <c r="G16" s="64" t="s">
        <v>3844</v>
      </c>
      <c r="H16" s="64"/>
      <c r="I16" s="64"/>
      <c r="J16" s="64"/>
    </row>
    <row r="17" spans="1:10" x14ac:dyDescent="0.3">
      <c r="A17" s="64">
        <f t="shared" si="0"/>
        <v>16</v>
      </c>
      <c r="B17" s="64" t="s">
        <v>3970</v>
      </c>
      <c r="C17" s="77" t="s">
        <v>3975</v>
      </c>
      <c r="D17" s="64" t="s">
        <v>3679</v>
      </c>
      <c r="E17" s="64" t="s">
        <v>3972</v>
      </c>
      <c r="F17" s="64" t="s">
        <v>5190</v>
      </c>
      <c r="G17" s="64" t="s">
        <v>5162</v>
      </c>
      <c r="H17" s="64"/>
      <c r="I17" s="64"/>
      <c r="J17" s="64"/>
    </row>
    <row r="18" spans="1:10" x14ac:dyDescent="0.3">
      <c r="A18" s="64">
        <f t="shared" si="0"/>
        <v>17</v>
      </c>
      <c r="B18" s="64" t="s">
        <v>3970</v>
      </c>
      <c r="C18" s="77">
        <v>206</v>
      </c>
      <c r="D18" s="64" t="s">
        <v>547</v>
      </c>
      <c r="E18" s="64" t="s">
        <v>3971</v>
      </c>
      <c r="F18" s="64" t="s">
        <v>5190</v>
      </c>
      <c r="G18" s="64" t="s">
        <v>3844</v>
      </c>
      <c r="H18" s="64"/>
      <c r="I18" s="64"/>
      <c r="J18" s="64"/>
    </row>
    <row r="19" spans="1:10" x14ac:dyDescent="0.3">
      <c r="A19" s="64">
        <f t="shared" si="0"/>
        <v>18</v>
      </c>
      <c r="B19" s="64" t="s">
        <v>3970</v>
      </c>
      <c r="C19" s="77">
        <v>207</v>
      </c>
      <c r="D19" s="64" t="s">
        <v>42</v>
      </c>
      <c r="E19" s="64" t="s">
        <v>3969</v>
      </c>
      <c r="F19" s="64" t="s">
        <v>5190</v>
      </c>
      <c r="G19" s="64" t="s">
        <v>3844</v>
      </c>
      <c r="H19" s="64"/>
      <c r="I19" s="64"/>
      <c r="J19" s="64"/>
    </row>
    <row r="20" spans="1:10" x14ac:dyDescent="0.3">
      <c r="A20" s="64">
        <f t="shared" si="0"/>
        <v>19</v>
      </c>
      <c r="B20" s="64" t="s">
        <v>3970</v>
      </c>
      <c r="C20" s="77">
        <v>208</v>
      </c>
      <c r="D20" s="64" t="s">
        <v>547</v>
      </c>
      <c r="E20" s="64" t="s">
        <v>3971</v>
      </c>
      <c r="F20" s="64" t="s">
        <v>5190</v>
      </c>
      <c r="G20" s="64" t="s">
        <v>3844</v>
      </c>
      <c r="H20" s="64"/>
      <c r="I20" s="64"/>
      <c r="J20" s="64"/>
    </row>
    <row r="21" spans="1:10" x14ac:dyDescent="0.3">
      <c r="A21" s="64">
        <f t="shared" si="0"/>
        <v>20</v>
      </c>
      <c r="B21" s="64" t="s">
        <v>3970</v>
      </c>
      <c r="C21" s="77">
        <v>209</v>
      </c>
      <c r="D21" s="64" t="s">
        <v>42</v>
      </c>
      <c r="E21" s="64" t="s">
        <v>3969</v>
      </c>
      <c r="F21" s="64" t="s">
        <v>5190</v>
      </c>
      <c r="G21" s="64" t="s">
        <v>3844</v>
      </c>
      <c r="H21" s="64"/>
      <c r="I21" s="64"/>
      <c r="J21" s="64"/>
    </row>
    <row r="22" spans="1:10" x14ac:dyDescent="0.3">
      <c r="A22" s="64">
        <f t="shared" si="0"/>
        <v>21</v>
      </c>
      <c r="B22" s="64" t="s">
        <v>3970</v>
      </c>
      <c r="C22" s="77">
        <v>301</v>
      </c>
      <c r="D22" s="64" t="s">
        <v>3973</v>
      </c>
      <c r="E22" s="64" t="s">
        <v>3974</v>
      </c>
      <c r="F22" s="64" t="s">
        <v>5190</v>
      </c>
      <c r="G22" s="64" t="s">
        <v>3844</v>
      </c>
      <c r="H22" s="64"/>
      <c r="I22" s="64"/>
      <c r="J22" s="64"/>
    </row>
    <row r="23" spans="1:10" x14ac:dyDescent="0.3">
      <c r="A23" s="64">
        <f t="shared" si="0"/>
        <v>22</v>
      </c>
      <c r="B23" s="64" t="s">
        <v>3970</v>
      </c>
      <c r="C23" s="77">
        <v>302</v>
      </c>
      <c r="D23" s="64" t="s">
        <v>547</v>
      </c>
      <c r="E23" s="64" t="s">
        <v>3971</v>
      </c>
      <c r="F23" s="64" t="s">
        <v>5190</v>
      </c>
      <c r="G23" s="64" t="s">
        <v>3844</v>
      </c>
      <c r="H23" s="64"/>
      <c r="I23" s="64"/>
      <c r="J23" s="64"/>
    </row>
    <row r="24" spans="1:10" x14ac:dyDescent="0.3">
      <c r="A24" s="64">
        <f t="shared" si="0"/>
        <v>23</v>
      </c>
      <c r="B24" s="64" t="s">
        <v>3970</v>
      </c>
      <c r="C24" s="77">
        <v>303</v>
      </c>
      <c r="D24" s="64" t="s">
        <v>42</v>
      </c>
      <c r="E24" s="64" t="s">
        <v>3969</v>
      </c>
      <c r="F24" s="64" t="s">
        <v>5190</v>
      </c>
      <c r="G24" s="64" t="s">
        <v>3844</v>
      </c>
      <c r="H24" s="64"/>
      <c r="I24" s="64"/>
      <c r="J24" s="64"/>
    </row>
    <row r="25" spans="1:10" x14ac:dyDescent="0.3">
      <c r="A25" s="64">
        <f t="shared" si="0"/>
        <v>24</v>
      </c>
      <c r="B25" s="64" t="s">
        <v>3970</v>
      </c>
      <c r="C25" s="77">
        <v>304</v>
      </c>
      <c r="D25" s="64" t="s">
        <v>547</v>
      </c>
      <c r="E25" s="64" t="s">
        <v>3971</v>
      </c>
      <c r="F25" s="64" t="s">
        <v>5190</v>
      </c>
      <c r="G25" s="64" t="s">
        <v>3844</v>
      </c>
      <c r="H25" s="64"/>
      <c r="I25" s="64"/>
      <c r="J25" s="64"/>
    </row>
    <row r="26" spans="1:10" x14ac:dyDescent="0.3">
      <c r="A26" s="64">
        <f t="shared" si="0"/>
        <v>25</v>
      </c>
      <c r="B26" s="64" t="s">
        <v>3970</v>
      </c>
      <c r="C26" s="77">
        <v>305</v>
      </c>
      <c r="D26" s="64" t="s">
        <v>42</v>
      </c>
      <c r="E26" s="64" t="s">
        <v>3969</v>
      </c>
      <c r="F26" s="64" t="s">
        <v>5190</v>
      </c>
      <c r="G26" s="64" t="s">
        <v>3844</v>
      </c>
      <c r="H26" s="64"/>
      <c r="I26" s="64"/>
      <c r="J26" s="64"/>
    </row>
    <row r="27" spans="1:10" x14ac:dyDescent="0.3">
      <c r="A27" s="64">
        <f t="shared" si="0"/>
        <v>26</v>
      </c>
      <c r="B27" s="64" t="s">
        <v>3970</v>
      </c>
      <c r="C27" s="77" t="s">
        <v>712</v>
      </c>
      <c r="D27" s="64" t="s">
        <v>3679</v>
      </c>
      <c r="E27" s="64" t="s">
        <v>3972</v>
      </c>
      <c r="F27" s="64" t="s">
        <v>5190</v>
      </c>
      <c r="G27" s="64" t="s">
        <v>3844</v>
      </c>
      <c r="H27" s="64"/>
      <c r="I27" s="64"/>
      <c r="J27" s="64"/>
    </row>
    <row r="28" spans="1:10" x14ac:dyDescent="0.3">
      <c r="A28" s="64">
        <f t="shared" si="0"/>
        <v>27</v>
      </c>
      <c r="B28" s="64" t="s">
        <v>3970</v>
      </c>
      <c r="C28" s="77">
        <v>306</v>
      </c>
      <c r="D28" s="64" t="s">
        <v>547</v>
      </c>
      <c r="E28" s="64" t="s">
        <v>3971</v>
      </c>
      <c r="F28" s="64" t="s">
        <v>5190</v>
      </c>
      <c r="G28" s="64" t="s">
        <v>3844</v>
      </c>
      <c r="H28" s="64"/>
      <c r="I28" s="64"/>
      <c r="J28" s="64"/>
    </row>
    <row r="29" spans="1:10" x14ac:dyDescent="0.3">
      <c r="A29" s="64">
        <f t="shared" si="0"/>
        <v>28</v>
      </c>
      <c r="B29" s="64" t="s">
        <v>3970</v>
      </c>
      <c r="C29" s="77">
        <v>307</v>
      </c>
      <c r="D29" s="64" t="s">
        <v>42</v>
      </c>
      <c r="E29" s="64" t="s">
        <v>3969</v>
      </c>
      <c r="F29" s="64" t="s">
        <v>5190</v>
      </c>
      <c r="G29" s="64" t="s">
        <v>3844</v>
      </c>
      <c r="H29" s="64"/>
      <c r="I29" s="64"/>
      <c r="J29" s="64"/>
    </row>
    <row r="30" spans="1:10" x14ac:dyDescent="0.3">
      <c r="A30" s="64">
        <f t="shared" si="0"/>
        <v>29</v>
      </c>
      <c r="B30" s="64" t="s">
        <v>3970</v>
      </c>
      <c r="C30" s="77">
        <v>308</v>
      </c>
      <c r="D30" s="64" t="s">
        <v>547</v>
      </c>
      <c r="E30" s="64" t="s">
        <v>3971</v>
      </c>
      <c r="F30" s="64" t="s">
        <v>5190</v>
      </c>
      <c r="G30" s="64" t="s">
        <v>3844</v>
      </c>
      <c r="H30" s="64"/>
      <c r="I30" s="64"/>
      <c r="J30" s="64"/>
    </row>
    <row r="31" spans="1:10" x14ac:dyDescent="0.3">
      <c r="A31" s="64">
        <f t="shared" si="0"/>
        <v>30</v>
      </c>
      <c r="B31" s="64" t="s">
        <v>3970</v>
      </c>
      <c r="C31" s="77">
        <v>309</v>
      </c>
      <c r="D31" s="64" t="s">
        <v>42</v>
      </c>
      <c r="E31" s="64" t="s">
        <v>3969</v>
      </c>
      <c r="F31" s="64" t="s">
        <v>5190</v>
      </c>
      <c r="G31" s="64" t="s">
        <v>3844</v>
      </c>
      <c r="H31" s="64"/>
      <c r="I31" s="64"/>
      <c r="J31" s="64"/>
    </row>
    <row r="32" spans="1:10" x14ac:dyDescent="0.3">
      <c r="A32" s="64">
        <f t="shared" si="0"/>
        <v>31</v>
      </c>
      <c r="B32" s="64" t="s">
        <v>3970</v>
      </c>
      <c r="C32" s="77">
        <v>401</v>
      </c>
      <c r="D32" s="64" t="s">
        <v>3973</v>
      </c>
      <c r="E32" s="64" t="s">
        <v>3974</v>
      </c>
      <c r="F32" s="64" t="s">
        <v>5190</v>
      </c>
      <c r="G32" s="64" t="s">
        <v>3844</v>
      </c>
      <c r="H32" s="64"/>
      <c r="I32" s="64"/>
      <c r="J32" s="64"/>
    </row>
    <row r="33" spans="1:10" x14ac:dyDescent="0.3">
      <c r="A33" s="64">
        <f t="shared" si="0"/>
        <v>32</v>
      </c>
      <c r="B33" s="64" t="s">
        <v>3970</v>
      </c>
      <c r="C33" s="77">
        <v>402</v>
      </c>
      <c r="D33" s="64" t="s">
        <v>547</v>
      </c>
      <c r="E33" s="64" t="s">
        <v>3971</v>
      </c>
      <c r="F33" s="64" t="s">
        <v>5190</v>
      </c>
      <c r="G33" s="64" t="s">
        <v>3844</v>
      </c>
      <c r="H33" s="64"/>
      <c r="I33" s="64"/>
      <c r="J33" s="64"/>
    </row>
    <row r="34" spans="1:10" x14ac:dyDescent="0.3">
      <c r="A34" s="64">
        <f t="shared" si="0"/>
        <v>33</v>
      </c>
      <c r="B34" s="64" t="s">
        <v>3970</v>
      </c>
      <c r="C34" s="77">
        <v>403</v>
      </c>
      <c r="D34" s="64" t="s">
        <v>42</v>
      </c>
      <c r="E34" s="64" t="s">
        <v>3969</v>
      </c>
      <c r="F34" s="64" t="s">
        <v>5190</v>
      </c>
      <c r="G34" s="64" t="s">
        <v>3844</v>
      </c>
      <c r="H34" s="64"/>
      <c r="I34" s="64"/>
      <c r="J34" s="64"/>
    </row>
    <row r="35" spans="1:10" x14ac:dyDescent="0.3">
      <c r="A35" s="64">
        <f t="shared" si="0"/>
        <v>34</v>
      </c>
      <c r="B35" s="64" t="s">
        <v>3970</v>
      </c>
      <c r="C35" s="77">
        <v>404</v>
      </c>
      <c r="D35" s="64" t="s">
        <v>547</v>
      </c>
      <c r="E35" s="64" t="s">
        <v>3971</v>
      </c>
      <c r="F35" s="64" t="s">
        <v>5190</v>
      </c>
      <c r="G35" s="64" t="s">
        <v>3844</v>
      </c>
      <c r="H35" s="64"/>
      <c r="I35" s="64"/>
      <c r="J35" s="64"/>
    </row>
    <row r="36" spans="1:10" x14ac:dyDescent="0.3">
      <c r="A36" s="64">
        <f t="shared" si="0"/>
        <v>35</v>
      </c>
      <c r="B36" s="64" t="s">
        <v>3970</v>
      </c>
      <c r="C36" s="77">
        <v>405</v>
      </c>
      <c r="D36" s="64" t="s">
        <v>42</v>
      </c>
      <c r="E36" s="64" t="s">
        <v>3969</v>
      </c>
      <c r="F36" s="64" t="s">
        <v>5190</v>
      </c>
      <c r="G36" s="64" t="s">
        <v>3844</v>
      </c>
      <c r="H36" s="64"/>
      <c r="I36" s="64"/>
      <c r="J36" s="64"/>
    </row>
    <row r="37" spans="1:10" x14ac:dyDescent="0.3">
      <c r="A37" s="64">
        <f t="shared" si="0"/>
        <v>36</v>
      </c>
      <c r="B37" s="64" t="s">
        <v>3970</v>
      </c>
      <c r="C37" s="77" t="s">
        <v>3109</v>
      </c>
      <c r="D37" s="64" t="s">
        <v>3679</v>
      </c>
      <c r="E37" s="64" t="s">
        <v>3972</v>
      </c>
      <c r="F37" s="64" t="s">
        <v>5190</v>
      </c>
      <c r="G37" s="64" t="s">
        <v>3844</v>
      </c>
      <c r="H37" s="64"/>
      <c r="I37" s="64"/>
      <c r="J37" s="64"/>
    </row>
    <row r="38" spans="1:10" x14ac:dyDescent="0.3">
      <c r="A38" s="64">
        <f t="shared" si="0"/>
        <v>37</v>
      </c>
      <c r="B38" s="64" t="s">
        <v>3970</v>
      </c>
      <c r="C38" s="77">
        <v>406</v>
      </c>
      <c r="D38" s="64" t="s">
        <v>547</v>
      </c>
      <c r="E38" s="64" t="s">
        <v>3971</v>
      </c>
      <c r="F38" s="64" t="s">
        <v>5190</v>
      </c>
      <c r="G38" s="64" t="s">
        <v>3844</v>
      </c>
      <c r="H38" s="64"/>
      <c r="I38" s="64"/>
      <c r="J38" s="64"/>
    </row>
    <row r="39" spans="1:10" x14ac:dyDescent="0.3">
      <c r="A39" s="64">
        <f t="shared" si="0"/>
        <v>38</v>
      </c>
      <c r="B39" s="64" t="s">
        <v>3970</v>
      </c>
      <c r="C39" s="77">
        <v>407</v>
      </c>
      <c r="D39" s="64" t="s">
        <v>42</v>
      </c>
      <c r="E39" s="64" t="s">
        <v>3969</v>
      </c>
      <c r="F39" s="64" t="s">
        <v>5190</v>
      </c>
      <c r="G39" s="64" t="s">
        <v>3844</v>
      </c>
      <c r="H39" s="64"/>
      <c r="I39" s="64"/>
      <c r="J39" s="64"/>
    </row>
    <row r="40" spans="1:10" x14ac:dyDescent="0.3">
      <c r="A40" s="64">
        <f t="shared" si="0"/>
        <v>39</v>
      </c>
      <c r="B40" s="64" t="s">
        <v>3970</v>
      </c>
      <c r="C40" s="77">
        <v>408</v>
      </c>
      <c r="D40" s="64" t="s">
        <v>547</v>
      </c>
      <c r="E40" s="64" t="s">
        <v>3971</v>
      </c>
      <c r="F40" s="64" t="s">
        <v>5190</v>
      </c>
      <c r="G40" s="64" t="s">
        <v>3844</v>
      </c>
      <c r="H40" s="64"/>
      <c r="I40" s="64"/>
      <c r="J40" s="64"/>
    </row>
    <row r="41" spans="1:10" x14ac:dyDescent="0.3">
      <c r="A41" s="64">
        <f t="shared" si="0"/>
        <v>40</v>
      </c>
      <c r="B41" s="64" t="s">
        <v>3970</v>
      </c>
      <c r="C41" s="77">
        <v>409</v>
      </c>
      <c r="D41" s="64" t="s">
        <v>42</v>
      </c>
      <c r="E41" s="64" t="s">
        <v>3969</v>
      </c>
      <c r="F41" s="64" t="s">
        <v>5190</v>
      </c>
      <c r="G41" s="64" t="s">
        <v>3844</v>
      </c>
      <c r="H41" s="64"/>
      <c r="I41" s="64"/>
      <c r="J41" s="64"/>
    </row>
  </sheetData>
  <phoneticPr fontId="6" type="noConversion"/>
  <conditionalFormatting sqref="C2:C1048576">
    <cfRule type="duplicateValues" dxfId="30" priority="2"/>
  </conditionalFormatting>
  <conditionalFormatting sqref="C1">
    <cfRule type="duplicateValues" dxfId="29" priority="1"/>
  </conditionalFormatting>
  <dataValidations count="1">
    <dataValidation type="list" allowBlank="1" showInputMessage="1" showErrorMessage="1" sqref="I1" xr:uid="{E7901ACD-7E48-45E7-8D7E-747143A8165E}">
      <formula1>"在职,退休,校外人员"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52"/>
  <sheetViews>
    <sheetView workbookViewId="0"/>
  </sheetViews>
  <sheetFormatPr defaultRowHeight="14" x14ac:dyDescent="0.3"/>
  <cols>
    <col min="1" max="1" width="5.25" bestFit="1" customWidth="1"/>
    <col min="2" max="2" width="11" bestFit="1" customWidth="1"/>
    <col min="3" max="3" width="13.08203125" bestFit="1" customWidth="1"/>
    <col min="5" max="5" width="12.75" bestFit="1" customWidth="1"/>
    <col min="6" max="6" width="15.08203125" bestFit="1" customWidth="1"/>
    <col min="8" max="8" width="11" bestFit="1" customWidth="1"/>
    <col min="9" max="11" width="15.08203125" bestFit="1" customWidth="1"/>
    <col min="12" max="13" width="5.25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 t="shared" ref="A2:A52" si="0">ROW()-1</f>
        <v>1</v>
      </c>
      <c r="B2" s="1" t="s">
        <v>3977</v>
      </c>
      <c r="C2" s="1" t="s">
        <v>38</v>
      </c>
      <c r="D2" s="1" t="s">
        <v>3979</v>
      </c>
      <c r="E2" s="1" t="s">
        <v>3978</v>
      </c>
      <c r="F2" s="1" t="s">
        <v>5191</v>
      </c>
      <c r="G2" s="1" t="s">
        <v>4025</v>
      </c>
      <c r="H2" s="1" t="s">
        <v>4025</v>
      </c>
      <c r="I2" s="1"/>
      <c r="J2" s="1" t="s">
        <v>4025</v>
      </c>
    </row>
    <row r="3" spans="1:10" x14ac:dyDescent="0.3">
      <c r="A3" s="1">
        <f t="shared" si="0"/>
        <v>2</v>
      </c>
      <c r="B3" s="1" t="s">
        <v>3977</v>
      </c>
      <c r="C3" s="1" t="s">
        <v>37</v>
      </c>
      <c r="D3" s="1" t="s">
        <v>3981</v>
      </c>
      <c r="E3" s="1" t="s">
        <v>3980</v>
      </c>
      <c r="F3" s="1" t="s">
        <v>5191</v>
      </c>
      <c r="G3" s="1" t="s">
        <v>4025</v>
      </c>
      <c r="H3" s="1" t="s">
        <v>4025</v>
      </c>
      <c r="I3" s="1"/>
      <c r="J3" s="1" t="s">
        <v>4025</v>
      </c>
    </row>
    <row r="4" spans="1:10" x14ac:dyDescent="0.3">
      <c r="A4" s="1">
        <f t="shared" si="0"/>
        <v>3</v>
      </c>
      <c r="B4" s="1" t="s">
        <v>3977</v>
      </c>
      <c r="C4" s="1" t="s">
        <v>36</v>
      </c>
      <c r="D4" s="1" t="s">
        <v>3745</v>
      </c>
      <c r="E4" s="1" t="s">
        <v>3784</v>
      </c>
      <c r="F4" s="1" t="s">
        <v>5191</v>
      </c>
      <c r="G4" s="1" t="s">
        <v>4025</v>
      </c>
      <c r="H4" s="1" t="s">
        <v>4025</v>
      </c>
      <c r="I4" s="1"/>
      <c r="J4" s="1" t="s">
        <v>4025</v>
      </c>
    </row>
    <row r="5" spans="1:10" x14ac:dyDescent="0.3">
      <c r="A5" s="1">
        <f t="shared" si="0"/>
        <v>4</v>
      </c>
      <c r="B5" s="1" t="s">
        <v>3977</v>
      </c>
      <c r="C5" s="1" t="s">
        <v>10</v>
      </c>
      <c r="D5" s="1" t="s">
        <v>3983</v>
      </c>
      <c r="E5" s="1" t="s">
        <v>3982</v>
      </c>
      <c r="F5" s="1" t="s">
        <v>5191</v>
      </c>
      <c r="G5" s="1" t="s">
        <v>4025</v>
      </c>
      <c r="H5" s="1" t="s">
        <v>4025</v>
      </c>
      <c r="I5" s="1"/>
      <c r="J5" s="1" t="s">
        <v>4025</v>
      </c>
    </row>
    <row r="6" spans="1:10" x14ac:dyDescent="0.3">
      <c r="A6" s="1">
        <f t="shared" si="0"/>
        <v>5</v>
      </c>
      <c r="B6" s="1" t="s">
        <v>3977</v>
      </c>
      <c r="C6" s="1" t="s">
        <v>14</v>
      </c>
      <c r="D6" s="1" t="s">
        <v>3985</v>
      </c>
      <c r="E6" s="1" t="s">
        <v>3984</v>
      </c>
      <c r="F6" s="1" t="s">
        <v>5191</v>
      </c>
      <c r="G6" s="1" t="s">
        <v>4025</v>
      </c>
      <c r="H6" s="1" t="s">
        <v>4025</v>
      </c>
      <c r="I6" s="1"/>
      <c r="J6" s="1" t="s">
        <v>4025</v>
      </c>
    </row>
    <row r="7" spans="1:10" x14ac:dyDescent="0.3">
      <c r="A7" s="1">
        <f t="shared" si="0"/>
        <v>6</v>
      </c>
      <c r="B7" s="1" t="s">
        <v>3977</v>
      </c>
      <c r="C7" s="1" t="s">
        <v>15</v>
      </c>
      <c r="D7" s="1" t="s">
        <v>3745</v>
      </c>
      <c r="E7" s="1" t="s">
        <v>3784</v>
      </c>
      <c r="F7" s="1" t="s">
        <v>5191</v>
      </c>
      <c r="G7" s="1" t="s">
        <v>4025</v>
      </c>
      <c r="H7" s="1" t="s">
        <v>4025</v>
      </c>
      <c r="I7" s="1"/>
      <c r="J7" s="1" t="s">
        <v>4025</v>
      </c>
    </row>
    <row r="8" spans="1:10" x14ac:dyDescent="0.3">
      <c r="A8" s="1">
        <f t="shared" si="0"/>
        <v>7</v>
      </c>
      <c r="B8" s="1" t="s">
        <v>3977</v>
      </c>
      <c r="C8" s="1" t="s">
        <v>20</v>
      </c>
      <c r="D8" s="1" t="s">
        <v>3745</v>
      </c>
      <c r="E8" s="1" t="s">
        <v>3784</v>
      </c>
      <c r="F8" s="1" t="s">
        <v>5191</v>
      </c>
      <c r="G8" s="1" t="s">
        <v>4025</v>
      </c>
      <c r="H8" s="1" t="s">
        <v>4025</v>
      </c>
      <c r="I8" s="1"/>
      <c r="J8" s="1" t="s">
        <v>4025</v>
      </c>
    </row>
    <row r="9" spans="1:10" x14ac:dyDescent="0.3">
      <c r="A9" s="1">
        <f t="shared" si="0"/>
        <v>8</v>
      </c>
      <c r="B9" s="1" t="s">
        <v>3977</v>
      </c>
      <c r="C9" s="1" t="s">
        <v>21</v>
      </c>
      <c r="D9" s="1" t="s">
        <v>1738</v>
      </c>
      <c r="E9" s="1" t="s">
        <v>3986</v>
      </c>
      <c r="F9" s="1" t="s">
        <v>5191</v>
      </c>
      <c r="G9" s="1" t="s">
        <v>4025</v>
      </c>
      <c r="H9" s="1" t="s">
        <v>4025</v>
      </c>
      <c r="I9" s="1"/>
      <c r="J9" s="1" t="s">
        <v>4025</v>
      </c>
    </row>
    <row r="10" spans="1:10" x14ac:dyDescent="0.3">
      <c r="A10" s="1">
        <f t="shared" si="0"/>
        <v>9</v>
      </c>
      <c r="B10" s="1" t="s">
        <v>3977</v>
      </c>
      <c r="C10" s="1" t="s">
        <v>17</v>
      </c>
      <c r="D10" s="1" t="s">
        <v>3988</v>
      </c>
      <c r="E10" s="1" t="s">
        <v>3987</v>
      </c>
      <c r="F10" s="1" t="s">
        <v>5191</v>
      </c>
      <c r="G10" s="1" t="s">
        <v>4025</v>
      </c>
      <c r="H10" s="1" t="s">
        <v>4025</v>
      </c>
      <c r="I10" s="1"/>
      <c r="J10" s="1" t="s">
        <v>4025</v>
      </c>
    </row>
    <row r="11" spans="1:10" x14ac:dyDescent="0.3">
      <c r="A11" s="1">
        <f t="shared" si="0"/>
        <v>10</v>
      </c>
      <c r="B11" s="1" t="s">
        <v>3977</v>
      </c>
      <c r="C11" s="1" t="s">
        <v>29</v>
      </c>
      <c r="D11" s="1" t="s">
        <v>3990</v>
      </c>
      <c r="E11" s="1" t="s">
        <v>3989</v>
      </c>
      <c r="F11" s="1" t="s">
        <v>5191</v>
      </c>
      <c r="G11" s="1" t="s">
        <v>4025</v>
      </c>
      <c r="H11" s="1" t="s">
        <v>4025</v>
      </c>
      <c r="I11" s="1"/>
      <c r="J11" s="1" t="s">
        <v>4025</v>
      </c>
    </row>
    <row r="12" spans="1:10" x14ac:dyDescent="0.3">
      <c r="A12" s="1">
        <f t="shared" si="0"/>
        <v>11</v>
      </c>
      <c r="B12" s="1" t="s">
        <v>3977</v>
      </c>
      <c r="C12" s="1" t="s">
        <v>31</v>
      </c>
      <c r="D12" s="1" t="s">
        <v>3524</v>
      </c>
      <c r="E12" s="1" t="s">
        <v>3991</v>
      </c>
      <c r="F12" s="1" t="s">
        <v>5191</v>
      </c>
      <c r="G12" s="1" t="s">
        <v>4025</v>
      </c>
      <c r="H12" s="1" t="s">
        <v>4025</v>
      </c>
      <c r="I12" s="1"/>
      <c r="J12" s="1" t="s">
        <v>4025</v>
      </c>
    </row>
    <row r="13" spans="1:10" x14ac:dyDescent="0.3">
      <c r="A13" s="1">
        <f t="shared" si="0"/>
        <v>12</v>
      </c>
      <c r="B13" s="1" t="s">
        <v>3977</v>
      </c>
      <c r="C13" s="1" t="s">
        <v>35</v>
      </c>
      <c r="D13" s="1" t="s">
        <v>3993</v>
      </c>
      <c r="E13" s="1" t="s">
        <v>3992</v>
      </c>
      <c r="F13" s="1" t="s">
        <v>5191</v>
      </c>
      <c r="G13" s="1" t="s">
        <v>4025</v>
      </c>
      <c r="H13" s="1" t="s">
        <v>4025</v>
      </c>
      <c r="I13" s="1"/>
      <c r="J13" s="1" t="s">
        <v>4025</v>
      </c>
    </row>
    <row r="14" spans="1:10" x14ac:dyDescent="0.3">
      <c r="A14" s="1">
        <f t="shared" si="0"/>
        <v>13</v>
      </c>
      <c r="B14" s="1" t="s">
        <v>3977</v>
      </c>
      <c r="C14" s="1" t="s">
        <v>54</v>
      </c>
      <c r="D14" s="1" t="s">
        <v>3995</v>
      </c>
      <c r="E14" s="1" t="s">
        <v>3994</v>
      </c>
      <c r="F14" s="1" t="s">
        <v>5191</v>
      </c>
      <c r="G14" s="1" t="s">
        <v>4025</v>
      </c>
      <c r="H14" s="1" t="s">
        <v>4025</v>
      </c>
      <c r="I14" s="1"/>
      <c r="J14" s="1" t="s">
        <v>4025</v>
      </c>
    </row>
    <row r="15" spans="1:10" x14ac:dyDescent="0.3">
      <c r="A15" s="1">
        <f t="shared" si="0"/>
        <v>14</v>
      </c>
      <c r="B15" s="1" t="s">
        <v>3977</v>
      </c>
      <c r="C15" s="1" t="s">
        <v>53</v>
      </c>
      <c r="D15" s="1" t="s">
        <v>3997</v>
      </c>
      <c r="E15" s="1" t="s">
        <v>3996</v>
      </c>
      <c r="F15" s="1" t="s">
        <v>5191</v>
      </c>
      <c r="G15" s="1" t="s">
        <v>4025</v>
      </c>
      <c r="H15" s="1" t="s">
        <v>4025</v>
      </c>
      <c r="I15" s="1"/>
      <c r="J15" s="1" t="s">
        <v>4025</v>
      </c>
    </row>
    <row r="16" spans="1:10" x14ac:dyDescent="0.3">
      <c r="A16" s="1">
        <f t="shared" si="0"/>
        <v>15</v>
      </c>
      <c r="B16" s="1" t="s">
        <v>3977</v>
      </c>
      <c r="C16" s="1" t="s">
        <v>52</v>
      </c>
      <c r="D16" s="1" t="s">
        <v>3995</v>
      </c>
      <c r="E16" s="1" t="s">
        <v>3994</v>
      </c>
      <c r="F16" s="1" t="s">
        <v>5191</v>
      </c>
      <c r="G16" s="1" t="s">
        <v>4025</v>
      </c>
      <c r="H16" s="1" t="s">
        <v>4025</v>
      </c>
      <c r="I16" s="1"/>
      <c r="J16" s="1" t="s">
        <v>4025</v>
      </c>
    </row>
    <row r="17" spans="1:10" x14ac:dyDescent="0.3">
      <c r="A17" s="1">
        <f t="shared" si="0"/>
        <v>16</v>
      </c>
      <c r="B17" s="1" t="s">
        <v>3977</v>
      </c>
      <c r="C17" s="1" t="s">
        <v>51</v>
      </c>
      <c r="D17" s="1" t="s">
        <v>3999</v>
      </c>
      <c r="E17" s="1" t="s">
        <v>3998</v>
      </c>
      <c r="F17" s="1" t="s">
        <v>5191</v>
      </c>
      <c r="G17" s="1" t="s">
        <v>4025</v>
      </c>
      <c r="H17" s="1" t="s">
        <v>4025</v>
      </c>
      <c r="I17" s="1"/>
      <c r="J17" s="1" t="s">
        <v>4025</v>
      </c>
    </row>
    <row r="18" spans="1:10" x14ac:dyDescent="0.3">
      <c r="A18" s="1">
        <f t="shared" si="0"/>
        <v>17</v>
      </c>
      <c r="B18" s="1" t="s">
        <v>3977</v>
      </c>
      <c r="C18" s="1" t="s">
        <v>43</v>
      </c>
      <c r="D18" s="1" t="s">
        <v>4001</v>
      </c>
      <c r="E18" s="1" t="s">
        <v>4000</v>
      </c>
      <c r="F18" s="1" t="s">
        <v>5191</v>
      </c>
      <c r="G18" s="1" t="s">
        <v>4025</v>
      </c>
      <c r="H18" s="1" t="s">
        <v>4025</v>
      </c>
      <c r="I18" s="1"/>
      <c r="J18" s="1" t="s">
        <v>4025</v>
      </c>
    </row>
    <row r="19" spans="1:10" x14ac:dyDescent="0.3">
      <c r="A19" s="1">
        <f t="shared" si="0"/>
        <v>18</v>
      </c>
      <c r="B19" s="1" t="s">
        <v>3977</v>
      </c>
      <c r="C19" s="1" t="s">
        <v>4002</v>
      </c>
      <c r="D19" s="1" t="s">
        <v>3993</v>
      </c>
      <c r="E19" s="1" t="s">
        <v>3992</v>
      </c>
      <c r="F19" s="1" t="s">
        <v>5191</v>
      </c>
      <c r="G19" s="1" t="s">
        <v>4025</v>
      </c>
      <c r="H19" s="1" t="s">
        <v>4025</v>
      </c>
      <c r="I19" s="1"/>
      <c r="J19" s="1" t="s">
        <v>4025</v>
      </c>
    </row>
    <row r="20" spans="1:10" x14ac:dyDescent="0.3">
      <c r="A20" s="1">
        <f t="shared" si="0"/>
        <v>19</v>
      </c>
      <c r="B20" s="1" t="s">
        <v>3977</v>
      </c>
      <c r="C20" s="1" t="s">
        <v>44</v>
      </c>
      <c r="D20" s="1" t="s">
        <v>3981</v>
      </c>
      <c r="E20" s="1" t="s">
        <v>3980</v>
      </c>
      <c r="F20" s="1" t="s">
        <v>5191</v>
      </c>
      <c r="G20" s="1" t="s">
        <v>4025</v>
      </c>
      <c r="H20" s="1" t="s">
        <v>4025</v>
      </c>
      <c r="I20" s="1"/>
      <c r="J20" s="1" t="s">
        <v>4025</v>
      </c>
    </row>
    <row r="21" spans="1:10" x14ac:dyDescent="0.3">
      <c r="A21" s="1">
        <f t="shared" si="0"/>
        <v>20</v>
      </c>
      <c r="B21" s="1" t="s">
        <v>3977</v>
      </c>
      <c r="C21" s="1" t="s">
        <v>48</v>
      </c>
      <c r="D21" s="1" t="s">
        <v>3745</v>
      </c>
      <c r="E21" s="1" t="s">
        <v>3784</v>
      </c>
      <c r="F21" s="1" t="s">
        <v>5191</v>
      </c>
      <c r="G21" s="1" t="s">
        <v>4025</v>
      </c>
      <c r="H21" s="1" t="s">
        <v>4025</v>
      </c>
      <c r="I21" s="1"/>
      <c r="J21" s="1" t="s">
        <v>4025</v>
      </c>
    </row>
    <row r="22" spans="1:10" x14ac:dyDescent="0.3">
      <c r="A22" s="1">
        <f t="shared" si="0"/>
        <v>21</v>
      </c>
      <c r="B22" s="1" t="s">
        <v>3977</v>
      </c>
      <c r="C22" s="1" t="s">
        <v>4003</v>
      </c>
      <c r="D22" s="1" t="s">
        <v>507</v>
      </c>
      <c r="E22" s="1" t="s">
        <v>4004</v>
      </c>
      <c r="F22" s="1" t="s">
        <v>5191</v>
      </c>
      <c r="G22" s="1" t="s">
        <v>4025</v>
      </c>
      <c r="H22" s="1" t="s">
        <v>4025</v>
      </c>
      <c r="I22" s="1"/>
      <c r="J22" s="1" t="s">
        <v>4025</v>
      </c>
    </row>
    <row r="23" spans="1:10" x14ac:dyDescent="0.3">
      <c r="A23" s="1">
        <f t="shared" si="0"/>
        <v>22</v>
      </c>
      <c r="B23" s="1" t="s">
        <v>3977</v>
      </c>
      <c r="C23" s="1" t="s">
        <v>4005</v>
      </c>
      <c r="D23" s="1" t="s">
        <v>3988</v>
      </c>
      <c r="E23" s="1" t="s">
        <v>3987</v>
      </c>
      <c r="F23" s="1" t="s">
        <v>5191</v>
      </c>
      <c r="G23" s="1" t="s">
        <v>4025</v>
      </c>
      <c r="H23" s="1" t="s">
        <v>4025</v>
      </c>
      <c r="I23" s="1"/>
      <c r="J23" s="1" t="s">
        <v>4025</v>
      </c>
    </row>
    <row r="24" spans="1:10" x14ac:dyDescent="0.3">
      <c r="A24" s="1">
        <f t="shared" si="0"/>
        <v>23</v>
      </c>
      <c r="B24" s="1" t="s">
        <v>3977</v>
      </c>
      <c r="C24" s="1" t="s">
        <v>4006</v>
      </c>
      <c r="D24" s="1" t="s">
        <v>3208</v>
      </c>
      <c r="E24" s="1" t="s">
        <v>4007</v>
      </c>
      <c r="F24" s="1" t="s">
        <v>5191</v>
      </c>
      <c r="G24" s="1" t="s">
        <v>4025</v>
      </c>
      <c r="H24" s="1" t="s">
        <v>4025</v>
      </c>
      <c r="I24" s="1"/>
      <c r="J24" s="1" t="s">
        <v>4025</v>
      </c>
    </row>
    <row r="25" spans="1:10" x14ac:dyDescent="0.3">
      <c r="A25" s="1">
        <f t="shared" si="0"/>
        <v>24</v>
      </c>
      <c r="B25" s="1" t="s">
        <v>3977</v>
      </c>
      <c r="C25" s="1" t="s">
        <v>4008</v>
      </c>
      <c r="D25" s="1" t="s">
        <v>579</v>
      </c>
      <c r="E25" s="1" t="s">
        <v>3858</v>
      </c>
      <c r="F25" s="1" t="s">
        <v>5191</v>
      </c>
      <c r="G25" s="1" t="s">
        <v>4025</v>
      </c>
      <c r="H25" s="1" t="s">
        <v>4025</v>
      </c>
      <c r="I25" s="1"/>
      <c r="J25" s="1" t="s">
        <v>4025</v>
      </c>
    </row>
    <row r="26" spans="1:10" x14ac:dyDescent="0.3">
      <c r="A26" s="1">
        <f t="shared" si="0"/>
        <v>25</v>
      </c>
      <c r="B26" s="1" t="s">
        <v>3977</v>
      </c>
      <c r="C26" s="1" t="s">
        <v>4009</v>
      </c>
      <c r="D26" s="1" t="s">
        <v>514</v>
      </c>
      <c r="E26" s="1" t="s">
        <v>4010</v>
      </c>
      <c r="F26" s="1" t="s">
        <v>5191</v>
      </c>
      <c r="G26" s="1" t="s">
        <v>4025</v>
      </c>
      <c r="H26" s="1" t="s">
        <v>4025</v>
      </c>
      <c r="I26" s="1"/>
      <c r="J26" s="1" t="s">
        <v>4025</v>
      </c>
    </row>
    <row r="27" spans="1:10" x14ac:dyDescent="0.3">
      <c r="A27" s="1">
        <f t="shared" si="0"/>
        <v>26</v>
      </c>
      <c r="B27" s="1" t="s">
        <v>3977</v>
      </c>
      <c r="C27" s="1" t="s">
        <v>77</v>
      </c>
      <c r="D27" s="1" t="s">
        <v>3995</v>
      </c>
      <c r="E27" s="1" t="s">
        <v>3994</v>
      </c>
      <c r="F27" s="1" t="s">
        <v>5191</v>
      </c>
      <c r="G27" s="1" t="s">
        <v>4025</v>
      </c>
      <c r="H27" s="1" t="s">
        <v>4025</v>
      </c>
      <c r="I27" s="1"/>
      <c r="J27" s="1" t="s">
        <v>4025</v>
      </c>
    </row>
    <row r="28" spans="1:10" x14ac:dyDescent="0.3">
      <c r="A28" s="1">
        <f t="shared" si="0"/>
        <v>27</v>
      </c>
      <c r="B28" s="1" t="s">
        <v>3977</v>
      </c>
      <c r="C28" s="1" t="s">
        <v>76</v>
      </c>
      <c r="D28" s="1" t="s">
        <v>3997</v>
      </c>
      <c r="E28" s="1" t="s">
        <v>3996</v>
      </c>
      <c r="F28" s="1" t="s">
        <v>5191</v>
      </c>
      <c r="G28" s="1" t="s">
        <v>4025</v>
      </c>
      <c r="H28" s="1" t="s">
        <v>4025</v>
      </c>
      <c r="I28" s="1"/>
      <c r="J28" s="1" t="s">
        <v>4025</v>
      </c>
    </row>
    <row r="29" spans="1:10" x14ac:dyDescent="0.3">
      <c r="A29" s="1">
        <f t="shared" si="0"/>
        <v>28</v>
      </c>
      <c r="B29" s="1" t="s">
        <v>3977</v>
      </c>
      <c r="C29" s="1" t="s">
        <v>75</v>
      </c>
      <c r="D29" s="1" t="s">
        <v>3995</v>
      </c>
      <c r="E29" s="1" t="s">
        <v>3994</v>
      </c>
      <c r="F29" s="1" t="s">
        <v>5191</v>
      </c>
      <c r="G29" s="1" t="s">
        <v>4025</v>
      </c>
      <c r="H29" s="1" t="s">
        <v>4025</v>
      </c>
      <c r="I29" s="1"/>
      <c r="J29" s="1" t="s">
        <v>4025</v>
      </c>
    </row>
    <row r="30" spans="1:10" x14ac:dyDescent="0.3">
      <c r="A30" s="1">
        <f t="shared" si="0"/>
        <v>29</v>
      </c>
      <c r="B30" s="1" t="s">
        <v>3977</v>
      </c>
      <c r="C30" s="1" t="s">
        <v>73</v>
      </c>
      <c r="D30" s="1" t="s">
        <v>3999</v>
      </c>
      <c r="E30" s="1" t="s">
        <v>3998</v>
      </c>
      <c r="F30" s="1" t="s">
        <v>5191</v>
      </c>
      <c r="G30" s="1" t="s">
        <v>4025</v>
      </c>
      <c r="H30" s="1" t="s">
        <v>4025</v>
      </c>
      <c r="I30" s="1"/>
      <c r="J30" s="1" t="s">
        <v>4025</v>
      </c>
    </row>
    <row r="31" spans="1:10" x14ac:dyDescent="0.3">
      <c r="A31" s="1">
        <f t="shared" si="0"/>
        <v>30</v>
      </c>
      <c r="B31" s="1" t="s">
        <v>3977</v>
      </c>
      <c r="C31" s="1" t="s">
        <v>64</v>
      </c>
      <c r="D31" s="1" t="s">
        <v>4001</v>
      </c>
      <c r="E31" s="1" t="s">
        <v>4000</v>
      </c>
      <c r="F31" s="1" t="s">
        <v>5191</v>
      </c>
      <c r="G31" s="1" t="s">
        <v>4025</v>
      </c>
      <c r="H31" s="1" t="s">
        <v>4025</v>
      </c>
      <c r="I31" s="1"/>
      <c r="J31" s="1" t="s">
        <v>4025</v>
      </c>
    </row>
    <row r="32" spans="1:10" x14ac:dyDescent="0.3">
      <c r="A32" s="1">
        <f t="shared" si="0"/>
        <v>31</v>
      </c>
      <c r="B32" s="1" t="s">
        <v>3977</v>
      </c>
      <c r="C32" s="1" t="s">
        <v>71</v>
      </c>
      <c r="D32" s="1" t="s">
        <v>3993</v>
      </c>
      <c r="E32" s="1" t="s">
        <v>3992</v>
      </c>
      <c r="F32" s="1" t="s">
        <v>5191</v>
      </c>
      <c r="G32" s="1" t="s">
        <v>4025</v>
      </c>
      <c r="H32" s="1" t="s">
        <v>4025</v>
      </c>
      <c r="I32" s="1"/>
      <c r="J32" s="1" t="s">
        <v>4025</v>
      </c>
    </row>
    <row r="33" spans="1:10" x14ac:dyDescent="0.3">
      <c r="A33" s="1">
        <f t="shared" si="0"/>
        <v>32</v>
      </c>
      <c r="B33" s="1" t="s">
        <v>3977</v>
      </c>
      <c r="C33" s="1" t="s">
        <v>4011</v>
      </c>
      <c r="D33" s="1" t="s">
        <v>4012</v>
      </c>
      <c r="E33" s="1" t="s">
        <v>3704</v>
      </c>
      <c r="F33" s="1" t="s">
        <v>5191</v>
      </c>
      <c r="G33" s="1" t="s">
        <v>4025</v>
      </c>
      <c r="H33" s="1" t="s">
        <v>4025</v>
      </c>
      <c r="I33" s="1"/>
      <c r="J33" s="1" t="s">
        <v>4025</v>
      </c>
    </row>
    <row r="34" spans="1:10" x14ac:dyDescent="0.3">
      <c r="A34" s="1">
        <f t="shared" si="0"/>
        <v>33</v>
      </c>
      <c r="B34" s="1" t="s">
        <v>3977</v>
      </c>
      <c r="C34" s="1" t="s">
        <v>4013</v>
      </c>
      <c r="D34" s="1" t="s">
        <v>579</v>
      </c>
      <c r="E34" s="1" t="s">
        <v>3858</v>
      </c>
      <c r="F34" s="1" t="s">
        <v>5191</v>
      </c>
      <c r="G34" s="1" t="s">
        <v>4025</v>
      </c>
      <c r="H34" s="1" t="s">
        <v>4025</v>
      </c>
      <c r="I34" s="1"/>
      <c r="J34" s="1" t="s">
        <v>4025</v>
      </c>
    </row>
    <row r="35" spans="1:10" x14ac:dyDescent="0.3">
      <c r="A35" s="1">
        <f t="shared" si="0"/>
        <v>34</v>
      </c>
      <c r="B35" s="1" t="s">
        <v>3977</v>
      </c>
      <c r="C35" s="1" t="s">
        <v>4014</v>
      </c>
      <c r="D35" s="1" t="s">
        <v>579</v>
      </c>
      <c r="E35" s="1" t="s">
        <v>3858</v>
      </c>
      <c r="F35" s="1" t="s">
        <v>5191</v>
      </c>
      <c r="G35" s="1" t="s">
        <v>4025</v>
      </c>
      <c r="H35" s="1" t="s">
        <v>4025</v>
      </c>
      <c r="I35" s="1"/>
      <c r="J35" s="1" t="s">
        <v>4025</v>
      </c>
    </row>
    <row r="36" spans="1:10" x14ac:dyDescent="0.3">
      <c r="A36" s="1">
        <f t="shared" si="0"/>
        <v>35</v>
      </c>
      <c r="B36" s="1" t="s">
        <v>3977</v>
      </c>
      <c r="C36" s="1" t="s">
        <v>4015</v>
      </c>
      <c r="D36" s="1" t="s">
        <v>514</v>
      </c>
      <c r="E36" s="1" t="s">
        <v>4010</v>
      </c>
      <c r="F36" s="1" t="s">
        <v>5191</v>
      </c>
      <c r="G36" s="1" t="s">
        <v>4025</v>
      </c>
      <c r="H36" s="1" t="s">
        <v>4025</v>
      </c>
      <c r="I36" s="1"/>
      <c r="J36" s="1" t="s">
        <v>4025</v>
      </c>
    </row>
    <row r="37" spans="1:10" x14ac:dyDescent="0.3">
      <c r="A37" s="1">
        <f t="shared" si="0"/>
        <v>36</v>
      </c>
      <c r="B37" s="1" t="s">
        <v>3977</v>
      </c>
      <c r="C37" s="1" t="s">
        <v>65</v>
      </c>
      <c r="D37" s="1" t="s">
        <v>3981</v>
      </c>
      <c r="E37" s="1" t="s">
        <v>3980</v>
      </c>
      <c r="F37" s="1" t="s">
        <v>5191</v>
      </c>
      <c r="G37" s="1" t="s">
        <v>4025</v>
      </c>
      <c r="H37" s="1" t="s">
        <v>4025</v>
      </c>
      <c r="I37" s="1"/>
      <c r="J37" s="1" t="s">
        <v>4025</v>
      </c>
    </row>
    <row r="38" spans="1:10" x14ac:dyDescent="0.3">
      <c r="A38" s="1">
        <f t="shared" si="0"/>
        <v>37</v>
      </c>
      <c r="B38" s="1" t="s">
        <v>3977</v>
      </c>
      <c r="C38" s="1" t="s">
        <v>69</v>
      </c>
      <c r="D38" s="1" t="s">
        <v>3745</v>
      </c>
      <c r="E38" s="1" t="s">
        <v>3784</v>
      </c>
      <c r="F38" s="1" t="s">
        <v>5191</v>
      </c>
      <c r="G38" s="1" t="s">
        <v>4025</v>
      </c>
      <c r="H38" s="1" t="s">
        <v>4025</v>
      </c>
      <c r="I38" s="1"/>
      <c r="J38" s="1" t="s">
        <v>4025</v>
      </c>
    </row>
    <row r="39" spans="1:10" x14ac:dyDescent="0.3">
      <c r="A39" s="1">
        <f t="shared" si="0"/>
        <v>38</v>
      </c>
      <c r="B39" s="1" t="s">
        <v>3977</v>
      </c>
      <c r="C39" s="1" t="s">
        <v>70</v>
      </c>
      <c r="D39" s="1" t="s">
        <v>507</v>
      </c>
      <c r="E39" s="1" t="s">
        <v>4004</v>
      </c>
      <c r="F39" s="1" t="s">
        <v>5191</v>
      </c>
      <c r="G39" s="1" t="s">
        <v>4025</v>
      </c>
      <c r="H39" s="1" t="s">
        <v>4025</v>
      </c>
      <c r="I39" s="1"/>
      <c r="J39" s="1" t="s">
        <v>4025</v>
      </c>
    </row>
    <row r="40" spans="1:10" x14ac:dyDescent="0.3">
      <c r="A40" s="1">
        <f t="shared" si="0"/>
        <v>39</v>
      </c>
      <c r="B40" s="1" t="s">
        <v>3977</v>
      </c>
      <c r="C40" s="1" t="s">
        <v>66</v>
      </c>
      <c r="D40" s="1" t="s">
        <v>3981</v>
      </c>
      <c r="E40" s="1" t="s">
        <v>3980</v>
      </c>
      <c r="F40" s="1" t="s">
        <v>5191</v>
      </c>
      <c r="G40" s="1" t="s">
        <v>4025</v>
      </c>
      <c r="H40" s="1" t="s">
        <v>4025</v>
      </c>
      <c r="I40" s="1"/>
      <c r="J40" s="1" t="s">
        <v>4025</v>
      </c>
    </row>
    <row r="41" spans="1:10" x14ac:dyDescent="0.3">
      <c r="A41" s="1">
        <f t="shared" si="0"/>
        <v>40</v>
      </c>
      <c r="B41" s="1" t="s">
        <v>3977</v>
      </c>
      <c r="C41" s="1" t="s">
        <v>67</v>
      </c>
      <c r="D41" s="1" t="s">
        <v>507</v>
      </c>
      <c r="E41" s="1" t="s">
        <v>4004</v>
      </c>
      <c r="F41" s="1" t="s">
        <v>5191</v>
      </c>
      <c r="G41" s="1" t="s">
        <v>4025</v>
      </c>
      <c r="H41" s="1" t="s">
        <v>4025</v>
      </c>
      <c r="I41" s="1"/>
      <c r="J41" s="1" t="s">
        <v>4025</v>
      </c>
    </row>
    <row r="42" spans="1:10" x14ac:dyDescent="0.3">
      <c r="A42" s="1">
        <f t="shared" si="0"/>
        <v>41</v>
      </c>
      <c r="B42" s="1" t="s">
        <v>3977</v>
      </c>
      <c r="C42" s="1" t="s">
        <v>68</v>
      </c>
      <c r="D42" s="1" t="s">
        <v>3981</v>
      </c>
      <c r="E42" s="1" t="s">
        <v>3980</v>
      </c>
      <c r="F42" s="1" t="s">
        <v>5191</v>
      </c>
      <c r="G42" s="1" t="s">
        <v>4025</v>
      </c>
      <c r="H42" s="1" t="s">
        <v>4025</v>
      </c>
      <c r="I42" s="1"/>
      <c r="J42" s="1" t="s">
        <v>4025</v>
      </c>
    </row>
    <row r="43" spans="1:10" x14ac:dyDescent="0.3">
      <c r="A43" s="1">
        <f t="shared" si="0"/>
        <v>42</v>
      </c>
      <c r="B43" s="1" t="s">
        <v>3977</v>
      </c>
      <c r="C43" s="1" t="s">
        <v>182</v>
      </c>
      <c r="D43" s="1" t="s">
        <v>3995</v>
      </c>
      <c r="E43" s="1" t="s">
        <v>3994</v>
      </c>
      <c r="F43" s="1" t="s">
        <v>5191</v>
      </c>
      <c r="G43" s="1" t="s">
        <v>4025</v>
      </c>
      <c r="H43" s="1" t="s">
        <v>4025</v>
      </c>
      <c r="I43" s="1"/>
      <c r="J43" s="1" t="s">
        <v>4025</v>
      </c>
    </row>
    <row r="44" spans="1:10" x14ac:dyDescent="0.3">
      <c r="A44" s="1">
        <f t="shared" si="0"/>
        <v>43</v>
      </c>
      <c r="B44" s="1" t="s">
        <v>3977</v>
      </c>
      <c r="C44" s="1" t="s">
        <v>181</v>
      </c>
      <c r="D44" s="1" t="s">
        <v>1986</v>
      </c>
      <c r="E44" s="1" t="s">
        <v>4016</v>
      </c>
      <c r="F44" s="1" t="s">
        <v>5191</v>
      </c>
      <c r="G44" s="1" t="s">
        <v>4025</v>
      </c>
      <c r="H44" s="1" t="s">
        <v>4025</v>
      </c>
      <c r="I44" s="1"/>
      <c r="J44" s="1" t="s">
        <v>4025</v>
      </c>
    </row>
    <row r="45" spans="1:10" x14ac:dyDescent="0.3">
      <c r="A45" s="1">
        <f t="shared" si="0"/>
        <v>44</v>
      </c>
      <c r="B45" s="1" t="s">
        <v>3977</v>
      </c>
      <c r="C45" s="1" t="s">
        <v>179</v>
      </c>
      <c r="D45" s="1" t="s">
        <v>3999</v>
      </c>
      <c r="E45" s="1" t="s">
        <v>3998</v>
      </c>
      <c r="F45" s="1" t="s">
        <v>5191</v>
      </c>
      <c r="G45" s="1" t="s">
        <v>4025</v>
      </c>
      <c r="H45" s="1" t="s">
        <v>4025</v>
      </c>
      <c r="I45" s="1"/>
      <c r="J45" s="1" t="s">
        <v>4025</v>
      </c>
    </row>
    <row r="46" spans="1:10" x14ac:dyDescent="0.3">
      <c r="A46" s="1">
        <f t="shared" si="0"/>
        <v>45</v>
      </c>
      <c r="B46" s="1" t="s">
        <v>3977</v>
      </c>
      <c r="C46" s="1" t="s">
        <v>2236</v>
      </c>
      <c r="D46" s="1" t="s">
        <v>4018</v>
      </c>
      <c r="E46" s="1" t="s">
        <v>4017</v>
      </c>
      <c r="F46" s="1" t="s">
        <v>5191</v>
      </c>
      <c r="G46" s="1" t="s">
        <v>4025</v>
      </c>
      <c r="H46" s="1" t="s">
        <v>4025</v>
      </c>
      <c r="I46" s="1"/>
      <c r="J46" s="1" t="s">
        <v>4025</v>
      </c>
    </row>
    <row r="47" spans="1:10" x14ac:dyDescent="0.3">
      <c r="A47" s="1">
        <f t="shared" si="0"/>
        <v>46</v>
      </c>
      <c r="B47" s="1" t="s">
        <v>3977</v>
      </c>
      <c r="C47" s="1" t="s">
        <v>86</v>
      </c>
      <c r="D47" s="1" t="s">
        <v>4001</v>
      </c>
      <c r="E47" s="1" t="s">
        <v>4000</v>
      </c>
      <c r="F47" s="1" t="s">
        <v>5191</v>
      </c>
      <c r="G47" s="1" t="s">
        <v>4025</v>
      </c>
      <c r="H47" s="1" t="s">
        <v>4025</v>
      </c>
      <c r="I47" s="1"/>
      <c r="J47" s="1" t="s">
        <v>4025</v>
      </c>
    </row>
    <row r="48" spans="1:10" x14ac:dyDescent="0.3">
      <c r="A48" s="1">
        <f t="shared" si="0"/>
        <v>47</v>
      </c>
      <c r="B48" s="1" t="s">
        <v>3977</v>
      </c>
      <c r="C48" s="1" t="s">
        <v>87</v>
      </c>
      <c r="D48" s="1" t="s">
        <v>3981</v>
      </c>
      <c r="E48" s="1" t="s">
        <v>3980</v>
      </c>
      <c r="F48" s="1" t="s">
        <v>5191</v>
      </c>
      <c r="G48" s="1" t="s">
        <v>4025</v>
      </c>
      <c r="H48" s="1" t="s">
        <v>4025</v>
      </c>
      <c r="I48" s="1"/>
      <c r="J48" s="1" t="s">
        <v>4025</v>
      </c>
    </row>
    <row r="49" spans="1:10" x14ac:dyDescent="0.3">
      <c r="A49" s="1">
        <f t="shared" si="0"/>
        <v>48</v>
      </c>
      <c r="B49" s="1" t="s">
        <v>3977</v>
      </c>
      <c r="C49" s="1" t="s">
        <v>4019</v>
      </c>
      <c r="D49" s="1" t="s">
        <v>951</v>
      </c>
      <c r="E49" s="1" t="s">
        <v>4020</v>
      </c>
      <c r="F49" s="1" t="s">
        <v>5191</v>
      </c>
      <c r="G49" s="1" t="s">
        <v>4025</v>
      </c>
      <c r="H49" s="1" t="s">
        <v>4025</v>
      </c>
      <c r="I49" s="1"/>
      <c r="J49" s="1" t="s">
        <v>4025</v>
      </c>
    </row>
    <row r="50" spans="1:10" x14ac:dyDescent="0.3">
      <c r="A50" s="1">
        <f t="shared" si="0"/>
        <v>49</v>
      </c>
      <c r="B50" s="1" t="s">
        <v>3977</v>
      </c>
      <c r="C50" s="1" t="s">
        <v>4021</v>
      </c>
      <c r="D50" s="1" t="s">
        <v>3988</v>
      </c>
      <c r="E50" s="1" t="s">
        <v>3987</v>
      </c>
      <c r="F50" s="1" t="s">
        <v>5191</v>
      </c>
      <c r="G50" s="1" t="s">
        <v>4025</v>
      </c>
      <c r="H50" s="1" t="s">
        <v>4025</v>
      </c>
      <c r="I50" s="1"/>
      <c r="J50" s="1" t="s">
        <v>4025</v>
      </c>
    </row>
    <row r="51" spans="1:10" x14ac:dyDescent="0.3">
      <c r="A51" s="1">
        <f t="shared" si="0"/>
        <v>50</v>
      </c>
      <c r="B51" s="1" t="s">
        <v>3977</v>
      </c>
      <c r="C51" s="1" t="s">
        <v>4022</v>
      </c>
      <c r="D51" s="1" t="s">
        <v>1969</v>
      </c>
      <c r="E51" s="1" t="s">
        <v>4023</v>
      </c>
      <c r="F51" s="1" t="s">
        <v>5191</v>
      </c>
      <c r="G51" s="1" t="s">
        <v>4025</v>
      </c>
      <c r="H51" s="1" t="s">
        <v>4025</v>
      </c>
      <c r="I51" s="1"/>
      <c r="J51" s="1" t="s">
        <v>4025</v>
      </c>
    </row>
    <row r="52" spans="1:10" x14ac:dyDescent="0.3">
      <c r="A52" s="1">
        <f t="shared" si="0"/>
        <v>51</v>
      </c>
      <c r="B52" s="1" t="s">
        <v>3977</v>
      </c>
      <c r="C52" s="1" t="s">
        <v>4024</v>
      </c>
      <c r="D52" s="1" t="s">
        <v>514</v>
      </c>
      <c r="E52" s="1" t="s">
        <v>4010</v>
      </c>
      <c r="F52" s="1" t="s">
        <v>5191</v>
      </c>
      <c r="G52" s="1" t="s">
        <v>4025</v>
      </c>
      <c r="H52" s="1" t="s">
        <v>4025</v>
      </c>
      <c r="I52" s="1"/>
      <c r="J52" s="1" t="s">
        <v>4025</v>
      </c>
    </row>
  </sheetData>
  <phoneticPr fontId="6" type="noConversion"/>
  <conditionalFormatting sqref="C1">
    <cfRule type="duplicateValues" dxfId="28" priority="1"/>
  </conditionalFormatting>
  <dataValidations count="1">
    <dataValidation type="list" allowBlank="1" showInputMessage="1" showErrorMessage="1" sqref="I1" xr:uid="{1E2C48A5-C8C8-4194-BF74-47C85F03EEA5}">
      <formula1>"在职,退休,校外人员"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5"/>
  <sheetViews>
    <sheetView workbookViewId="0"/>
  </sheetViews>
  <sheetFormatPr defaultColWidth="24.082031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5" width="9" bestFit="1" customWidth="1"/>
    <col min="6" max="6" width="13" bestFit="1" customWidth="1"/>
    <col min="7" max="7" width="21.33203125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28">
        <f t="shared" ref="A2:A15" si="0">ROW()-1</f>
        <v>1</v>
      </c>
      <c r="B2" s="28" t="s">
        <v>3864</v>
      </c>
      <c r="C2" s="28" t="s">
        <v>3865</v>
      </c>
      <c r="D2" s="28">
        <v>12</v>
      </c>
      <c r="E2" s="28">
        <v>15.28</v>
      </c>
      <c r="F2" s="28" t="s">
        <v>4715</v>
      </c>
      <c r="G2" s="28"/>
      <c r="H2" s="28"/>
      <c r="I2" s="28"/>
      <c r="J2" s="28" t="s">
        <v>650</v>
      </c>
    </row>
    <row r="3" spans="1:10" x14ac:dyDescent="0.3">
      <c r="A3" s="28">
        <f t="shared" si="0"/>
        <v>2</v>
      </c>
      <c r="B3" s="28" t="s">
        <v>3864</v>
      </c>
      <c r="C3" s="28">
        <v>101</v>
      </c>
      <c r="D3" s="28">
        <v>176</v>
      </c>
      <c r="E3" s="28">
        <v>224.11</v>
      </c>
      <c r="F3" s="28" t="s">
        <v>4715</v>
      </c>
      <c r="G3" s="28" t="s">
        <v>3866</v>
      </c>
      <c r="H3" s="28"/>
      <c r="I3" s="28"/>
      <c r="J3" s="28" t="s">
        <v>650</v>
      </c>
    </row>
    <row r="4" spans="1:10" x14ac:dyDescent="0.3">
      <c r="A4" s="28">
        <f t="shared" si="0"/>
        <v>3</v>
      </c>
      <c r="B4" s="28" t="s">
        <v>3864</v>
      </c>
      <c r="C4" s="28">
        <v>102</v>
      </c>
      <c r="D4" s="28">
        <v>12</v>
      </c>
      <c r="E4" s="28">
        <v>15.28</v>
      </c>
      <c r="F4" s="28" t="s">
        <v>4715</v>
      </c>
      <c r="G4" s="28" t="s">
        <v>3867</v>
      </c>
      <c r="H4" s="28"/>
      <c r="I4" s="28"/>
      <c r="J4" s="28" t="s">
        <v>650</v>
      </c>
    </row>
    <row r="5" spans="1:10" x14ac:dyDescent="0.3">
      <c r="A5" s="28">
        <f t="shared" si="0"/>
        <v>4</v>
      </c>
      <c r="B5" s="28" t="s">
        <v>3864</v>
      </c>
      <c r="C5" s="28">
        <v>201</v>
      </c>
      <c r="D5" s="28">
        <v>25</v>
      </c>
      <c r="E5" s="28">
        <v>31.83</v>
      </c>
      <c r="F5" s="28" t="s">
        <v>4715</v>
      </c>
      <c r="G5" s="28" t="s">
        <v>3868</v>
      </c>
      <c r="H5" s="28"/>
      <c r="I5" s="28"/>
      <c r="J5" s="28"/>
    </row>
    <row r="6" spans="1:10" x14ac:dyDescent="0.3">
      <c r="A6" s="28">
        <f t="shared" si="0"/>
        <v>5</v>
      </c>
      <c r="B6" s="28" t="s">
        <v>3864</v>
      </c>
      <c r="C6" s="28">
        <v>202</v>
      </c>
      <c r="D6" s="28">
        <v>25</v>
      </c>
      <c r="E6" s="28">
        <v>31.83</v>
      </c>
      <c r="F6" s="28" t="s">
        <v>4715</v>
      </c>
      <c r="G6" s="28" t="s">
        <v>3869</v>
      </c>
      <c r="H6" s="28"/>
      <c r="I6" s="28"/>
      <c r="J6" s="28" t="s">
        <v>650</v>
      </c>
    </row>
    <row r="7" spans="1:10" x14ac:dyDescent="0.3">
      <c r="A7" s="28">
        <f t="shared" si="0"/>
        <v>6</v>
      </c>
      <c r="B7" s="28" t="s">
        <v>3864</v>
      </c>
      <c r="C7" s="28">
        <v>203</v>
      </c>
      <c r="D7" s="28">
        <v>25</v>
      </c>
      <c r="E7" s="28">
        <v>31.83</v>
      </c>
      <c r="F7" s="28" t="s">
        <v>4715</v>
      </c>
      <c r="G7" s="28" t="s">
        <v>3870</v>
      </c>
      <c r="H7" s="28"/>
      <c r="I7" s="28"/>
      <c r="J7" s="28" t="s">
        <v>650</v>
      </c>
    </row>
    <row r="8" spans="1:10" x14ac:dyDescent="0.3">
      <c r="A8" s="28">
        <f t="shared" si="0"/>
        <v>7</v>
      </c>
      <c r="B8" s="28" t="s">
        <v>3864</v>
      </c>
      <c r="C8" s="28">
        <v>204</v>
      </c>
      <c r="D8" s="28">
        <v>25</v>
      </c>
      <c r="E8" s="28">
        <v>31.83</v>
      </c>
      <c r="F8" s="28" t="s">
        <v>4715</v>
      </c>
      <c r="G8" s="28" t="s">
        <v>3871</v>
      </c>
      <c r="H8" s="28"/>
      <c r="I8" s="28"/>
      <c r="J8" s="28" t="s">
        <v>650</v>
      </c>
    </row>
    <row r="9" spans="1:10" x14ac:dyDescent="0.3">
      <c r="A9" s="28">
        <f t="shared" si="0"/>
        <v>8</v>
      </c>
      <c r="B9" s="28" t="s">
        <v>3864</v>
      </c>
      <c r="C9" s="28">
        <v>205</v>
      </c>
      <c r="D9" s="28">
        <v>25</v>
      </c>
      <c r="E9" s="28">
        <v>31.83</v>
      </c>
      <c r="F9" s="28" t="s">
        <v>4715</v>
      </c>
      <c r="G9" s="28" t="s">
        <v>3872</v>
      </c>
      <c r="H9" s="28"/>
      <c r="I9" s="28"/>
      <c r="J9" s="28" t="s">
        <v>650</v>
      </c>
    </row>
    <row r="10" spans="1:10" x14ac:dyDescent="0.3">
      <c r="A10" s="28">
        <f t="shared" si="0"/>
        <v>9</v>
      </c>
      <c r="B10" s="28" t="s">
        <v>3864</v>
      </c>
      <c r="C10" s="28">
        <v>206</v>
      </c>
      <c r="D10" s="28">
        <v>25</v>
      </c>
      <c r="E10" s="28">
        <v>31.83</v>
      </c>
      <c r="F10" s="28" t="s">
        <v>4715</v>
      </c>
      <c r="G10" s="28" t="s">
        <v>3873</v>
      </c>
      <c r="H10" s="28"/>
      <c r="I10" s="28"/>
      <c r="J10" s="28" t="s">
        <v>650</v>
      </c>
    </row>
    <row r="11" spans="1:10" x14ac:dyDescent="0.3">
      <c r="A11" s="28">
        <f t="shared" si="0"/>
        <v>10</v>
      </c>
      <c r="B11" s="28" t="s">
        <v>3864</v>
      </c>
      <c r="C11" s="28">
        <v>207</v>
      </c>
      <c r="D11" s="28">
        <v>25</v>
      </c>
      <c r="E11" s="28">
        <v>31.83</v>
      </c>
      <c r="F11" s="28" t="s">
        <v>4715</v>
      </c>
      <c r="G11" s="28" t="s">
        <v>3874</v>
      </c>
      <c r="H11" s="28"/>
      <c r="I11" s="28"/>
      <c r="J11" s="28" t="s">
        <v>650</v>
      </c>
    </row>
    <row r="12" spans="1:10" x14ac:dyDescent="0.3">
      <c r="A12" s="28">
        <f t="shared" si="0"/>
        <v>11</v>
      </c>
      <c r="B12" s="28" t="s">
        <v>3864</v>
      </c>
      <c r="C12" s="28">
        <v>208</v>
      </c>
      <c r="D12" s="28">
        <v>25</v>
      </c>
      <c r="E12" s="28">
        <v>31.83</v>
      </c>
      <c r="F12" s="28" t="s">
        <v>4715</v>
      </c>
      <c r="G12" s="28" t="s">
        <v>3875</v>
      </c>
      <c r="H12" s="28"/>
      <c r="I12" s="28"/>
      <c r="J12" s="28" t="s">
        <v>650</v>
      </c>
    </row>
    <row r="13" spans="1:10" x14ac:dyDescent="0.3">
      <c r="A13" s="28">
        <f t="shared" si="0"/>
        <v>12</v>
      </c>
      <c r="B13" s="28" t="s">
        <v>3864</v>
      </c>
      <c r="C13" s="28">
        <v>301</v>
      </c>
      <c r="D13" s="28">
        <v>12</v>
      </c>
      <c r="E13" s="28">
        <v>15.28</v>
      </c>
      <c r="F13" s="28" t="s">
        <v>4715</v>
      </c>
      <c r="G13" s="28" t="s">
        <v>3876</v>
      </c>
      <c r="H13" s="28"/>
      <c r="I13" s="28"/>
      <c r="J13" s="28"/>
    </row>
    <row r="14" spans="1:10" x14ac:dyDescent="0.3">
      <c r="A14" s="28">
        <f t="shared" si="0"/>
        <v>13</v>
      </c>
      <c r="B14" s="28" t="s">
        <v>3864</v>
      </c>
      <c r="C14" s="28">
        <v>302</v>
      </c>
      <c r="D14" s="28">
        <v>12</v>
      </c>
      <c r="E14" s="28">
        <v>15.28</v>
      </c>
      <c r="F14" s="28" t="s">
        <v>4715</v>
      </c>
      <c r="G14" s="28" t="s">
        <v>3877</v>
      </c>
      <c r="H14" s="28"/>
      <c r="I14" s="28"/>
      <c r="J14" s="28" t="s">
        <v>5246</v>
      </c>
    </row>
    <row r="15" spans="1:10" x14ac:dyDescent="0.3">
      <c r="A15" s="28">
        <f t="shared" si="0"/>
        <v>14</v>
      </c>
      <c r="B15" s="28" t="s">
        <v>3864</v>
      </c>
      <c r="C15" s="28">
        <v>303</v>
      </c>
      <c r="D15" s="28">
        <v>176</v>
      </c>
      <c r="E15" s="28">
        <v>224.13</v>
      </c>
      <c r="F15" s="28" t="s">
        <v>4715</v>
      </c>
      <c r="G15" s="28" t="s">
        <v>3879</v>
      </c>
      <c r="H15" s="28"/>
      <c r="I15" s="28"/>
      <c r="J15" s="28" t="s">
        <v>650</v>
      </c>
    </row>
  </sheetData>
  <phoneticPr fontId="6" type="noConversion"/>
  <conditionalFormatting sqref="C1">
    <cfRule type="duplicateValues" dxfId="27" priority="1"/>
  </conditionalFormatting>
  <dataValidations count="1">
    <dataValidation type="list" allowBlank="1" showInputMessage="1" showErrorMessage="1" sqref="I1" xr:uid="{8E7870E7-4877-48C5-B0AC-C384CA58B096}">
      <formula1>"在职,退休,校外人员"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2"/>
  <sheetViews>
    <sheetView workbookViewId="0"/>
  </sheetViews>
  <sheetFormatPr defaultColWidth="9" defaultRowHeight="14" x14ac:dyDescent="0.3"/>
  <cols>
    <col min="1" max="1" width="9" style="63"/>
    <col min="2" max="10" width="14.5" style="58" customWidth="1"/>
    <col min="11" max="16384" width="9" style="5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1">
        <f t="shared" ref="A2:A12" si="0">ROW()-1</f>
        <v>1</v>
      </c>
      <c r="B2" s="64" t="s">
        <v>2213</v>
      </c>
      <c r="C2" s="64" t="s">
        <v>10</v>
      </c>
      <c r="D2" s="64" t="s">
        <v>415</v>
      </c>
      <c r="E2" s="1" t="s">
        <v>2227</v>
      </c>
      <c r="F2" s="59" t="s">
        <v>101</v>
      </c>
      <c r="G2" s="59" t="s">
        <v>2214</v>
      </c>
      <c r="H2" s="59" t="s">
        <v>2215</v>
      </c>
      <c r="I2" s="59" t="s">
        <v>2343</v>
      </c>
      <c r="J2" s="173" t="s">
        <v>2158</v>
      </c>
    </row>
    <row r="3" spans="1:10" x14ac:dyDescent="0.3">
      <c r="A3" s="61">
        <f t="shared" si="0"/>
        <v>2</v>
      </c>
      <c r="B3" s="64" t="s">
        <v>2213</v>
      </c>
      <c r="C3" s="64" t="s">
        <v>14</v>
      </c>
      <c r="D3" s="64" t="s">
        <v>415</v>
      </c>
      <c r="E3" s="1" t="s">
        <v>2227</v>
      </c>
      <c r="F3" s="59" t="s">
        <v>101</v>
      </c>
      <c r="G3" s="59" t="s">
        <v>2214</v>
      </c>
      <c r="H3" s="59" t="s">
        <v>2215</v>
      </c>
      <c r="I3" s="59" t="s">
        <v>2343</v>
      </c>
      <c r="J3" s="173" t="s">
        <v>2158</v>
      </c>
    </row>
    <row r="4" spans="1:10" x14ac:dyDescent="0.3">
      <c r="A4" s="61">
        <f t="shared" si="0"/>
        <v>3</v>
      </c>
      <c r="B4" s="64" t="s">
        <v>2213</v>
      </c>
      <c r="C4" s="64" t="s">
        <v>16</v>
      </c>
      <c r="D4" s="64" t="s">
        <v>415</v>
      </c>
      <c r="E4" s="1" t="s">
        <v>2227</v>
      </c>
      <c r="F4" s="59" t="s">
        <v>101</v>
      </c>
      <c r="G4" s="59" t="s">
        <v>2214</v>
      </c>
      <c r="H4" s="59" t="s">
        <v>2215</v>
      </c>
      <c r="I4" s="59" t="s">
        <v>2343</v>
      </c>
      <c r="J4" s="173" t="s">
        <v>2158</v>
      </c>
    </row>
    <row r="5" spans="1:10" x14ac:dyDescent="0.3">
      <c r="A5" s="61">
        <f t="shared" si="0"/>
        <v>4</v>
      </c>
      <c r="B5" s="64" t="s">
        <v>2213</v>
      </c>
      <c r="C5" s="64" t="s">
        <v>19</v>
      </c>
      <c r="D5" s="64" t="s">
        <v>415</v>
      </c>
      <c r="E5" s="1" t="s">
        <v>2227</v>
      </c>
      <c r="F5" s="59" t="s">
        <v>101</v>
      </c>
      <c r="G5" s="59" t="s">
        <v>2214</v>
      </c>
      <c r="H5" s="59" t="s">
        <v>2215</v>
      </c>
      <c r="I5" s="59" t="s">
        <v>2343</v>
      </c>
      <c r="J5" s="173" t="s">
        <v>2158</v>
      </c>
    </row>
    <row r="6" spans="1:10" x14ac:dyDescent="0.3">
      <c r="A6" s="61">
        <f t="shared" si="0"/>
        <v>5</v>
      </c>
      <c r="B6" s="64" t="s">
        <v>2213</v>
      </c>
      <c r="C6" s="64" t="s">
        <v>43</v>
      </c>
      <c r="D6" s="64" t="s">
        <v>415</v>
      </c>
      <c r="E6" s="1" t="s">
        <v>2227</v>
      </c>
      <c r="F6" s="59" t="s">
        <v>101</v>
      </c>
      <c r="G6" s="59" t="s">
        <v>2214</v>
      </c>
      <c r="H6" s="59" t="s">
        <v>2215</v>
      </c>
      <c r="I6" s="59" t="s">
        <v>2343</v>
      </c>
      <c r="J6" s="173" t="s">
        <v>2158</v>
      </c>
    </row>
    <row r="7" spans="1:10" x14ac:dyDescent="0.3">
      <c r="A7" s="61">
        <f t="shared" si="0"/>
        <v>6</v>
      </c>
      <c r="B7" s="64" t="s">
        <v>2213</v>
      </c>
      <c r="C7" s="64" t="s">
        <v>45</v>
      </c>
      <c r="D7" s="64" t="s">
        <v>415</v>
      </c>
      <c r="E7" s="1" t="s">
        <v>2227</v>
      </c>
      <c r="F7" s="59" t="s">
        <v>101</v>
      </c>
      <c r="G7" s="59" t="s">
        <v>2214</v>
      </c>
      <c r="H7" s="59" t="s">
        <v>2215</v>
      </c>
      <c r="I7" s="59" t="s">
        <v>2343</v>
      </c>
      <c r="J7" s="173" t="s">
        <v>2158</v>
      </c>
    </row>
    <row r="8" spans="1:10" x14ac:dyDescent="0.3">
      <c r="A8" s="61">
        <f t="shared" si="0"/>
        <v>7</v>
      </c>
      <c r="B8" s="64" t="s">
        <v>2213</v>
      </c>
      <c r="C8" s="64" t="s">
        <v>47</v>
      </c>
      <c r="D8" s="64" t="s">
        <v>415</v>
      </c>
      <c r="E8" s="1" t="s">
        <v>2227</v>
      </c>
      <c r="F8" s="59" t="s">
        <v>101</v>
      </c>
      <c r="G8" s="59" t="s">
        <v>2214</v>
      </c>
      <c r="H8" s="59" t="s">
        <v>2215</v>
      </c>
      <c r="I8" s="59" t="s">
        <v>2343</v>
      </c>
      <c r="J8" s="173" t="s">
        <v>2158</v>
      </c>
    </row>
    <row r="9" spans="1:10" x14ac:dyDescent="0.3">
      <c r="A9" s="61">
        <f t="shared" si="0"/>
        <v>8</v>
      </c>
      <c r="B9" s="64" t="s">
        <v>2213</v>
      </c>
      <c r="C9" s="64" t="s">
        <v>49</v>
      </c>
      <c r="D9" s="64" t="s">
        <v>415</v>
      </c>
      <c r="E9" s="1" t="s">
        <v>2227</v>
      </c>
      <c r="F9" s="59" t="s">
        <v>101</v>
      </c>
      <c r="G9" s="59" t="s">
        <v>2216</v>
      </c>
      <c r="H9" s="59" t="s">
        <v>2217</v>
      </c>
      <c r="I9" s="59" t="s">
        <v>2343</v>
      </c>
      <c r="J9" s="173" t="s">
        <v>2158</v>
      </c>
    </row>
    <row r="10" spans="1:10" x14ac:dyDescent="0.3">
      <c r="A10" s="61">
        <f t="shared" si="0"/>
        <v>9</v>
      </c>
      <c r="B10" s="64" t="s">
        <v>2213</v>
      </c>
      <c r="C10" s="64" t="s">
        <v>64</v>
      </c>
      <c r="D10" s="64" t="s">
        <v>415</v>
      </c>
      <c r="E10" s="1" t="s">
        <v>2227</v>
      </c>
      <c r="F10" s="59" t="s">
        <v>101</v>
      </c>
      <c r="G10" s="59" t="s">
        <v>2216</v>
      </c>
      <c r="H10" s="59" t="s">
        <v>2217</v>
      </c>
      <c r="I10" s="59" t="s">
        <v>2343</v>
      </c>
      <c r="J10" s="173" t="s">
        <v>2158</v>
      </c>
    </row>
    <row r="11" spans="1:10" x14ac:dyDescent="0.3">
      <c r="A11" s="61">
        <f t="shared" si="0"/>
        <v>10</v>
      </c>
      <c r="B11" s="64" t="s">
        <v>2213</v>
      </c>
      <c r="C11" s="64" t="s">
        <v>66</v>
      </c>
      <c r="D11" s="64" t="s">
        <v>415</v>
      </c>
      <c r="E11" s="1" t="s">
        <v>2227</v>
      </c>
      <c r="F11" s="59" t="s">
        <v>101</v>
      </c>
      <c r="G11" s="59" t="s">
        <v>2216</v>
      </c>
      <c r="H11" s="59" t="s">
        <v>2217</v>
      </c>
      <c r="I11" s="59" t="s">
        <v>2343</v>
      </c>
      <c r="J11" s="173" t="s">
        <v>2158</v>
      </c>
    </row>
    <row r="12" spans="1:10" x14ac:dyDescent="0.3">
      <c r="A12" s="61">
        <f t="shared" si="0"/>
        <v>11</v>
      </c>
      <c r="B12" s="64" t="s">
        <v>2213</v>
      </c>
      <c r="C12" s="64" t="s">
        <v>68</v>
      </c>
      <c r="D12" s="64" t="s">
        <v>415</v>
      </c>
      <c r="E12" s="1" t="s">
        <v>2227</v>
      </c>
      <c r="F12" s="59" t="s">
        <v>101</v>
      </c>
      <c r="G12" s="59" t="s">
        <v>2216</v>
      </c>
      <c r="H12" s="59" t="s">
        <v>2217</v>
      </c>
      <c r="I12" s="59" t="s">
        <v>2343</v>
      </c>
      <c r="J12" s="173" t="s">
        <v>2158</v>
      </c>
    </row>
  </sheetData>
  <phoneticPr fontId="6" type="noConversion"/>
  <conditionalFormatting sqref="C1">
    <cfRule type="duplicateValues" dxfId="26" priority="1"/>
  </conditionalFormatting>
  <dataValidations count="1">
    <dataValidation type="list" allowBlank="1" showInputMessage="1" showErrorMessage="1" sqref="I1" xr:uid="{DDB00D54-586F-40EF-B62E-973DE9C3820B}">
      <formula1>"在职,退休,校外人员"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AB06-A36E-46D1-BC9D-F72F69F5498D}">
  <dimension ref="A1:J17"/>
  <sheetViews>
    <sheetView workbookViewId="0">
      <selection activeCell="M32" sqref="M32"/>
    </sheetView>
  </sheetViews>
  <sheetFormatPr defaultRowHeight="14" x14ac:dyDescent="0.3"/>
  <cols>
    <col min="1" max="1" width="5.25" bestFit="1" customWidth="1"/>
    <col min="3" max="3" width="7.08203125" bestFit="1" customWidth="1"/>
    <col min="7" max="7" width="21.33203125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s="58" customFormat="1" x14ac:dyDescent="0.3">
      <c r="A2" s="61">
        <f t="shared" ref="A2:A17" si="0">ROW()-1</f>
        <v>1</v>
      </c>
      <c r="B2" s="64" t="s">
        <v>2213</v>
      </c>
      <c r="C2" s="64" t="s">
        <v>70</v>
      </c>
      <c r="D2" s="64" t="s">
        <v>415</v>
      </c>
      <c r="E2" s="1" t="s">
        <v>2227</v>
      </c>
      <c r="F2" s="59" t="s">
        <v>101</v>
      </c>
      <c r="G2" s="59" t="s">
        <v>2216</v>
      </c>
      <c r="H2" s="59" t="s">
        <v>2217</v>
      </c>
      <c r="I2" s="59" t="s">
        <v>2343</v>
      </c>
      <c r="J2" s="59" t="s">
        <v>5239</v>
      </c>
    </row>
    <row r="3" spans="1:10" s="58" customFormat="1" x14ac:dyDescent="0.3">
      <c r="A3" s="61">
        <f t="shared" si="0"/>
        <v>2</v>
      </c>
      <c r="B3" s="60" t="s">
        <v>2210</v>
      </c>
      <c r="C3" s="60" t="s">
        <v>10</v>
      </c>
      <c r="D3" s="1" t="s">
        <v>2212</v>
      </c>
      <c r="E3" s="1" t="s">
        <v>2223</v>
      </c>
      <c r="F3" s="59" t="s">
        <v>101</v>
      </c>
      <c r="G3" s="59" t="s">
        <v>2218</v>
      </c>
      <c r="H3" s="59" t="s">
        <v>2219</v>
      </c>
      <c r="I3" s="59" t="s">
        <v>2343</v>
      </c>
      <c r="J3" s="59" t="s">
        <v>5239</v>
      </c>
    </row>
    <row r="4" spans="1:10" s="58" customFormat="1" x14ac:dyDescent="0.3">
      <c r="A4" s="61">
        <f t="shared" si="0"/>
        <v>3</v>
      </c>
      <c r="B4" s="60" t="s">
        <v>2210</v>
      </c>
      <c r="C4" s="60" t="s">
        <v>14</v>
      </c>
      <c r="D4" s="1" t="s">
        <v>2212</v>
      </c>
      <c r="E4" s="1" t="s">
        <v>2223</v>
      </c>
      <c r="F4" s="59" t="s">
        <v>101</v>
      </c>
      <c r="G4" s="59" t="s">
        <v>2218</v>
      </c>
      <c r="H4" s="59" t="s">
        <v>2219</v>
      </c>
      <c r="I4" s="59" t="s">
        <v>2343</v>
      </c>
      <c r="J4" s="59" t="s">
        <v>5239</v>
      </c>
    </row>
    <row r="5" spans="1:10" s="58" customFormat="1" x14ac:dyDescent="0.3">
      <c r="A5" s="61">
        <f t="shared" si="0"/>
        <v>4</v>
      </c>
      <c r="B5" s="60" t="s">
        <v>2210</v>
      </c>
      <c r="C5" s="60" t="s">
        <v>16</v>
      </c>
      <c r="D5" s="1" t="s">
        <v>2212</v>
      </c>
      <c r="E5" s="1" t="s">
        <v>2223</v>
      </c>
      <c r="F5" s="59" t="s">
        <v>101</v>
      </c>
      <c r="G5" s="59" t="s">
        <v>2218</v>
      </c>
      <c r="H5" s="59" t="s">
        <v>2219</v>
      </c>
      <c r="I5" s="59" t="s">
        <v>2343</v>
      </c>
      <c r="J5" s="59" t="s">
        <v>5239</v>
      </c>
    </row>
    <row r="6" spans="1:10" s="58" customFormat="1" x14ac:dyDescent="0.3">
      <c r="A6" s="61">
        <f t="shared" si="0"/>
        <v>5</v>
      </c>
      <c r="B6" s="60" t="s">
        <v>2210</v>
      </c>
      <c r="C6" s="60" t="s">
        <v>19</v>
      </c>
      <c r="D6" s="1" t="s">
        <v>2211</v>
      </c>
      <c r="E6" s="1" t="s">
        <v>2224</v>
      </c>
      <c r="F6" s="59" t="s">
        <v>101</v>
      </c>
      <c r="G6" s="59" t="s">
        <v>2218</v>
      </c>
      <c r="H6" s="59" t="s">
        <v>2219</v>
      </c>
      <c r="I6" s="59" t="s">
        <v>2343</v>
      </c>
      <c r="J6" s="59" t="s">
        <v>5239</v>
      </c>
    </row>
    <row r="7" spans="1:10" s="58" customFormat="1" x14ac:dyDescent="0.3">
      <c r="A7" s="61">
        <f t="shared" si="0"/>
        <v>6</v>
      </c>
      <c r="B7" s="60" t="s">
        <v>2210</v>
      </c>
      <c r="C7" s="60" t="s">
        <v>20</v>
      </c>
      <c r="D7" s="1" t="s">
        <v>2222</v>
      </c>
      <c r="E7" s="1" t="s">
        <v>2225</v>
      </c>
      <c r="F7" s="59" t="s">
        <v>101</v>
      </c>
      <c r="G7" s="117" t="s">
        <v>5247</v>
      </c>
      <c r="H7" s="59" t="s">
        <v>2219</v>
      </c>
      <c r="I7" s="59" t="s">
        <v>2343</v>
      </c>
      <c r="J7" s="59" t="s">
        <v>5239</v>
      </c>
    </row>
    <row r="8" spans="1:10" s="58" customFormat="1" x14ac:dyDescent="0.3">
      <c r="A8" s="61">
        <f t="shared" si="0"/>
        <v>7</v>
      </c>
      <c r="B8" s="60" t="s">
        <v>2210</v>
      </c>
      <c r="C8" s="60" t="s">
        <v>43</v>
      </c>
      <c r="D8" s="1" t="s">
        <v>2212</v>
      </c>
      <c r="E8" s="1" t="s">
        <v>2223</v>
      </c>
      <c r="F8" s="59" t="s">
        <v>101</v>
      </c>
      <c r="G8" s="59" t="s">
        <v>2218</v>
      </c>
      <c r="H8" s="59" t="s">
        <v>2219</v>
      </c>
      <c r="I8" s="59" t="s">
        <v>2343</v>
      </c>
      <c r="J8" s="59" t="s">
        <v>5239</v>
      </c>
    </row>
    <row r="9" spans="1:10" s="58" customFormat="1" x14ac:dyDescent="0.3">
      <c r="A9" s="61">
        <f t="shared" si="0"/>
        <v>8</v>
      </c>
      <c r="B9" s="60" t="s">
        <v>2210</v>
      </c>
      <c r="C9" s="60" t="s">
        <v>45</v>
      </c>
      <c r="D9" s="1" t="s">
        <v>2212</v>
      </c>
      <c r="E9" s="1" t="s">
        <v>2223</v>
      </c>
      <c r="F9" s="59" t="s">
        <v>101</v>
      </c>
      <c r="G9" s="59" t="s">
        <v>2218</v>
      </c>
      <c r="H9" s="59" t="s">
        <v>2219</v>
      </c>
      <c r="I9" s="59" t="s">
        <v>2343</v>
      </c>
      <c r="J9" s="59" t="s">
        <v>5239</v>
      </c>
    </row>
    <row r="10" spans="1:10" s="58" customFormat="1" x14ac:dyDescent="0.3">
      <c r="A10" s="61">
        <f t="shared" si="0"/>
        <v>9</v>
      </c>
      <c r="B10" s="60" t="s">
        <v>2210</v>
      </c>
      <c r="C10" s="60" t="s">
        <v>47</v>
      </c>
      <c r="D10" s="1" t="s">
        <v>2212</v>
      </c>
      <c r="E10" s="1" t="s">
        <v>2223</v>
      </c>
      <c r="F10" s="59" t="s">
        <v>101</v>
      </c>
      <c r="G10" s="59" t="s">
        <v>2220</v>
      </c>
      <c r="H10" s="59" t="s">
        <v>2221</v>
      </c>
      <c r="I10" s="59" t="s">
        <v>2343</v>
      </c>
      <c r="J10" s="59" t="s">
        <v>5239</v>
      </c>
    </row>
    <row r="11" spans="1:10" s="58" customFormat="1" x14ac:dyDescent="0.3">
      <c r="A11" s="61">
        <f t="shared" si="0"/>
        <v>10</v>
      </c>
      <c r="B11" s="60" t="s">
        <v>2210</v>
      </c>
      <c r="C11" s="60" t="s">
        <v>49</v>
      </c>
      <c r="D11" s="1" t="s">
        <v>2211</v>
      </c>
      <c r="E11" s="1" t="s">
        <v>2224</v>
      </c>
      <c r="F11" s="59" t="s">
        <v>101</v>
      </c>
      <c r="G11" s="59" t="s">
        <v>2220</v>
      </c>
      <c r="H11" s="59" t="s">
        <v>2221</v>
      </c>
      <c r="I11" s="59" t="s">
        <v>2343</v>
      </c>
      <c r="J11" s="59" t="s">
        <v>5239</v>
      </c>
    </row>
    <row r="12" spans="1:10" s="58" customFormat="1" x14ac:dyDescent="0.3">
      <c r="A12" s="61">
        <f t="shared" si="0"/>
        <v>11</v>
      </c>
      <c r="B12" s="60" t="s">
        <v>2210</v>
      </c>
      <c r="C12" s="60" t="s">
        <v>50</v>
      </c>
      <c r="D12" s="1" t="s">
        <v>946</v>
      </c>
      <c r="E12" s="1" t="s">
        <v>2226</v>
      </c>
      <c r="F12" s="59" t="s">
        <v>101</v>
      </c>
      <c r="G12" s="59" t="s">
        <v>2218</v>
      </c>
      <c r="H12" s="59" t="s">
        <v>2219</v>
      </c>
      <c r="I12" s="59" t="s">
        <v>2343</v>
      </c>
      <c r="J12" s="59" t="s">
        <v>5239</v>
      </c>
    </row>
    <row r="13" spans="1:10" s="58" customFormat="1" x14ac:dyDescent="0.3">
      <c r="A13" s="61">
        <f t="shared" si="0"/>
        <v>12</v>
      </c>
      <c r="B13" s="60" t="s">
        <v>2210</v>
      </c>
      <c r="C13" s="60" t="s">
        <v>64</v>
      </c>
      <c r="D13" s="1" t="s">
        <v>2212</v>
      </c>
      <c r="E13" s="1" t="s">
        <v>2223</v>
      </c>
      <c r="F13" s="59" t="s">
        <v>101</v>
      </c>
      <c r="G13" s="59" t="s">
        <v>2220</v>
      </c>
      <c r="H13" s="59" t="s">
        <v>2221</v>
      </c>
      <c r="I13" s="59" t="s">
        <v>2343</v>
      </c>
      <c r="J13" s="59" t="s">
        <v>5239</v>
      </c>
    </row>
    <row r="14" spans="1:10" s="58" customFormat="1" x14ac:dyDescent="0.3">
      <c r="A14" s="61">
        <f t="shared" si="0"/>
        <v>13</v>
      </c>
      <c r="B14" s="60" t="s">
        <v>2210</v>
      </c>
      <c r="C14" s="60" t="s">
        <v>66</v>
      </c>
      <c r="D14" s="1" t="s">
        <v>2212</v>
      </c>
      <c r="E14" s="1" t="s">
        <v>2223</v>
      </c>
      <c r="F14" s="59" t="s">
        <v>101</v>
      </c>
      <c r="G14" s="59" t="s">
        <v>2220</v>
      </c>
      <c r="H14" s="59" t="s">
        <v>2221</v>
      </c>
      <c r="I14" s="59" t="s">
        <v>2343</v>
      </c>
      <c r="J14" s="59" t="s">
        <v>5239</v>
      </c>
    </row>
    <row r="15" spans="1:10" s="58" customFormat="1" x14ac:dyDescent="0.3">
      <c r="A15" s="61">
        <f t="shared" si="0"/>
        <v>14</v>
      </c>
      <c r="B15" s="60" t="s">
        <v>2210</v>
      </c>
      <c r="C15" s="60" t="s">
        <v>68</v>
      </c>
      <c r="D15" s="1" t="s">
        <v>2212</v>
      </c>
      <c r="E15" s="1" t="s">
        <v>2223</v>
      </c>
      <c r="F15" s="59" t="s">
        <v>101</v>
      </c>
      <c r="G15" s="59" t="s">
        <v>2220</v>
      </c>
      <c r="H15" s="59" t="s">
        <v>2221</v>
      </c>
      <c r="I15" s="59" t="s">
        <v>2343</v>
      </c>
      <c r="J15" s="59" t="s">
        <v>5239</v>
      </c>
    </row>
    <row r="16" spans="1:10" s="58" customFormat="1" x14ac:dyDescent="0.3">
      <c r="A16" s="61">
        <f t="shared" si="0"/>
        <v>15</v>
      </c>
      <c r="B16" s="60" t="s">
        <v>2210</v>
      </c>
      <c r="C16" s="60" t="s">
        <v>70</v>
      </c>
      <c r="D16" s="1" t="s">
        <v>2211</v>
      </c>
      <c r="E16" s="1" t="s">
        <v>2224</v>
      </c>
      <c r="F16" s="59" t="s">
        <v>101</v>
      </c>
      <c r="G16" s="59" t="s">
        <v>2220</v>
      </c>
      <c r="H16" s="59" t="s">
        <v>2221</v>
      </c>
      <c r="I16" s="59" t="s">
        <v>2343</v>
      </c>
      <c r="J16" s="59" t="s">
        <v>5239</v>
      </c>
    </row>
    <row r="17" spans="1:10" s="58" customFormat="1" x14ac:dyDescent="0.3">
      <c r="A17" s="61">
        <f t="shared" si="0"/>
        <v>16</v>
      </c>
      <c r="B17" s="60" t="s">
        <v>2210</v>
      </c>
      <c r="C17" s="60" t="s">
        <v>71</v>
      </c>
      <c r="D17" s="1" t="s">
        <v>946</v>
      </c>
      <c r="E17" s="1" t="s">
        <v>2226</v>
      </c>
      <c r="F17" s="59" t="s">
        <v>101</v>
      </c>
      <c r="G17" s="59" t="s">
        <v>2220</v>
      </c>
      <c r="H17" s="59" t="s">
        <v>2221</v>
      </c>
      <c r="I17" s="59" t="s">
        <v>2343</v>
      </c>
      <c r="J17" s="59" t="s">
        <v>5239</v>
      </c>
    </row>
  </sheetData>
  <phoneticPr fontId="6" type="noConversion"/>
  <conditionalFormatting sqref="C1">
    <cfRule type="duplicateValues" dxfId="25" priority="1"/>
  </conditionalFormatting>
  <dataValidations count="1">
    <dataValidation type="list" allowBlank="1" showInputMessage="1" showErrorMessage="1" sqref="I1" xr:uid="{2377D1E4-49C8-4F50-8B66-A4640D315386}">
      <formula1>"在职,退休,校外人员"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6"/>
  <sheetViews>
    <sheetView workbookViewId="0">
      <selection activeCell="I7" sqref="I7"/>
    </sheetView>
  </sheetViews>
  <sheetFormatPr defaultColWidth="9" defaultRowHeight="14" x14ac:dyDescent="0.3"/>
  <cols>
    <col min="1" max="2" width="9" style="58"/>
    <col min="3" max="3" width="17.25" style="58" customWidth="1"/>
    <col min="4" max="4" width="17" style="58" customWidth="1"/>
    <col min="5" max="5" width="8.6640625"/>
    <col min="6" max="6" width="14" style="58" customWidth="1"/>
    <col min="7" max="10" width="14.75" style="58" customWidth="1"/>
    <col min="11" max="16384" width="9" style="5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1">
        <v>1</v>
      </c>
      <c r="B2" s="60" t="s">
        <v>2161</v>
      </c>
      <c r="C2" s="60" t="s">
        <v>10</v>
      </c>
      <c r="D2" s="60" t="s">
        <v>2191</v>
      </c>
      <c r="E2" s="1" t="s">
        <v>2193</v>
      </c>
      <c r="F2" s="59" t="s">
        <v>101</v>
      </c>
      <c r="G2" s="59" t="s">
        <v>5248</v>
      </c>
      <c r="H2" s="59" t="s">
        <v>2192</v>
      </c>
      <c r="I2" s="59" t="s">
        <v>2343</v>
      </c>
      <c r="J2" s="173" t="s">
        <v>2158</v>
      </c>
    </row>
    <row r="3" spans="1:10" x14ac:dyDescent="0.3">
      <c r="A3" s="61">
        <v>2</v>
      </c>
      <c r="B3" s="60" t="s">
        <v>2161</v>
      </c>
      <c r="C3" s="60" t="s">
        <v>12</v>
      </c>
      <c r="D3" s="60" t="s">
        <v>2189</v>
      </c>
      <c r="E3" s="1" t="s">
        <v>2194</v>
      </c>
      <c r="F3" s="59" t="s">
        <v>101</v>
      </c>
      <c r="G3" s="59" t="s">
        <v>5248</v>
      </c>
      <c r="H3" s="59" t="s">
        <v>2192</v>
      </c>
      <c r="I3" s="59" t="s">
        <v>2343</v>
      </c>
      <c r="J3" s="173" t="s">
        <v>2158</v>
      </c>
    </row>
    <row r="4" spans="1:10" x14ac:dyDescent="0.3">
      <c r="A4" s="61">
        <v>3</v>
      </c>
      <c r="B4" s="60" t="s">
        <v>2161</v>
      </c>
      <c r="C4" s="60" t="s">
        <v>2190</v>
      </c>
      <c r="D4" s="60" t="s">
        <v>2189</v>
      </c>
      <c r="E4" s="1" t="s">
        <v>2194</v>
      </c>
      <c r="F4" s="59" t="s">
        <v>101</v>
      </c>
      <c r="G4" s="59" t="s">
        <v>5248</v>
      </c>
      <c r="H4" s="59" t="s">
        <v>2192</v>
      </c>
      <c r="I4" s="59" t="s">
        <v>2343</v>
      </c>
      <c r="J4" s="173" t="s">
        <v>2158</v>
      </c>
    </row>
    <row r="5" spans="1:10" x14ac:dyDescent="0.3">
      <c r="A5" s="61">
        <v>4</v>
      </c>
      <c r="B5" s="60" t="s">
        <v>2161</v>
      </c>
      <c r="C5" s="60" t="s">
        <v>16</v>
      </c>
      <c r="D5" s="60" t="s">
        <v>2188</v>
      </c>
      <c r="E5" s="1" t="s">
        <v>2195</v>
      </c>
      <c r="F5" s="59" t="s">
        <v>101</v>
      </c>
      <c r="G5" s="59" t="s">
        <v>5248</v>
      </c>
      <c r="H5" s="59" t="s">
        <v>2192</v>
      </c>
      <c r="I5" s="59" t="s">
        <v>2343</v>
      </c>
      <c r="J5" s="173" t="s">
        <v>2158</v>
      </c>
    </row>
    <row r="6" spans="1:10" x14ac:dyDescent="0.3">
      <c r="A6" s="61">
        <v>5</v>
      </c>
      <c r="B6" s="60" t="s">
        <v>2161</v>
      </c>
      <c r="C6" s="60" t="s">
        <v>17</v>
      </c>
      <c r="D6" s="60" t="s">
        <v>2187</v>
      </c>
      <c r="E6" s="1" t="s">
        <v>1154</v>
      </c>
      <c r="F6" s="59" t="s">
        <v>101</v>
      </c>
      <c r="G6" s="59" t="s">
        <v>5248</v>
      </c>
      <c r="H6" s="59" t="s">
        <v>2192</v>
      </c>
      <c r="I6" s="59" t="s">
        <v>2343</v>
      </c>
      <c r="J6" s="173" t="s">
        <v>2158</v>
      </c>
    </row>
    <row r="7" spans="1:10" x14ac:dyDescent="0.3">
      <c r="A7" s="61">
        <v>6</v>
      </c>
      <c r="B7" s="60" t="s">
        <v>2161</v>
      </c>
      <c r="C7" s="60" t="s">
        <v>2186</v>
      </c>
      <c r="D7" s="60" t="s">
        <v>2185</v>
      </c>
      <c r="E7" s="1" t="s">
        <v>2196</v>
      </c>
      <c r="F7" s="59" t="s">
        <v>101</v>
      </c>
      <c r="G7" s="59" t="s">
        <v>5248</v>
      </c>
      <c r="H7" s="59" t="s">
        <v>2192</v>
      </c>
      <c r="I7" s="59" t="s">
        <v>2343</v>
      </c>
      <c r="J7" s="173" t="s">
        <v>2158</v>
      </c>
    </row>
    <row r="8" spans="1:10" x14ac:dyDescent="0.3">
      <c r="A8" s="61">
        <v>7</v>
      </c>
      <c r="B8" s="60" t="s">
        <v>2161</v>
      </c>
      <c r="C8" s="60" t="s">
        <v>27</v>
      </c>
      <c r="D8" s="60" t="s">
        <v>2184</v>
      </c>
      <c r="E8" s="1" t="s">
        <v>2197</v>
      </c>
      <c r="F8" s="59" t="s">
        <v>101</v>
      </c>
      <c r="G8" s="59" t="s">
        <v>5248</v>
      </c>
      <c r="H8" s="59" t="s">
        <v>2192</v>
      </c>
      <c r="I8" s="59" t="s">
        <v>2343</v>
      </c>
      <c r="J8" s="173" t="s">
        <v>2158</v>
      </c>
    </row>
    <row r="9" spans="1:10" x14ac:dyDescent="0.3">
      <c r="A9" s="61">
        <v>8</v>
      </c>
      <c r="B9" s="60" t="s">
        <v>2161</v>
      </c>
      <c r="C9" s="60" t="s">
        <v>2183</v>
      </c>
      <c r="D9" s="60" t="s">
        <v>2178</v>
      </c>
      <c r="E9" s="1" t="s">
        <v>2198</v>
      </c>
      <c r="F9" s="59" t="s">
        <v>101</v>
      </c>
      <c r="G9" s="59" t="s">
        <v>5248</v>
      </c>
      <c r="H9" s="59" t="s">
        <v>2192</v>
      </c>
      <c r="I9" s="59" t="s">
        <v>2343</v>
      </c>
      <c r="J9" s="173" t="s">
        <v>2158</v>
      </c>
    </row>
    <row r="10" spans="1:10" x14ac:dyDescent="0.3">
      <c r="A10" s="61">
        <v>9</v>
      </c>
      <c r="B10" s="60" t="s">
        <v>2161</v>
      </c>
      <c r="C10" s="60" t="s">
        <v>43</v>
      </c>
      <c r="D10" s="60" t="s">
        <v>2182</v>
      </c>
      <c r="E10" s="1" t="s">
        <v>2199</v>
      </c>
      <c r="F10" s="59" t="s">
        <v>101</v>
      </c>
      <c r="G10" s="59" t="s">
        <v>5248</v>
      </c>
      <c r="H10" s="59" t="s">
        <v>2192</v>
      </c>
      <c r="I10" s="59" t="s">
        <v>2343</v>
      </c>
      <c r="J10" s="173" t="s">
        <v>2158</v>
      </c>
    </row>
    <row r="11" spans="1:10" x14ac:dyDescent="0.3">
      <c r="A11" s="61">
        <v>10</v>
      </c>
      <c r="B11" s="60" t="s">
        <v>2161</v>
      </c>
      <c r="C11" s="60" t="s">
        <v>44</v>
      </c>
      <c r="D11" s="60" t="s">
        <v>2182</v>
      </c>
      <c r="E11" s="1" t="s">
        <v>2199</v>
      </c>
      <c r="F11" s="59" t="s">
        <v>101</v>
      </c>
      <c r="G11" s="59" t="s">
        <v>5248</v>
      </c>
      <c r="H11" s="59" t="s">
        <v>2192</v>
      </c>
      <c r="I11" s="59" t="s">
        <v>2343</v>
      </c>
      <c r="J11" s="173" t="s">
        <v>2158</v>
      </c>
    </row>
    <row r="12" spans="1:10" x14ac:dyDescent="0.3">
      <c r="A12" s="61">
        <v>11</v>
      </c>
      <c r="B12" s="60" t="s">
        <v>2161</v>
      </c>
      <c r="C12" s="60" t="s">
        <v>45</v>
      </c>
      <c r="D12" s="60" t="s">
        <v>2182</v>
      </c>
      <c r="E12" s="1" t="s">
        <v>2199</v>
      </c>
      <c r="F12" s="59" t="s">
        <v>101</v>
      </c>
      <c r="G12" s="59" t="s">
        <v>5248</v>
      </c>
      <c r="H12" s="59" t="s">
        <v>2192</v>
      </c>
      <c r="I12" s="59" t="s">
        <v>2343</v>
      </c>
      <c r="J12" s="173" t="s">
        <v>2158</v>
      </c>
    </row>
    <row r="13" spans="1:10" x14ac:dyDescent="0.3">
      <c r="A13" s="61">
        <v>12</v>
      </c>
      <c r="B13" s="60" t="s">
        <v>2161</v>
      </c>
      <c r="C13" s="60" t="s">
        <v>46</v>
      </c>
      <c r="D13" s="60" t="s">
        <v>2182</v>
      </c>
      <c r="E13" s="1" t="s">
        <v>2199</v>
      </c>
      <c r="F13" s="59" t="s">
        <v>101</v>
      </c>
      <c r="G13" s="59" t="s">
        <v>5248</v>
      </c>
      <c r="H13" s="59" t="s">
        <v>2192</v>
      </c>
      <c r="I13" s="59" t="s">
        <v>2343</v>
      </c>
      <c r="J13" s="173" t="s">
        <v>2158</v>
      </c>
    </row>
    <row r="14" spans="1:10" x14ac:dyDescent="0.3">
      <c r="A14" s="61">
        <v>13</v>
      </c>
      <c r="B14" s="60" t="s">
        <v>2161</v>
      </c>
      <c r="C14" s="60" t="s">
        <v>47</v>
      </c>
      <c r="D14" s="60" t="s">
        <v>2167</v>
      </c>
      <c r="E14" s="1" t="s">
        <v>2200</v>
      </c>
      <c r="F14" s="59" t="s">
        <v>101</v>
      </c>
      <c r="G14" s="59" t="s">
        <v>5248</v>
      </c>
      <c r="H14" s="59" t="s">
        <v>2192</v>
      </c>
      <c r="I14" s="59" t="s">
        <v>2343</v>
      </c>
      <c r="J14" s="173" t="s">
        <v>2158</v>
      </c>
    </row>
    <row r="15" spans="1:10" x14ac:dyDescent="0.3">
      <c r="A15" s="61">
        <v>14</v>
      </c>
      <c r="B15" s="60" t="s">
        <v>2161</v>
      </c>
      <c r="C15" s="60" t="s">
        <v>48</v>
      </c>
      <c r="D15" s="60" t="s">
        <v>2181</v>
      </c>
      <c r="E15" s="1" t="s">
        <v>2201</v>
      </c>
      <c r="F15" s="59" t="s">
        <v>101</v>
      </c>
      <c r="G15" s="59" t="s">
        <v>5248</v>
      </c>
      <c r="H15" s="59" t="s">
        <v>2192</v>
      </c>
      <c r="I15" s="59" t="s">
        <v>2343</v>
      </c>
      <c r="J15" s="173" t="s">
        <v>2158</v>
      </c>
    </row>
    <row r="16" spans="1:10" x14ac:dyDescent="0.3">
      <c r="A16" s="61">
        <v>15</v>
      </c>
      <c r="B16" s="60" t="s">
        <v>2161</v>
      </c>
      <c r="C16" s="60" t="s">
        <v>49</v>
      </c>
      <c r="D16" s="60" t="s">
        <v>2180</v>
      </c>
      <c r="E16" s="1" t="s">
        <v>2202</v>
      </c>
      <c r="F16" s="59" t="s">
        <v>101</v>
      </c>
      <c r="G16" s="59" t="s">
        <v>5248</v>
      </c>
      <c r="H16" s="59" t="s">
        <v>2192</v>
      </c>
      <c r="I16" s="59" t="s">
        <v>2343</v>
      </c>
      <c r="J16" s="173" t="s">
        <v>2158</v>
      </c>
    </row>
    <row r="17" spans="1:10" x14ac:dyDescent="0.3">
      <c r="A17" s="61">
        <v>16</v>
      </c>
      <c r="B17" s="60" t="s">
        <v>2161</v>
      </c>
      <c r="C17" s="60" t="s">
        <v>50</v>
      </c>
      <c r="D17" s="60" t="s">
        <v>915</v>
      </c>
      <c r="E17" s="1" t="s">
        <v>2203</v>
      </c>
      <c r="F17" s="59" t="s">
        <v>101</v>
      </c>
      <c r="G17" s="59" t="s">
        <v>5248</v>
      </c>
      <c r="H17" s="59" t="s">
        <v>2192</v>
      </c>
      <c r="I17" s="59" t="s">
        <v>2343</v>
      </c>
      <c r="J17" s="173" t="s">
        <v>2158</v>
      </c>
    </row>
    <row r="18" spans="1:10" x14ac:dyDescent="0.3">
      <c r="A18" s="61">
        <v>17</v>
      </c>
      <c r="B18" s="60" t="s">
        <v>2161</v>
      </c>
      <c r="C18" s="60" t="s">
        <v>2179</v>
      </c>
      <c r="D18" s="60" t="s">
        <v>2178</v>
      </c>
      <c r="E18" s="1" t="s">
        <v>2198</v>
      </c>
      <c r="F18" s="59" t="s">
        <v>101</v>
      </c>
      <c r="G18" s="59" t="s">
        <v>5248</v>
      </c>
      <c r="H18" s="59" t="s">
        <v>2192</v>
      </c>
      <c r="I18" s="59" t="s">
        <v>2343</v>
      </c>
      <c r="J18" s="173" t="s">
        <v>2158</v>
      </c>
    </row>
    <row r="19" spans="1:10" x14ac:dyDescent="0.3">
      <c r="A19" s="61">
        <v>18</v>
      </c>
      <c r="B19" s="60" t="s">
        <v>2161</v>
      </c>
      <c r="C19" s="60" t="s">
        <v>2177</v>
      </c>
      <c r="D19" s="60" t="s">
        <v>2175</v>
      </c>
      <c r="E19" s="1" t="s">
        <v>2204</v>
      </c>
      <c r="F19" s="59" t="s">
        <v>101</v>
      </c>
      <c r="G19" s="59" t="s">
        <v>5248</v>
      </c>
      <c r="H19" s="59" t="s">
        <v>2192</v>
      </c>
      <c r="I19" s="59" t="s">
        <v>2343</v>
      </c>
      <c r="J19" s="173" t="s">
        <v>2158</v>
      </c>
    </row>
    <row r="20" spans="1:10" x14ac:dyDescent="0.3">
      <c r="A20" s="61">
        <v>19</v>
      </c>
      <c r="B20" s="60" t="s">
        <v>2161</v>
      </c>
      <c r="C20" s="60" t="s">
        <v>2176</v>
      </c>
      <c r="D20" s="60" t="s">
        <v>2175</v>
      </c>
      <c r="E20" s="1" t="s">
        <v>2204</v>
      </c>
      <c r="F20" s="59" t="s">
        <v>101</v>
      </c>
      <c r="G20" s="59" t="s">
        <v>5248</v>
      </c>
      <c r="H20" s="59" t="s">
        <v>2192</v>
      </c>
      <c r="I20" s="59" t="s">
        <v>2343</v>
      </c>
      <c r="J20" s="173" t="s">
        <v>2158</v>
      </c>
    </row>
    <row r="21" spans="1:10" x14ac:dyDescent="0.3">
      <c r="A21" s="61">
        <v>20</v>
      </c>
      <c r="B21" s="60" t="s">
        <v>2161</v>
      </c>
      <c r="C21" s="60" t="s">
        <v>68</v>
      </c>
      <c r="D21" s="60" t="s">
        <v>2167</v>
      </c>
      <c r="E21" s="1" t="s">
        <v>2200</v>
      </c>
      <c r="F21" s="59" t="s">
        <v>101</v>
      </c>
      <c r="G21" s="59" t="s">
        <v>5248</v>
      </c>
      <c r="H21" s="59" t="s">
        <v>2192</v>
      </c>
      <c r="I21" s="59" t="s">
        <v>2343</v>
      </c>
      <c r="J21" s="173" t="s">
        <v>2158</v>
      </c>
    </row>
    <row r="22" spans="1:10" x14ac:dyDescent="0.3">
      <c r="A22" s="61">
        <v>21</v>
      </c>
      <c r="B22" s="60" t="s">
        <v>2161</v>
      </c>
      <c r="C22" s="60" t="s">
        <v>2174</v>
      </c>
      <c r="D22" s="60" t="s">
        <v>2172</v>
      </c>
      <c r="E22" s="1" t="s">
        <v>2205</v>
      </c>
      <c r="F22" s="59" t="s">
        <v>101</v>
      </c>
      <c r="G22" s="59" t="s">
        <v>5248</v>
      </c>
      <c r="H22" s="59" t="s">
        <v>2192</v>
      </c>
      <c r="I22" s="59" t="s">
        <v>2343</v>
      </c>
      <c r="J22" s="173" t="s">
        <v>2158</v>
      </c>
    </row>
    <row r="23" spans="1:10" x14ac:dyDescent="0.3">
      <c r="A23" s="61">
        <v>22</v>
      </c>
      <c r="B23" s="60" t="s">
        <v>2161</v>
      </c>
      <c r="C23" s="60" t="s">
        <v>2173</v>
      </c>
      <c r="D23" s="60" t="s">
        <v>2172</v>
      </c>
      <c r="E23" s="1" t="s">
        <v>2205</v>
      </c>
      <c r="F23" s="59" t="s">
        <v>101</v>
      </c>
      <c r="G23" s="59" t="s">
        <v>5248</v>
      </c>
      <c r="H23" s="59" t="s">
        <v>2192</v>
      </c>
      <c r="I23" s="59" t="s">
        <v>2343</v>
      </c>
      <c r="J23" s="173" t="s">
        <v>2158</v>
      </c>
    </row>
    <row r="24" spans="1:10" x14ac:dyDescent="0.3">
      <c r="A24" s="61">
        <v>23</v>
      </c>
      <c r="B24" s="60" t="s">
        <v>2161</v>
      </c>
      <c r="C24" s="60" t="s">
        <v>75</v>
      </c>
      <c r="D24" s="60" t="s">
        <v>915</v>
      </c>
      <c r="E24" s="1" t="s">
        <v>2203</v>
      </c>
      <c r="F24" s="59" t="s">
        <v>101</v>
      </c>
      <c r="G24" s="59" t="s">
        <v>5248</v>
      </c>
      <c r="H24" s="59" t="s">
        <v>2192</v>
      </c>
      <c r="I24" s="59" t="s">
        <v>2343</v>
      </c>
      <c r="J24" s="173" t="s">
        <v>2158</v>
      </c>
    </row>
    <row r="25" spans="1:10" x14ac:dyDescent="0.3">
      <c r="A25" s="61">
        <v>24</v>
      </c>
      <c r="B25" s="60" t="s">
        <v>2161</v>
      </c>
      <c r="C25" s="60" t="s">
        <v>2171</v>
      </c>
      <c r="D25" s="60" t="s">
        <v>2159</v>
      </c>
      <c r="E25" s="1" t="s">
        <v>668</v>
      </c>
      <c r="F25" s="59" t="s">
        <v>101</v>
      </c>
      <c r="G25" s="59" t="s">
        <v>5248</v>
      </c>
      <c r="H25" s="59" t="s">
        <v>2192</v>
      </c>
      <c r="I25" s="59" t="s">
        <v>2343</v>
      </c>
      <c r="J25" s="173" t="s">
        <v>2158</v>
      </c>
    </row>
    <row r="26" spans="1:10" x14ac:dyDescent="0.3">
      <c r="A26" s="61">
        <v>25</v>
      </c>
      <c r="B26" s="60" t="s">
        <v>2161</v>
      </c>
      <c r="C26" s="60" t="s">
        <v>2170</v>
      </c>
      <c r="D26" s="60" t="s">
        <v>2159</v>
      </c>
      <c r="E26" s="1" t="s">
        <v>668</v>
      </c>
      <c r="F26" s="59" t="s">
        <v>101</v>
      </c>
      <c r="G26" s="59" t="s">
        <v>5248</v>
      </c>
      <c r="H26" s="59" t="s">
        <v>2192</v>
      </c>
      <c r="I26" s="59" t="s">
        <v>2343</v>
      </c>
      <c r="J26" s="173" t="s">
        <v>2158</v>
      </c>
    </row>
    <row r="27" spans="1:10" x14ac:dyDescent="0.3">
      <c r="A27" s="61">
        <v>26</v>
      </c>
      <c r="B27" s="60" t="s">
        <v>2161</v>
      </c>
      <c r="C27" s="60" t="s">
        <v>86</v>
      </c>
      <c r="D27" s="60" t="s">
        <v>2168</v>
      </c>
      <c r="E27" s="1" t="s">
        <v>1542</v>
      </c>
      <c r="F27" s="59" t="s">
        <v>101</v>
      </c>
      <c r="G27" s="59" t="s">
        <v>5248</v>
      </c>
      <c r="H27" s="59" t="s">
        <v>2192</v>
      </c>
      <c r="I27" s="59" t="s">
        <v>2343</v>
      </c>
      <c r="J27" s="173" t="s">
        <v>2158</v>
      </c>
    </row>
    <row r="28" spans="1:10" x14ac:dyDescent="0.3">
      <c r="A28" s="61">
        <v>27</v>
      </c>
      <c r="B28" s="60" t="s">
        <v>2161</v>
      </c>
      <c r="C28" s="60" t="s">
        <v>2169</v>
      </c>
      <c r="D28" s="60" t="s">
        <v>2168</v>
      </c>
      <c r="E28" s="1" t="s">
        <v>1542</v>
      </c>
      <c r="F28" s="59" t="s">
        <v>101</v>
      </c>
      <c r="G28" s="59" t="s">
        <v>5248</v>
      </c>
      <c r="H28" s="59" t="s">
        <v>2192</v>
      </c>
      <c r="I28" s="59" t="s">
        <v>2343</v>
      </c>
      <c r="J28" s="173" t="s">
        <v>2158</v>
      </c>
    </row>
    <row r="29" spans="1:10" x14ac:dyDescent="0.3">
      <c r="A29" s="61">
        <v>28</v>
      </c>
      <c r="B29" s="60" t="s">
        <v>2161</v>
      </c>
      <c r="C29" s="60" t="s">
        <v>89</v>
      </c>
      <c r="D29" s="60" t="s">
        <v>2167</v>
      </c>
      <c r="E29" s="1" t="s">
        <v>2200</v>
      </c>
      <c r="F29" s="59" t="s">
        <v>101</v>
      </c>
      <c r="G29" s="59" t="s">
        <v>5248</v>
      </c>
      <c r="H29" s="59" t="s">
        <v>2192</v>
      </c>
      <c r="I29" s="59" t="s">
        <v>2343</v>
      </c>
      <c r="J29" s="173" t="s">
        <v>2158</v>
      </c>
    </row>
    <row r="30" spans="1:10" x14ac:dyDescent="0.3">
      <c r="A30" s="61">
        <v>29</v>
      </c>
      <c r="B30" s="60" t="s">
        <v>2161</v>
      </c>
      <c r="C30" s="60" t="s">
        <v>90</v>
      </c>
      <c r="D30" s="60" t="s">
        <v>2166</v>
      </c>
      <c r="E30" s="1" t="s">
        <v>2206</v>
      </c>
      <c r="F30" s="59" t="s">
        <v>101</v>
      </c>
      <c r="G30" s="59" t="s">
        <v>5248</v>
      </c>
      <c r="H30" s="59" t="s">
        <v>2192</v>
      </c>
      <c r="I30" s="59" t="s">
        <v>2343</v>
      </c>
      <c r="J30" s="173" t="s">
        <v>2158</v>
      </c>
    </row>
    <row r="31" spans="1:10" x14ac:dyDescent="0.3">
      <c r="A31" s="61">
        <v>30</v>
      </c>
      <c r="B31" s="60" t="s">
        <v>2161</v>
      </c>
      <c r="C31" s="60" t="s">
        <v>178</v>
      </c>
      <c r="D31" s="60" t="s">
        <v>2165</v>
      </c>
      <c r="E31" s="1" t="s">
        <v>2207</v>
      </c>
      <c r="F31" s="59" t="s">
        <v>101</v>
      </c>
      <c r="G31" s="59" t="s">
        <v>5248</v>
      </c>
      <c r="H31" s="59" t="s">
        <v>2192</v>
      </c>
      <c r="I31" s="59" t="s">
        <v>2343</v>
      </c>
      <c r="J31" s="173" t="s">
        <v>2158</v>
      </c>
    </row>
    <row r="32" spans="1:10" x14ac:dyDescent="0.3">
      <c r="A32" s="61">
        <v>31</v>
      </c>
      <c r="B32" s="60" t="s">
        <v>2161</v>
      </c>
      <c r="C32" s="60" t="s">
        <v>179</v>
      </c>
      <c r="D32" s="60" t="s">
        <v>2164</v>
      </c>
      <c r="E32" s="1" t="s">
        <v>2208</v>
      </c>
      <c r="F32" s="59" t="s">
        <v>101</v>
      </c>
      <c r="G32" s="59" t="s">
        <v>5248</v>
      </c>
      <c r="H32" s="59" t="s">
        <v>2192</v>
      </c>
      <c r="I32" s="59" t="s">
        <v>2343</v>
      </c>
      <c r="J32" s="173" t="s">
        <v>2158</v>
      </c>
    </row>
    <row r="33" spans="1:10" x14ac:dyDescent="0.3">
      <c r="A33" s="61">
        <v>32</v>
      </c>
      <c r="B33" s="60" t="s">
        <v>2161</v>
      </c>
      <c r="C33" s="60" t="s">
        <v>180</v>
      </c>
      <c r="D33" s="60" t="s">
        <v>2163</v>
      </c>
      <c r="E33" s="1" t="s">
        <v>2209</v>
      </c>
      <c r="F33" s="59" t="s">
        <v>101</v>
      </c>
      <c r="G33" s="59" t="s">
        <v>5248</v>
      </c>
      <c r="H33" s="59" t="s">
        <v>2192</v>
      </c>
      <c r="I33" s="59" t="s">
        <v>2343</v>
      </c>
      <c r="J33" s="173" t="s">
        <v>2158</v>
      </c>
    </row>
    <row r="34" spans="1:10" x14ac:dyDescent="0.3">
      <c r="A34" s="61">
        <v>33</v>
      </c>
      <c r="B34" s="60" t="s">
        <v>2161</v>
      </c>
      <c r="C34" s="60" t="s">
        <v>181</v>
      </c>
      <c r="D34" s="60" t="s">
        <v>915</v>
      </c>
      <c r="E34" s="1" t="s">
        <v>2203</v>
      </c>
      <c r="F34" s="59" t="s">
        <v>101</v>
      </c>
      <c r="G34" s="59" t="s">
        <v>5248</v>
      </c>
      <c r="H34" s="59" t="s">
        <v>2192</v>
      </c>
      <c r="I34" s="59" t="s">
        <v>2343</v>
      </c>
      <c r="J34" s="173" t="s">
        <v>2158</v>
      </c>
    </row>
    <row r="35" spans="1:10" x14ac:dyDescent="0.3">
      <c r="A35" s="61">
        <v>34</v>
      </c>
      <c r="B35" s="60" t="s">
        <v>2161</v>
      </c>
      <c r="C35" s="60" t="s">
        <v>2162</v>
      </c>
      <c r="D35" s="60" t="s">
        <v>2159</v>
      </c>
      <c r="E35" s="1" t="s">
        <v>668</v>
      </c>
      <c r="F35" s="59" t="s">
        <v>101</v>
      </c>
      <c r="G35" s="59" t="s">
        <v>5248</v>
      </c>
      <c r="H35" s="59" t="s">
        <v>2192</v>
      </c>
      <c r="I35" s="59" t="s">
        <v>2343</v>
      </c>
      <c r="J35" s="173" t="s">
        <v>2158</v>
      </c>
    </row>
    <row r="36" spans="1:10" x14ac:dyDescent="0.3">
      <c r="A36" s="61">
        <v>35</v>
      </c>
      <c r="B36" s="60" t="s">
        <v>2161</v>
      </c>
      <c r="C36" s="60" t="s">
        <v>2160</v>
      </c>
      <c r="D36" s="60" t="s">
        <v>2159</v>
      </c>
      <c r="E36" s="1" t="s">
        <v>668</v>
      </c>
      <c r="F36" s="59" t="s">
        <v>101</v>
      </c>
      <c r="G36" s="59" t="s">
        <v>5248</v>
      </c>
      <c r="H36" s="59" t="s">
        <v>2192</v>
      </c>
      <c r="I36" s="59" t="s">
        <v>2343</v>
      </c>
      <c r="J36" s="173" t="s">
        <v>2158</v>
      </c>
    </row>
  </sheetData>
  <phoneticPr fontId="6" type="noConversion"/>
  <conditionalFormatting sqref="C1">
    <cfRule type="duplicateValues" dxfId="24" priority="1"/>
  </conditionalFormatting>
  <dataValidations count="1">
    <dataValidation type="list" allowBlank="1" showInputMessage="1" showErrorMessage="1" sqref="I1" xr:uid="{A8364983-D4C3-42E1-8947-B0FD8133D51E}">
      <formula1>"在职,退休,校外人员"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8"/>
  <sheetViews>
    <sheetView workbookViewId="0"/>
  </sheetViews>
  <sheetFormatPr defaultColWidth="9" defaultRowHeight="14" x14ac:dyDescent="0.3"/>
  <cols>
    <col min="1" max="1" width="5.25" style="63" bestFit="1" customWidth="1"/>
    <col min="2" max="2" width="15.08203125" style="58" bestFit="1" customWidth="1"/>
    <col min="3" max="3" width="7.08203125" style="58" bestFit="1" customWidth="1"/>
    <col min="4" max="5" width="9" style="58"/>
    <col min="6" max="6" width="9" style="58" bestFit="1" customWidth="1"/>
    <col min="7" max="7" width="29.58203125" style="58" bestFit="1" customWidth="1"/>
    <col min="8" max="8" width="27.58203125" style="58" bestFit="1" customWidth="1"/>
    <col min="9" max="9" width="15.08203125" style="58" bestFit="1" customWidth="1"/>
    <col min="10" max="10" width="19.25" style="58" bestFit="1" customWidth="1"/>
    <col min="11" max="16384" width="9" style="5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2">
        <v>1</v>
      </c>
      <c r="B2" s="60" t="s">
        <v>2793</v>
      </c>
      <c r="C2" s="71"/>
      <c r="D2" s="70">
        <v>36</v>
      </c>
      <c r="E2" s="70">
        <v>521</v>
      </c>
      <c r="F2" s="69" t="s">
        <v>2932</v>
      </c>
      <c r="G2" s="68" t="s">
        <v>5250</v>
      </c>
      <c r="H2" s="68" t="s">
        <v>4718</v>
      </c>
      <c r="I2" s="66" t="s">
        <v>504</v>
      </c>
      <c r="J2" s="68" t="s">
        <v>2739</v>
      </c>
    </row>
    <row r="3" spans="1:10" x14ac:dyDescent="0.3">
      <c r="A3" s="62">
        <v>2</v>
      </c>
      <c r="B3" s="60" t="s">
        <v>2793</v>
      </c>
      <c r="C3" s="71"/>
      <c r="D3" s="70">
        <v>7.32</v>
      </c>
      <c r="E3" s="70"/>
      <c r="F3" s="69" t="s">
        <v>2932</v>
      </c>
      <c r="G3" s="68" t="s">
        <v>5251</v>
      </c>
      <c r="H3" s="68" t="s">
        <v>4718</v>
      </c>
      <c r="I3" s="66" t="s">
        <v>504</v>
      </c>
      <c r="J3" s="68" t="s">
        <v>2739</v>
      </c>
    </row>
    <row r="4" spans="1:10" x14ac:dyDescent="0.3">
      <c r="A4" s="62">
        <v>3</v>
      </c>
      <c r="B4" s="60" t="s">
        <v>2793</v>
      </c>
      <c r="C4" s="71"/>
      <c r="D4" s="70">
        <v>30</v>
      </c>
      <c r="E4" s="70"/>
      <c r="F4" s="69" t="s">
        <v>2932</v>
      </c>
      <c r="G4" s="68" t="s">
        <v>5252</v>
      </c>
      <c r="H4" s="68" t="s">
        <v>4718</v>
      </c>
      <c r="I4" s="66" t="s">
        <v>504</v>
      </c>
      <c r="J4" s="68" t="s">
        <v>2739</v>
      </c>
    </row>
    <row r="5" spans="1:10" x14ac:dyDescent="0.3">
      <c r="A5" s="62">
        <v>4</v>
      </c>
      <c r="B5" s="60" t="s">
        <v>2793</v>
      </c>
      <c r="C5" s="71"/>
      <c r="D5" s="70">
        <v>30</v>
      </c>
      <c r="E5" s="70"/>
      <c r="F5" s="69" t="s">
        <v>2932</v>
      </c>
      <c r="G5" s="68" t="s">
        <v>5253</v>
      </c>
      <c r="H5" s="68" t="s">
        <v>4718</v>
      </c>
      <c r="I5" s="66" t="s">
        <v>504</v>
      </c>
      <c r="J5" s="68" t="s">
        <v>2739</v>
      </c>
    </row>
    <row r="6" spans="1:10" x14ac:dyDescent="0.3">
      <c r="A6" s="62">
        <v>5</v>
      </c>
      <c r="B6" s="60" t="s">
        <v>2793</v>
      </c>
      <c r="C6" s="71"/>
      <c r="D6" s="70">
        <v>20</v>
      </c>
      <c r="E6" s="70"/>
      <c r="F6" s="69" t="s">
        <v>2932</v>
      </c>
      <c r="G6" s="68" t="s">
        <v>5254</v>
      </c>
      <c r="H6" s="68" t="s">
        <v>4718</v>
      </c>
      <c r="I6" s="66" t="s">
        <v>504</v>
      </c>
      <c r="J6" s="68" t="s">
        <v>2739</v>
      </c>
    </row>
    <row r="7" spans="1:10" x14ac:dyDescent="0.3">
      <c r="A7" s="62">
        <v>6</v>
      </c>
      <c r="B7" s="60" t="s">
        <v>2793</v>
      </c>
      <c r="C7" s="71"/>
      <c r="D7" s="70">
        <v>20</v>
      </c>
      <c r="E7" s="70"/>
      <c r="F7" s="69" t="s">
        <v>2932</v>
      </c>
      <c r="G7" s="68" t="s">
        <v>5255</v>
      </c>
      <c r="H7" s="68" t="s">
        <v>4718</v>
      </c>
      <c r="I7" s="66" t="s">
        <v>504</v>
      </c>
      <c r="J7" s="68" t="s">
        <v>2739</v>
      </c>
    </row>
    <row r="8" spans="1:10" x14ac:dyDescent="0.3">
      <c r="A8" s="62">
        <v>7</v>
      </c>
      <c r="B8" s="60" t="s">
        <v>2793</v>
      </c>
      <c r="C8" s="71"/>
      <c r="D8" s="70">
        <v>36</v>
      </c>
      <c r="E8" s="70"/>
      <c r="F8" s="69" t="s">
        <v>2932</v>
      </c>
      <c r="G8" s="68" t="s">
        <v>5256</v>
      </c>
      <c r="H8" s="68" t="s">
        <v>4718</v>
      </c>
      <c r="I8" s="66" t="s">
        <v>504</v>
      </c>
      <c r="J8" s="68" t="s">
        <v>2739</v>
      </c>
    </row>
  </sheetData>
  <phoneticPr fontId="7" type="noConversion"/>
  <conditionalFormatting sqref="C1">
    <cfRule type="duplicateValues" dxfId="23" priority="1"/>
  </conditionalFormatting>
  <dataValidations count="2">
    <dataValidation type="list" allowBlank="1" showInputMessage="1" showErrorMessage="1" sqref="F2:F8" xr:uid="{00000000-0002-0000-2500-000000000000}">
      <formula1>"教学,行政,科研,辅助"</formula1>
    </dataValidation>
    <dataValidation type="list" allowBlank="1" showInputMessage="1" showErrorMessage="1" sqref="I1" xr:uid="{BDE8538C-7607-44AB-836E-A129E330EF9F}">
      <formula1>"在职,退休,校外人员"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workbookViewId="0">
      <selection sqref="A1:J1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65" bestFit="1" customWidth="1"/>
    <col min="4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52" si="0">ROW()-1</f>
        <v>1</v>
      </c>
      <c r="B2" s="64" t="s">
        <v>3531</v>
      </c>
      <c r="C2" s="64" t="s">
        <v>10</v>
      </c>
      <c r="D2" s="64" t="s">
        <v>3593</v>
      </c>
      <c r="E2" s="64" t="s">
        <v>3594</v>
      </c>
      <c r="F2" s="64"/>
      <c r="G2" s="64" t="s">
        <v>3595</v>
      </c>
      <c r="H2" s="64"/>
      <c r="I2" s="64"/>
      <c r="J2" s="64"/>
    </row>
    <row r="3" spans="1:10" x14ac:dyDescent="0.3">
      <c r="A3" s="64">
        <f t="shared" si="0"/>
        <v>2</v>
      </c>
      <c r="B3" s="64" t="s">
        <v>3531</v>
      </c>
      <c r="C3" s="64" t="s">
        <v>12</v>
      </c>
      <c r="D3" s="64" t="s">
        <v>3591</v>
      </c>
      <c r="E3" s="64" t="s">
        <v>3592</v>
      </c>
      <c r="F3" s="64"/>
      <c r="G3" s="64" t="s">
        <v>3595</v>
      </c>
      <c r="H3" s="64"/>
      <c r="I3" s="64"/>
      <c r="J3" s="64"/>
    </row>
    <row r="4" spans="1:10" x14ac:dyDescent="0.3">
      <c r="A4" s="64">
        <f t="shared" si="0"/>
        <v>3</v>
      </c>
      <c r="B4" s="64" t="s">
        <v>3531</v>
      </c>
      <c r="C4" s="64" t="s">
        <v>14</v>
      </c>
      <c r="D4" s="64" t="s">
        <v>3589</v>
      </c>
      <c r="E4" s="64" t="s">
        <v>3590</v>
      </c>
      <c r="F4" s="64"/>
      <c r="G4" s="64" t="s">
        <v>3595</v>
      </c>
      <c r="H4" s="64"/>
      <c r="I4" s="64"/>
      <c r="J4" s="64"/>
    </row>
    <row r="5" spans="1:10" x14ac:dyDescent="0.3">
      <c r="A5" s="64">
        <f t="shared" si="0"/>
        <v>4</v>
      </c>
      <c r="B5" s="64" t="s">
        <v>3531</v>
      </c>
      <c r="C5" s="64" t="s">
        <v>15</v>
      </c>
      <c r="D5" s="64" t="s">
        <v>3587</v>
      </c>
      <c r="E5" s="64" t="s">
        <v>3588</v>
      </c>
      <c r="F5" s="64"/>
      <c r="G5" s="64" t="s">
        <v>3595</v>
      </c>
      <c r="H5" s="64"/>
      <c r="I5" s="64"/>
      <c r="J5" s="64"/>
    </row>
    <row r="6" spans="1:10" x14ac:dyDescent="0.3">
      <c r="A6" s="64">
        <f t="shared" si="0"/>
        <v>5</v>
      </c>
      <c r="B6" s="64" t="s">
        <v>3531</v>
      </c>
      <c r="C6" s="64" t="s">
        <v>16</v>
      </c>
      <c r="D6" s="64" t="s">
        <v>1390</v>
      </c>
      <c r="E6" s="64" t="s">
        <v>3586</v>
      </c>
      <c r="F6" s="64"/>
      <c r="G6" s="64" t="s">
        <v>3595</v>
      </c>
      <c r="H6" s="64"/>
      <c r="I6" s="64"/>
      <c r="J6" s="64"/>
    </row>
    <row r="7" spans="1:10" x14ac:dyDescent="0.3">
      <c r="A7" s="64">
        <f t="shared" si="0"/>
        <v>6</v>
      </c>
      <c r="B7" s="64" t="s">
        <v>3531</v>
      </c>
      <c r="C7" s="64" t="s">
        <v>43</v>
      </c>
      <c r="D7" s="64" t="s">
        <v>3584</v>
      </c>
      <c r="E7" s="64" t="s">
        <v>3585</v>
      </c>
      <c r="F7" s="64"/>
      <c r="G7" s="64" t="s">
        <v>3595</v>
      </c>
      <c r="H7" s="64"/>
      <c r="I7" s="64"/>
      <c r="J7" s="64"/>
    </row>
    <row r="8" spans="1:10" x14ac:dyDescent="0.3">
      <c r="A8" s="64">
        <f t="shared" si="0"/>
        <v>7</v>
      </c>
      <c r="B8" s="64" t="s">
        <v>3531</v>
      </c>
      <c r="C8" s="64" t="s">
        <v>44</v>
      </c>
      <c r="D8" s="64" t="s">
        <v>3582</v>
      </c>
      <c r="E8" s="64" t="s">
        <v>3583</v>
      </c>
      <c r="F8" s="64"/>
      <c r="G8" s="64" t="s">
        <v>3595</v>
      </c>
      <c r="H8" s="64"/>
      <c r="I8" s="64"/>
      <c r="J8" s="64"/>
    </row>
    <row r="9" spans="1:10" x14ac:dyDescent="0.3">
      <c r="A9" s="64">
        <f t="shared" si="0"/>
        <v>8</v>
      </c>
      <c r="B9" s="64" t="s">
        <v>3531</v>
      </c>
      <c r="C9" s="64" t="s">
        <v>45</v>
      </c>
      <c r="D9" s="64" t="s">
        <v>3580</v>
      </c>
      <c r="E9" s="64" t="s">
        <v>3581</v>
      </c>
      <c r="F9" s="64"/>
      <c r="G9" s="64" t="s">
        <v>3595</v>
      </c>
      <c r="H9" s="64"/>
      <c r="I9" s="64"/>
      <c r="J9" s="64"/>
    </row>
    <row r="10" spans="1:10" x14ac:dyDescent="0.3">
      <c r="A10" s="64">
        <f t="shared" si="0"/>
        <v>9</v>
      </c>
      <c r="B10" s="64" t="s">
        <v>3531</v>
      </c>
      <c r="C10" s="64" t="s">
        <v>46</v>
      </c>
      <c r="D10" s="64" t="s">
        <v>3578</v>
      </c>
      <c r="E10" s="64" t="s">
        <v>3579</v>
      </c>
      <c r="F10" s="64"/>
      <c r="G10" s="64" t="s">
        <v>3595</v>
      </c>
      <c r="H10" s="64"/>
      <c r="I10" s="64"/>
      <c r="J10" s="64"/>
    </row>
    <row r="11" spans="1:10" x14ac:dyDescent="0.3">
      <c r="A11" s="64">
        <f t="shared" si="0"/>
        <v>10</v>
      </c>
      <c r="B11" s="64" t="s">
        <v>3531</v>
      </c>
      <c r="C11" s="64" t="s">
        <v>47</v>
      </c>
      <c r="D11" s="64" t="s">
        <v>3576</v>
      </c>
      <c r="E11" s="64" t="s">
        <v>3577</v>
      </c>
      <c r="F11" s="64"/>
      <c r="G11" s="64" t="s">
        <v>3595</v>
      </c>
      <c r="H11" s="64"/>
      <c r="I11" s="64"/>
      <c r="J11" s="64"/>
    </row>
    <row r="12" spans="1:10" x14ac:dyDescent="0.3">
      <c r="A12" s="64">
        <f t="shared" si="0"/>
        <v>11</v>
      </c>
      <c r="B12" s="64" t="s">
        <v>3531</v>
      </c>
      <c r="C12" s="64" t="s">
        <v>48</v>
      </c>
      <c r="D12" s="64" t="s">
        <v>1410</v>
      </c>
      <c r="E12" s="64" t="s">
        <v>3575</v>
      </c>
      <c r="F12" s="64"/>
      <c r="G12" s="64" t="s">
        <v>3595</v>
      </c>
      <c r="H12" s="64"/>
      <c r="I12" s="64"/>
      <c r="J12" s="64"/>
    </row>
    <row r="13" spans="1:10" x14ac:dyDescent="0.3">
      <c r="A13" s="64">
        <f t="shared" si="0"/>
        <v>12</v>
      </c>
      <c r="B13" s="64" t="s">
        <v>3531</v>
      </c>
      <c r="C13" s="64" t="s">
        <v>49</v>
      </c>
      <c r="D13" s="64" t="s">
        <v>1286</v>
      </c>
      <c r="E13" s="64" t="s">
        <v>2399</v>
      </c>
      <c r="F13" s="64"/>
      <c r="G13" s="64" t="s">
        <v>3595</v>
      </c>
      <c r="H13" s="64"/>
      <c r="I13" s="64"/>
      <c r="J13" s="64"/>
    </row>
    <row r="14" spans="1:10" x14ac:dyDescent="0.3">
      <c r="A14" s="64">
        <f t="shared" si="0"/>
        <v>13</v>
      </c>
      <c r="B14" s="64" t="s">
        <v>3531</v>
      </c>
      <c r="C14" s="64" t="s">
        <v>50</v>
      </c>
      <c r="D14" s="64" t="s">
        <v>2453</v>
      </c>
      <c r="E14" s="64" t="s">
        <v>2407</v>
      </c>
      <c r="F14" s="64"/>
      <c r="G14" s="64" t="s">
        <v>3595</v>
      </c>
      <c r="H14" s="64"/>
      <c r="I14" s="64"/>
      <c r="J14" s="64"/>
    </row>
    <row r="15" spans="1:10" x14ac:dyDescent="0.3">
      <c r="A15" s="64">
        <f t="shared" si="0"/>
        <v>14</v>
      </c>
      <c r="B15" s="64" t="s">
        <v>3531</v>
      </c>
      <c r="C15" s="64" t="s">
        <v>52</v>
      </c>
      <c r="D15" s="64" t="s">
        <v>3554</v>
      </c>
      <c r="E15" s="64" t="s">
        <v>3555</v>
      </c>
      <c r="F15" s="64"/>
      <c r="G15" s="64" t="s">
        <v>3595</v>
      </c>
      <c r="H15" s="64"/>
      <c r="I15" s="64"/>
      <c r="J15" s="64"/>
    </row>
    <row r="16" spans="1:10" x14ac:dyDescent="0.3">
      <c r="A16" s="64">
        <f t="shared" si="0"/>
        <v>15</v>
      </c>
      <c r="B16" s="64" t="s">
        <v>3531</v>
      </c>
      <c r="C16" s="64" t="s">
        <v>53</v>
      </c>
      <c r="D16" s="64" t="s">
        <v>3573</v>
      </c>
      <c r="E16" s="64" t="s">
        <v>3574</v>
      </c>
      <c r="F16" s="64"/>
      <c r="G16" s="64" t="s">
        <v>3595</v>
      </c>
      <c r="H16" s="64"/>
      <c r="I16" s="64"/>
      <c r="J16" s="64"/>
    </row>
    <row r="17" spans="1:10" x14ac:dyDescent="0.3">
      <c r="A17" s="64">
        <f t="shared" si="0"/>
        <v>16</v>
      </c>
      <c r="B17" s="64" t="s">
        <v>3531</v>
      </c>
      <c r="C17" s="64" t="s">
        <v>54</v>
      </c>
      <c r="D17" s="64" t="s">
        <v>3571</v>
      </c>
      <c r="E17" s="64" t="s">
        <v>3572</v>
      </c>
      <c r="F17" s="64"/>
      <c r="G17" s="64" t="s">
        <v>3595</v>
      </c>
      <c r="H17" s="64"/>
      <c r="I17" s="64"/>
      <c r="J17" s="64"/>
    </row>
    <row r="18" spans="1:10" x14ac:dyDescent="0.3">
      <c r="A18" s="64">
        <f t="shared" si="0"/>
        <v>17</v>
      </c>
      <c r="B18" s="64" t="s">
        <v>3531</v>
      </c>
      <c r="C18" s="64" t="s">
        <v>55</v>
      </c>
      <c r="D18" s="64" t="s">
        <v>3569</v>
      </c>
      <c r="E18" s="64" t="s">
        <v>3570</v>
      </c>
      <c r="F18" s="64"/>
      <c r="G18" s="64" t="s">
        <v>3595</v>
      </c>
      <c r="H18" s="64"/>
      <c r="I18" s="64"/>
      <c r="J18" s="64"/>
    </row>
    <row r="19" spans="1:10" x14ac:dyDescent="0.3">
      <c r="A19" s="64">
        <f t="shared" si="0"/>
        <v>18</v>
      </c>
      <c r="B19" s="64" t="s">
        <v>3531</v>
      </c>
      <c r="C19" s="64" t="s">
        <v>56</v>
      </c>
      <c r="D19" s="64" t="s">
        <v>3567</v>
      </c>
      <c r="E19" s="64" t="s">
        <v>3568</v>
      </c>
      <c r="F19" s="64"/>
      <c r="G19" s="64" t="s">
        <v>3595</v>
      </c>
      <c r="H19" s="64"/>
      <c r="I19" s="64"/>
      <c r="J19" s="64"/>
    </row>
    <row r="20" spans="1:10" x14ac:dyDescent="0.3">
      <c r="A20" s="64">
        <f t="shared" si="0"/>
        <v>19</v>
      </c>
      <c r="B20" s="64" t="s">
        <v>3531</v>
      </c>
      <c r="C20" s="64" t="s">
        <v>64</v>
      </c>
      <c r="D20" s="64" t="s">
        <v>3565</v>
      </c>
      <c r="E20" s="64" t="s">
        <v>3566</v>
      </c>
      <c r="F20" s="64"/>
      <c r="G20" s="64" t="s">
        <v>3595</v>
      </c>
      <c r="H20" s="64"/>
      <c r="I20" s="64"/>
      <c r="J20" s="64"/>
    </row>
    <row r="21" spans="1:10" x14ac:dyDescent="0.3">
      <c r="A21" s="64">
        <f t="shared" si="0"/>
        <v>20</v>
      </c>
      <c r="B21" s="64" t="s">
        <v>3531</v>
      </c>
      <c r="C21" s="64" t="s">
        <v>65</v>
      </c>
      <c r="D21" s="64" t="s">
        <v>3563</v>
      </c>
      <c r="E21" s="64" t="s">
        <v>3564</v>
      </c>
      <c r="F21" s="64"/>
      <c r="G21" s="64" t="s">
        <v>3595</v>
      </c>
      <c r="H21" s="64"/>
      <c r="I21" s="64"/>
      <c r="J21" s="64"/>
    </row>
    <row r="22" spans="1:10" x14ac:dyDescent="0.3">
      <c r="A22" s="64">
        <f t="shared" si="0"/>
        <v>21</v>
      </c>
      <c r="B22" s="64" t="s">
        <v>3531</v>
      </c>
      <c r="C22" s="64" t="s">
        <v>66</v>
      </c>
      <c r="D22" s="64" t="s">
        <v>3561</v>
      </c>
      <c r="E22" s="64" t="s">
        <v>3562</v>
      </c>
      <c r="F22" s="64"/>
      <c r="G22" s="64" t="s">
        <v>3595</v>
      </c>
      <c r="H22" s="64"/>
      <c r="I22" s="64"/>
      <c r="J22" s="64"/>
    </row>
    <row r="23" spans="1:10" x14ac:dyDescent="0.3">
      <c r="A23" s="64">
        <f t="shared" si="0"/>
        <v>22</v>
      </c>
      <c r="B23" s="64" t="s">
        <v>3531</v>
      </c>
      <c r="C23" s="64" t="s">
        <v>67</v>
      </c>
      <c r="D23" s="64" t="s">
        <v>3526</v>
      </c>
      <c r="E23" s="64" t="s">
        <v>3560</v>
      </c>
      <c r="F23" s="64"/>
      <c r="G23" s="64" t="s">
        <v>3595</v>
      </c>
      <c r="H23" s="64"/>
      <c r="I23" s="64"/>
      <c r="J23" s="64"/>
    </row>
    <row r="24" spans="1:10" x14ac:dyDescent="0.3">
      <c r="A24" s="64">
        <f t="shared" si="0"/>
        <v>23</v>
      </c>
      <c r="B24" s="64" t="s">
        <v>3531</v>
      </c>
      <c r="C24" s="64" t="s">
        <v>68</v>
      </c>
      <c r="D24" s="64" t="s">
        <v>3558</v>
      </c>
      <c r="E24" s="64" t="s">
        <v>3559</v>
      </c>
      <c r="F24" s="64"/>
      <c r="G24" s="64" t="s">
        <v>3595</v>
      </c>
      <c r="H24" s="64"/>
      <c r="I24" s="64"/>
      <c r="J24" s="64"/>
    </row>
    <row r="25" spans="1:10" x14ac:dyDescent="0.3">
      <c r="A25" s="64">
        <f t="shared" si="0"/>
        <v>24</v>
      </c>
      <c r="B25" s="64" t="s">
        <v>3531</v>
      </c>
      <c r="C25" s="64" t="s">
        <v>69</v>
      </c>
      <c r="D25" s="64" t="s">
        <v>3556</v>
      </c>
      <c r="E25" s="64" t="s">
        <v>3557</v>
      </c>
      <c r="F25" s="64"/>
      <c r="G25" s="64" t="s">
        <v>3595</v>
      </c>
      <c r="H25" s="64"/>
      <c r="I25" s="64"/>
      <c r="J25" s="64"/>
    </row>
    <row r="26" spans="1:10" x14ac:dyDescent="0.3">
      <c r="A26" s="64">
        <f t="shared" si="0"/>
        <v>25</v>
      </c>
      <c r="B26" s="64" t="s">
        <v>3531</v>
      </c>
      <c r="C26" s="64" t="s">
        <v>70</v>
      </c>
      <c r="D26" s="64" t="s">
        <v>3554</v>
      </c>
      <c r="E26" s="64" t="s">
        <v>3555</v>
      </c>
      <c r="F26" s="64"/>
      <c r="G26" s="64" t="s">
        <v>3595</v>
      </c>
      <c r="H26" s="64"/>
      <c r="I26" s="64"/>
      <c r="J26" s="64"/>
    </row>
    <row r="27" spans="1:10" x14ac:dyDescent="0.3">
      <c r="A27" s="64">
        <f t="shared" si="0"/>
        <v>26</v>
      </c>
      <c r="B27" s="64" t="s">
        <v>3531</v>
      </c>
      <c r="C27" s="64" t="s">
        <v>73</v>
      </c>
      <c r="D27" s="64" t="s">
        <v>3552</v>
      </c>
      <c r="E27" s="64" t="s">
        <v>3553</v>
      </c>
      <c r="F27" s="64"/>
      <c r="G27" s="64" t="s">
        <v>3595</v>
      </c>
      <c r="H27" s="64"/>
      <c r="I27" s="64"/>
      <c r="J27" s="64"/>
    </row>
    <row r="28" spans="1:10" x14ac:dyDescent="0.3">
      <c r="A28" s="64">
        <f t="shared" si="0"/>
        <v>27</v>
      </c>
      <c r="B28" s="64" t="s">
        <v>3531</v>
      </c>
      <c r="C28" s="64" t="s">
        <v>75</v>
      </c>
      <c r="D28" s="64" t="s">
        <v>3550</v>
      </c>
      <c r="E28" s="64" t="s">
        <v>3551</v>
      </c>
      <c r="F28" s="64"/>
      <c r="G28" s="64" t="s">
        <v>3595</v>
      </c>
      <c r="H28" s="64"/>
      <c r="I28" s="64"/>
      <c r="J28" s="64"/>
    </row>
    <row r="29" spans="1:10" x14ac:dyDescent="0.3">
      <c r="A29" s="64">
        <f t="shared" si="0"/>
        <v>28</v>
      </c>
      <c r="B29" s="64" t="s">
        <v>3531</v>
      </c>
      <c r="C29" s="64" t="s">
        <v>76</v>
      </c>
      <c r="D29" s="64" t="s">
        <v>3552</v>
      </c>
      <c r="E29" s="64" t="s">
        <v>3553</v>
      </c>
      <c r="F29" s="64"/>
      <c r="G29" s="64" t="s">
        <v>3595</v>
      </c>
      <c r="H29" s="64"/>
      <c r="I29" s="64"/>
      <c r="J29" s="64"/>
    </row>
    <row r="30" spans="1:10" x14ac:dyDescent="0.3">
      <c r="A30" s="64">
        <f t="shared" si="0"/>
        <v>29</v>
      </c>
      <c r="B30" s="64" t="s">
        <v>3531</v>
      </c>
      <c r="C30" s="64" t="s">
        <v>77</v>
      </c>
      <c r="D30" s="64" t="s">
        <v>3550</v>
      </c>
      <c r="E30" s="64" t="s">
        <v>3551</v>
      </c>
      <c r="F30" s="64"/>
      <c r="G30" s="64" t="s">
        <v>3595</v>
      </c>
      <c r="H30" s="64"/>
      <c r="I30" s="64"/>
      <c r="J30" s="64"/>
    </row>
    <row r="31" spans="1:10" x14ac:dyDescent="0.3">
      <c r="A31" s="64">
        <f t="shared" si="0"/>
        <v>30</v>
      </c>
      <c r="B31" s="64" t="s">
        <v>3531</v>
      </c>
      <c r="C31" s="64" t="s">
        <v>78</v>
      </c>
      <c r="D31" s="64" t="s">
        <v>3552</v>
      </c>
      <c r="E31" s="64" t="s">
        <v>3553</v>
      </c>
      <c r="F31" s="64"/>
      <c r="G31" s="64" t="s">
        <v>3595</v>
      </c>
      <c r="H31" s="64"/>
      <c r="I31" s="64"/>
      <c r="J31" s="64"/>
    </row>
    <row r="32" spans="1:10" x14ac:dyDescent="0.3">
      <c r="A32" s="64">
        <f t="shared" si="0"/>
        <v>31</v>
      </c>
      <c r="B32" s="64" t="s">
        <v>3531</v>
      </c>
      <c r="C32" s="64" t="s">
        <v>79</v>
      </c>
      <c r="D32" s="64" t="s">
        <v>3550</v>
      </c>
      <c r="E32" s="64" t="s">
        <v>3551</v>
      </c>
      <c r="F32" s="64"/>
      <c r="G32" s="64" t="s">
        <v>3595</v>
      </c>
      <c r="H32" s="64"/>
      <c r="I32" s="64"/>
      <c r="J32" s="64"/>
    </row>
    <row r="33" spans="1:10" x14ac:dyDescent="0.3">
      <c r="A33" s="64">
        <f t="shared" si="0"/>
        <v>32</v>
      </c>
      <c r="B33" s="64" t="s">
        <v>3531</v>
      </c>
      <c r="C33" s="64" t="s">
        <v>80</v>
      </c>
      <c r="D33" s="64" t="s">
        <v>3552</v>
      </c>
      <c r="E33" s="64" t="s">
        <v>3553</v>
      </c>
      <c r="F33" s="64"/>
      <c r="G33" s="64" t="s">
        <v>3595</v>
      </c>
      <c r="H33" s="64"/>
      <c r="I33" s="64"/>
      <c r="J33" s="64"/>
    </row>
    <row r="34" spans="1:10" x14ac:dyDescent="0.3">
      <c r="A34" s="64">
        <f t="shared" si="0"/>
        <v>33</v>
      </c>
      <c r="B34" s="64" t="s">
        <v>3531</v>
      </c>
      <c r="C34" s="64" t="s">
        <v>81</v>
      </c>
      <c r="D34" s="64" t="s">
        <v>3550</v>
      </c>
      <c r="E34" s="64" t="s">
        <v>3551</v>
      </c>
      <c r="F34" s="64"/>
      <c r="G34" s="64" t="s">
        <v>3595</v>
      </c>
      <c r="H34" s="64"/>
      <c r="I34" s="64"/>
      <c r="J34" s="64"/>
    </row>
    <row r="35" spans="1:10" x14ac:dyDescent="0.3">
      <c r="A35" s="64">
        <f t="shared" si="0"/>
        <v>34</v>
      </c>
      <c r="B35" s="64" t="s">
        <v>3531</v>
      </c>
      <c r="C35" s="64" t="s">
        <v>86</v>
      </c>
      <c r="D35" s="64" t="s">
        <v>3548</v>
      </c>
      <c r="E35" s="64" t="s">
        <v>3549</v>
      </c>
      <c r="F35" s="64"/>
      <c r="G35" s="64" t="s">
        <v>3595</v>
      </c>
      <c r="H35" s="64"/>
      <c r="I35" s="64"/>
      <c r="J35" s="64"/>
    </row>
    <row r="36" spans="1:10" x14ac:dyDescent="0.3">
      <c r="A36" s="64">
        <f t="shared" si="0"/>
        <v>35</v>
      </c>
      <c r="B36" s="64" t="s">
        <v>3531</v>
      </c>
      <c r="C36" s="64" t="s">
        <v>87</v>
      </c>
      <c r="D36" s="64" t="s">
        <v>3546</v>
      </c>
      <c r="E36" s="64" t="s">
        <v>3547</v>
      </c>
      <c r="F36" s="64"/>
      <c r="G36" s="64" t="s">
        <v>3595</v>
      </c>
      <c r="H36" s="64"/>
      <c r="I36" s="64"/>
      <c r="J36" s="64"/>
    </row>
    <row r="37" spans="1:10" x14ac:dyDescent="0.3">
      <c r="A37" s="64">
        <f t="shared" si="0"/>
        <v>36</v>
      </c>
      <c r="B37" s="64" t="s">
        <v>3531</v>
      </c>
      <c r="C37" s="64" t="s">
        <v>88</v>
      </c>
      <c r="D37" s="64" t="s">
        <v>3544</v>
      </c>
      <c r="E37" s="64" t="s">
        <v>3545</v>
      </c>
      <c r="F37" s="64"/>
      <c r="G37" s="64" t="s">
        <v>3595</v>
      </c>
      <c r="H37" s="64"/>
      <c r="I37" s="64"/>
      <c r="J37" s="64"/>
    </row>
    <row r="38" spans="1:10" x14ac:dyDescent="0.3">
      <c r="A38" s="64">
        <f t="shared" si="0"/>
        <v>37</v>
      </c>
      <c r="B38" s="64" t="s">
        <v>3531</v>
      </c>
      <c r="C38" s="64" t="s">
        <v>89</v>
      </c>
      <c r="D38" s="64" t="s">
        <v>3544</v>
      </c>
      <c r="E38" s="64" t="s">
        <v>3545</v>
      </c>
      <c r="F38" s="64"/>
      <c r="G38" s="64" t="s">
        <v>3595</v>
      </c>
      <c r="H38" s="64"/>
      <c r="I38" s="64"/>
      <c r="J38" s="64"/>
    </row>
    <row r="39" spans="1:10" x14ac:dyDescent="0.3">
      <c r="A39" s="64">
        <f t="shared" si="0"/>
        <v>38</v>
      </c>
      <c r="B39" s="64" t="s">
        <v>3531</v>
      </c>
      <c r="C39" s="64" t="s">
        <v>90</v>
      </c>
      <c r="D39" s="64" t="s">
        <v>3538</v>
      </c>
      <c r="E39" s="64" t="s">
        <v>2558</v>
      </c>
      <c r="F39" s="64"/>
      <c r="G39" s="64" t="s">
        <v>3595</v>
      </c>
      <c r="H39" s="64"/>
      <c r="I39" s="64"/>
      <c r="J39" s="64"/>
    </row>
    <row r="40" spans="1:10" x14ac:dyDescent="0.3">
      <c r="A40" s="64">
        <f t="shared" si="0"/>
        <v>39</v>
      </c>
      <c r="B40" s="64" t="s">
        <v>3531</v>
      </c>
      <c r="C40" s="64" t="s">
        <v>178</v>
      </c>
      <c r="D40" s="64" t="s">
        <v>2450</v>
      </c>
      <c r="E40" s="64" t="s">
        <v>3541</v>
      </c>
      <c r="F40" s="64"/>
      <c r="G40" s="64" t="s">
        <v>3595</v>
      </c>
      <c r="H40" s="64"/>
      <c r="I40" s="64"/>
      <c r="J40" s="64"/>
    </row>
    <row r="41" spans="1:10" x14ac:dyDescent="0.3">
      <c r="A41" s="64">
        <f t="shared" si="0"/>
        <v>40</v>
      </c>
      <c r="B41" s="64" t="s">
        <v>3531</v>
      </c>
      <c r="C41" s="64" t="s">
        <v>179</v>
      </c>
      <c r="D41" s="64" t="s">
        <v>3542</v>
      </c>
      <c r="E41" s="64" t="s">
        <v>3543</v>
      </c>
      <c r="F41" s="64"/>
      <c r="G41" s="64" t="s">
        <v>3595</v>
      </c>
      <c r="H41" s="64"/>
      <c r="I41" s="64"/>
      <c r="J41" s="64"/>
    </row>
    <row r="42" spans="1:10" x14ac:dyDescent="0.3">
      <c r="A42" s="64">
        <f t="shared" si="0"/>
        <v>41</v>
      </c>
      <c r="B42" s="64" t="s">
        <v>3531</v>
      </c>
      <c r="C42" s="64" t="s">
        <v>180</v>
      </c>
      <c r="D42" s="64" t="s">
        <v>2450</v>
      </c>
      <c r="E42" s="64" t="s">
        <v>3541</v>
      </c>
      <c r="F42" s="64"/>
      <c r="G42" s="64" t="s">
        <v>3595</v>
      </c>
      <c r="H42" s="64"/>
      <c r="I42" s="64"/>
      <c r="J42" s="64"/>
    </row>
    <row r="43" spans="1:10" x14ac:dyDescent="0.3">
      <c r="A43" s="64">
        <f t="shared" si="0"/>
        <v>42</v>
      </c>
      <c r="B43" s="64" t="s">
        <v>3531</v>
      </c>
      <c r="C43" s="64" t="s">
        <v>182</v>
      </c>
      <c r="D43" s="64" t="s">
        <v>1749</v>
      </c>
      <c r="E43" s="64" t="s">
        <v>3501</v>
      </c>
      <c r="F43" s="64"/>
      <c r="G43" s="64" t="s">
        <v>3595</v>
      </c>
      <c r="H43" s="64"/>
      <c r="I43" s="64"/>
      <c r="J43" s="64"/>
    </row>
    <row r="44" spans="1:10" x14ac:dyDescent="0.3">
      <c r="A44" s="64">
        <f t="shared" si="0"/>
        <v>43</v>
      </c>
      <c r="B44" s="64" t="s">
        <v>3531</v>
      </c>
      <c r="C44" s="64" t="s">
        <v>183</v>
      </c>
      <c r="D44" s="64" t="s">
        <v>3539</v>
      </c>
      <c r="E44" s="64" t="s">
        <v>3540</v>
      </c>
      <c r="F44" s="64"/>
      <c r="G44" s="64" t="s">
        <v>3595</v>
      </c>
      <c r="H44" s="64"/>
      <c r="I44" s="64"/>
      <c r="J44" s="64"/>
    </row>
    <row r="45" spans="1:10" x14ac:dyDescent="0.3">
      <c r="A45" s="64">
        <f t="shared" si="0"/>
        <v>44</v>
      </c>
      <c r="B45" s="64" t="s">
        <v>3531</v>
      </c>
      <c r="C45" s="64" t="s">
        <v>184</v>
      </c>
      <c r="D45" s="64" t="s">
        <v>3538</v>
      </c>
      <c r="E45" s="64" t="s">
        <v>2558</v>
      </c>
      <c r="F45" s="64"/>
      <c r="G45" s="64" t="s">
        <v>3595</v>
      </c>
      <c r="H45" s="64"/>
      <c r="I45" s="64"/>
      <c r="J45" s="64"/>
    </row>
    <row r="46" spans="1:10" x14ac:dyDescent="0.3">
      <c r="A46" s="64">
        <f t="shared" si="0"/>
        <v>45</v>
      </c>
      <c r="B46" s="64" t="s">
        <v>3531</v>
      </c>
      <c r="C46" s="64" t="s">
        <v>185</v>
      </c>
      <c r="D46" s="64" t="s">
        <v>1336</v>
      </c>
      <c r="E46" s="64" t="s">
        <v>3537</v>
      </c>
      <c r="F46" s="64"/>
      <c r="G46" s="64" t="s">
        <v>3595</v>
      </c>
      <c r="H46" s="64"/>
      <c r="I46" s="64"/>
      <c r="J46" s="64"/>
    </row>
    <row r="47" spans="1:10" x14ac:dyDescent="0.3">
      <c r="A47" s="64">
        <f t="shared" si="0"/>
        <v>46</v>
      </c>
      <c r="B47" s="64" t="s">
        <v>3531</v>
      </c>
      <c r="C47" s="64" t="s">
        <v>186</v>
      </c>
      <c r="D47" s="64" t="s">
        <v>3535</v>
      </c>
      <c r="E47" s="64" t="s">
        <v>3536</v>
      </c>
      <c r="F47" s="64"/>
      <c r="G47" s="64" t="s">
        <v>3595</v>
      </c>
      <c r="H47" s="64"/>
      <c r="I47" s="64"/>
      <c r="J47" s="64"/>
    </row>
    <row r="48" spans="1:10" x14ac:dyDescent="0.3">
      <c r="A48" s="64">
        <f t="shared" si="0"/>
        <v>47</v>
      </c>
      <c r="B48" s="64" t="s">
        <v>3531</v>
      </c>
      <c r="C48" s="64" t="s">
        <v>187</v>
      </c>
      <c r="D48" s="64" t="s">
        <v>1336</v>
      </c>
      <c r="E48" s="64" t="s">
        <v>3537</v>
      </c>
      <c r="F48" s="64"/>
      <c r="G48" s="64" t="s">
        <v>3595</v>
      </c>
      <c r="H48" s="64"/>
      <c r="I48" s="64"/>
      <c r="J48" s="64"/>
    </row>
    <row r="49" spans="1:10" x14ac:dyDescent="0.3">
      <c r="A49" s="64">
        <f t="shared" si="0"/>
        <v>48</v>
      </c>
      <c r="B49" s="64" t="s">
        <v>3531</v>
      </c>
      <c r="C49" s="64" t="s">
        <v>188</v>
      </c>
      <c r="D49" s="64" t="s">
        <v>3535</v>
      </c>
      <c r="E49" s="64" t="s">
        <v>3536</v>
      </c>
      <c r="F49" s="64"/>
      <c r="G49" s="64" t="s">
        <v>3595</v>
      </c>
      <c r="H49" s="64"/>
      <c r="I49" s="64"/>
      <c r="J49" s="64"/>
    </row>
    <row r="50" spans="1:10" x14ac:dyDescent="0.3">
      <c r="A50" s="64">
        <f t="shared" si="0"/>
        <v>49</v>
      </c>
      <c r="B50" s="64" t="s">
        <v>3531</v>
      </c>
      <c r="C50" s="64" t="s">
        <v>189</v>
      </c>
      <c r="D50" s="64" t="s">
        <v>3534</v>
      </c>
      <c r="E50" s="64" t="s">
        <v>3274</v>
      </c>
      <c r="F50" s="64"/>
      <c r="G50" s="64" t="s">
        <v>3595</v>
      </c>
      <c r="H50" s="64"/>
      <c r="I50" s="64"/>
      <c r="J50" s="64"/>
    </row>
    <row r="51" spans="1:10" x14ac:dyDescent="0.3">
      <c r="A51" s="64">
        <f t="shared" si="0"/>
        <v>50</v>
      </c>
      <c r="B51" s="64" t="s">
        <v>3531</v>
      </c>
      <c r="C51" s="64" t="s">
        <v>741</v>
      </c>
      <c r="D51" s="64" t="s">
        <v>3532</v>
      </c>
      <c r="E51" s="64" t="s">
        <v>3533</v>
      </c>
      <c r="F51" s="64"/>
      <c r="G51" s="64" t="s">
        <v>3595</v>
      </c>
      <c r="H51" s="64"/>
      <c r="I51" s="64"/>
      <c r="J51" s="64"/>
    </row>
    <row r="52" spans="1:10" x14ac:dyDescent="0.3">
      <c r="A52" s="64">
        <f t="shared" si="0"/>
        <v>51</v>
      </c>
      <c r="B52" s="64" t="s">
        <v>3531</v>
      </c>
      <c r="C52" s="64" t="s">
        <v>1031</v>
      </c>
      <c r="D52" s="64" t="s">
        <v>3529</v>
      </c>
      <c r="E52" s="64" t="s">
        <v>3530</v>
      </c>
      <c r="F52" s="64"/>
      <c r="G52" s="64" t="s">
        <v>3595</v>
      </c>
      <c r="H52" s="64"/>
      <c r="I52" s="64"/>
      <c r="J52" s="64"/>
    </row>
  </sheetData>
  <phoneticPr fontId="6" type="noConversion"/>
  <dataValidations count="1">
    <dataValidation type="list" allowBlank="1" showInputMessage="1" showErrorMessage="1" sqref="I1" xr:uid="{B5CF21D9-A03F-459E-AC72-CBD25EBD357D}">
      <formula1>"在职,退休,校外人员"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8"/>
  <sheetViews>
    <sheetView topLeftCell="A4" workbookViewId="0"/>
  </sheetViews>
  <sheetFormatPr defaultColWidth="9" defaultRowHeight="14" x14ac:dyDescent="0.3"/>
  <cols>
    <col min="1" max="1" width="7.75" style="124" customWidth="1"/>
    <col min="2" max="2" width="18.75" style="123" customWidth="1"/>
    <col min="3" max="3" width="9" style="125"/>
    <col min="4" max="4" width="9" style="124"/>
    <col min="5" max="5" width="9" style="123"/>
    <col min="6" max="6" width="22.08203125" style="123" customWidth="1"/>
    <col min="7" max="7" width="20.75" style="123" customWidth="1"/>
    <col min="8" max="8" width="16" style="123" customWidth="1"/>
    <col min="9" max="9" width="21.08203125" style="123" customWidth="1"/>
    <col min="10" max="16384" width="9" style="123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21">
        <v>1</v>
      </c>
      <c r="B2" s="122" t="s">
        <v>2878</v>
      </c>
      <c r="C2" s="126" t="s">
        <v>512</v>
      </c>
      <c r="D2" s="127" t="s">
        <v>2910</v>
      </c>
      <c r="E2" s="111"/>
      <c r="F2" s="111"/>
      <c r="G2" s="111"/>
      <c r="H2" s="111"/>
      <c r="I2" s="111"/>
    </row>
    <row r="3" spans="1:10" x14ac:dyDescent="0.3">
      <c r="A3" s="121">
        <v>2</v>
      </c>
      <c r="B3" s="122" t="s">
        <v>2878</v>
      </c>
      <c r="C3" s="126" t="s">
        <v>2891</v>
      </c>
      <c r="D3" s="127" t="s">
        <v>2890</v>
      </c>
      <c r="E3" s="111"/>
      <c r="F3" s="111"/>
      <c r="G3" s="111"/>
      <c r="H3" s="111"/>
      <c r="I3" s="111"/>
    </row>
    <row r="4" spans="1:10" x14ac:dyDescent="0.3">
      <c r="A4" s="121">
        <v>3</v>
      </c>
      <c r="B4" s="122" t="s">
        <v>2878</v>
      </c>
      <c r="C4" s="126" t="s">
        <v>626</v>
      </c>
      <c r="D4" s="127" t="s">
        <v>2889</v>
      </c>
      <c r="E4" s="111"/>
      <c r="F4" s="111"/>
      <c r="G4" s="111"/>
      <c r="H4" s="111"/>
      <c r="I4" s="111"/>
    </row>
    <row r="5" spans="1:10" x14ac:dyDescent="0.3">
      <c r="A5" s="121">
        <v>4</v>
      </c>
      <c r="B5" s="122" t="s">
        <v>2878</v>
      </c>
      <c r="C5" s="126" t="s">
        <v>2688</v>
      </c>
      <c r="D5" s="127">
        <v>30.9</v>
      </c>
      <c r="E5" s="111" t="s">
        <v>98</v>
      </c>
      <c r="F5" s="111" t="s">
        <v>4734</v>
      </c>
      <c r="G5" s="111" t="s">
        <v>4735</v>
      </c>
      <c r="H5" s="111"/>
      <c r="I5" s="111" t="s">
        <v>4736</v>
      </c>
    </row>
    <row r="6" spans="1:10" x14ac:dyDescent="0.3">
      <c r="A6" s="121">
        <v>5</v>
      </c>
      <c r="B6" s="122" t="s">
        <v>2878</v>
      </c>
      <c r="C6" s="126" t="s">
        <v>2689</v>
      </c>
      <c r="D6" s="127">
        <v>30.6</v>
      </c>
      <c r="E6" s="111" t="s">
        <v>98</v>
      </c>
      <c r="F6" s="111" t="s">
        <v>2909</v>
      </c>
      <c r="G6" s="111" t="s">
        <v>4719</v>
      </c>
      <c r="H6" s="111"/>
      <c r="I6" s="111" t="s">
        <v>4720</v>
      </c>
    </row>
    <row r="7" spans="1:10" x14ac:dyDescent="0.3">
      <c r="A7" s="121">
        <v>6</v>
      </c>
      <c r="B7" s="122" t="s">
        <v>2878</v>
      </c>
      <c r="C7" s="126">
        <v>103</v>
      </c>
      <c r="D7" s="127">
        <v>58.16</v>
      </c>
      <c r="E7" s="111" t="s">
        <v>98</v>
      </c>
      <c r="F7" s="111" t="s">
        <v>2908</v>
      </c>
      <c r="G7" s="111" t="s">
        <v>4719</v>
      </c>
      <c r="H7" s="111"/>
      <c r="I7" s="111" t="s">
        <v>4721</v>
      </c>
    </row>
    <row r="8" spans="1:10" x14ac:dyDescent="0.3">
      <c r="A8" s="121">
        <v>7</v>
      </c>
      <c r="B8" s="122" t="s">
        <v>2878</v>
      </c>
      <c r="C8" s="126" t="s">
        <v>16</v>
      </c>
      <c r="D8" s="127">
        <v>58.16</v>
      </c>
      <c r="E8" s="111" t="s">
        <v>98</v>
      </c>
      <c r="F8" s="111" t="s">
        <v>2907</v>
      </c>
      <c r="G8" s="111" t="s">
        <v>4722</v>
      </c>
      <c r="H8" s="111"/>
      <c r="I8" s="111" t="s">
        <v>2739</v>
      </c>
    </row>
    <row r="9" spans="1:10" x14ac:dyDescent="0.3">
      <c r="A9" s="121">
        <v>8</v>
      </c>
      <c r="B9" s="122" t="s">
        <v>2878</v>
      </c>
      <c r="C9" s="126" t="s">
        <v>17</v>
      </c>
      <c r="D9" s="127">
        <v>25.9</v>
      </c>
      <c r="E9" s="111" t="s">
        <v>98</v>
      </c>
      <c r="F9" s="111" t="s">
        <v>2906</v>
      </c>
      <c r="G9" s="111" t="s">
        <v>4723</v>
      </c>
      <c r="H9" s="111"/>
      <c r="I9" s="111" t="s">
        <v>4721</v>
      </c>
    </row>
    <row r="10" spans="1:10" x14ac:dyDescent="0.3">
      <c r="A10" s="121">
        <v>9</v>
      </c>
      <c r="B10" s="122" t="s">
        <v>2878</v>
      </c>
      <c r="C10" s="126">
        <v>107</v>
      </c>
      <c r="D10" s="127">
        <v>58.16</v>
      </c>
      <c r="E10" s="111" t="s">
        <v>98</v>
      </c>
      <c r="F10" s="111" t="s">
        <v>2905</v>
      </c>
      <c r="G10" s="111" t="s">
        <v>4718</v>
      </c>
      <c r="H10" s="111"/>
      <c r="I10" s="111" t="s">
        <v>2739</v>
      </c>
    </row>
    <row r="11" spans="1:10" x14ac:dyDescent="0.3">
      <c r="A11" s="121">
        <v>10</v>
      </c>
      <c r="B11" s="122" t="s">
        <v>2878</v>
      </c>
      <c r="C11" s="126" t="s">
        <v>21</v>
      </c>
      <c r="D11" s="127">
        <v>56</v>
      </c>
      <c r="E11" s="111" t="s">
        <v>98</v>
      </c>
      <c r="F11" s="111"/>
      <c r="G11" s="111" t="s">
        <v>2904</v>
      </c>
      <c r="H11" s="111"/>
      <c r="I11" s="111" t="s">
        <v>4721</v>
      </c>
    </row>
    <row r="12" spans="1:10" x14ac:dyDescent="0.3">
      <c r="A12" s="121">
        <v>11</v>
      </c>
      <c r="B12" s="122" t="s">
        <v>2878</v>
      </c>
      <c r="C12" s="126" t="s">
        <v>2903</v>
      </c>
      <c r="D12" s="127" t="s">
        <v>2902</v>
      </c>
      <c r="E12" s="111"/>
      <c r="F12" s="111"/>
      <c r="G12" s="111"/>
      <c r="H12" s="111"/>
      <c r="I12" s="111"/>
    </row>
    <row r="13" spans="1:10" x14ac:dyDescent="0.3">
      <c r="A13" s="121">
        <v>12</v>
      </c>
      <c r="B13" s="122" t="s">
        <v>2878</v>
      </c>
      <c r="C13" s="126" t="s">
        <v>622</v>
      </c>
      <c r="D13" s="127" t="s">
        <v>2901</v>
      </c>
      <c r="E13" s="111"/>
      <c r="F13" s="111"/>
      <c r="G13" s="111"/>
      <c r="H13" s="111"/>
      <c r="I13" s="111"/>
    </row>
    <row r="14" spans="1:10" x14ac:dyDescent="0.3">
      <c r="A14" s="121">
        <v>13</v>
      </c>
      <c r="B14" s="122" t="s">
        <v>2878</v>
      </c>
      <c r="C14" s="126" t="s">
        <v>120</v>
      </c>
      <c r="D14" s="127" t="s">
        <v>2900</v>
      </c>
      <c r="E14" s="111"/>
      <c r="F14" s="111"/>
      <c r="G14" s="111"/>
      <c r="H14" s="111"/>
      <c r="I14" s="111"/>
    </row>
    <row r="15" spans="1:10" x14ac:dyDescent="0.3">
      <c r="A15" s="121">
        <v>14</v>
      </c>
      <c r="B15" s="122" t="s">
        <v>2878</v>
      </c>
      <c r="C15" s="126" t="s">
        <v>223</v>
      </c>
      <c r="D15" s="127" t="s">
        <v>2899</v>
      </c>
      <c r="E15" s="111"/>
      <c r="F15" s="111"/>
      <c r="G15" s="111"/>
      <c r="H15" s="111"/>
      <c r="I15" s="111"/>
    </row>
    <row r="16" spans="1:10" x14ac:dyDescent="0.3">
      <c r="A16" s="121">
        <v>15</v>
      </c>
      <c r="B16" s="122" t="s">
        <v>2878</v>
      </c>
      <c r="C16" s="126" t="s">
        <v>2891</v>
      </c>
      <c r="D16" s="127" t="s">
        <v>2890</v>
      </c>
      <c r="E16" s="111"/>
      <c r="F16" s="111"/>
      <c r="G16" s="111"/>
      <c r="H16" s="111"/>
      <c r="I16" s="111"/>
    </row>
    <row r="17" spans="1:9" x14ac:dyDescent="0.3">
      <c r="A17" s="121">
        <v>16</v>
      </c>
      <c r="B17" s="122" t="s">
        <v>2878</v>
      </c>
      <c r="C17" s="126" t="s">
        <v>626</v>
      </c>
      <c r="D17" s="127" t="s">
        <v>2889</v>
      </c>
      <c r="E17" s="111"/>
      <c r="F17" s="111"/>
      <c r="G17" s="111"/>
      <c r="H17" s="111"/>
      <c r="I17" s="111"/>
    </row>
    <row r="18" spans="1:9" x14ac:dyDescent="0.3">
      <c r="A18" s="121">
        <v>17</v>
      </c>
      <c r="B18" s="122" t="s">
        <v>2878</v>
      </c>
      <c r="C18" s="126" t="s">
        <v>2898</v>
      </c>
      <c r="D18" s="127" t="s">
        <v>2888</v>
      </c>
      <c r="E18" s="111"/>
      <c r="F18" s="111"/>
      <c r="G18" s="111"/>
      <c r="H18" s="111"/>
      <c r="I18" s="111"/>
    </row>
    <row r="19" spans="1:9" x14ac:dyDescent="0.3">
      <c r="A19" s="121">
        <v>18</v>
      </c>
      <c r="B19" s="122" t="s">
        <v>2878</v>
      </c>
      <c r="C19" s="126" t="s">
        <v>43</v>
      </c>
      <c r="D19" s="127">
        <v>52.45</v>
      </c>
      <c r="E19" s="111" t="s">
        <v>98</v>
      </c>
      <c r="F19" s="111" t="s">
        <v>1500</v>
      </c>
      <c r="G19" s="111" t="s">
        <v>4724</v>
      </c>
      <c r="H19" s="111"/>
      <c r="I19" s="111" t="s">
        <v>2739</v>
      </c>
    </row>
    <row r="20" spans="1:9" x14ac:dyDescent="0.3">
      <c r="A20" s="121">
        <v>19</v>
      </c>
      <c r="B20" s="122" t="s">
        <v>2878</v>
      </c>
      <c r="C20" s="126">
        <v>202</v>
      </c>
      <c r="D20" s="127">
        <v>23.25</v>
      </c>
      <c r="E20" s="111" t="s">
        <v>98</v>
      </c>
      <c r="F20" s="111" t="s">
        <v>2897</v>
      </c>
      <c r="G20" s="111" t="s">
        <v>2764</v>
      </c>
      <c r="H20" s="111"/>
      <c r="I20" s="111" t="s">
        <v>2739</v>
      </c>
    </row>
    <row r="21" spans="1:9" x14ac:dyDescent="0.3">
      <c r="A21" s="121">
        <v>20</v>
      </c>
      <c r="B21" s="122" t="s">
        <v>2878</v>
      </c>
      <c r="C21" s="126">
        <v>203</v>
      </c>
      <c r="D21" s="127">
        <v>56.95</v>
      </c>
      <c r="E21" s="111" t="s">
        <v>98</v>
      </c>
      <c r="F21" s="111" t="s">
        <v>122</v>
      </c>
      <c r="G21" s="111" t="s">
        <v>2896</v>
      </c>
      <c r="H21" s="111"/>
      <c r="I21" s="111" t="s">
        <v>2879</v>
      </c>
    </row>
    <row r="22" spans="1:9" x14ac:dyDescent="0.3">
      <c r="A22" s="121">
        <v>21</v>
      </c>
      <c r="B22" s="122" t="s">
        <v>2878</v>
      </c>
      <c r="C22" s="126">
        <v>204</v>
      </c>
      <c r="D22" s="127">
        <v>28</v>
      </c>
      <c r="E22" s="111" t="s">
        <v>98</v>
      </c>
      <c r="F22" s="111" t="s">
        <v>2895</v>
      </c>
      <c r="G22" s="111" t="s">
        <v>4725</v>
      </c>
      <c r="H22" s="111"/>
      <c r="I22" s="111" t="s">
        <v>2739</v>
      </c>
    </row>
    <row r="23" spans="1:9" x14ac:dyDescent="0.3">
      <c r="A23" s="121">
        <v>22</v>
      </c>
      <c r="B23" s="122" t="s">
        <v>2878</v>
      </c>
      <c r="C23" s="126">
        <v>205</v>
      </c>
      <c r="D23" s="127">
        <v>56.95</v>
      </c>
      <c r="E23" s="111" t="s">
        <v>98</v>
      </c>
      <c r="F23" s="111" t="s">
        <v>2895</v>
      </c>
      <c r="G23" s="111" t="s">
        <v>4725</v>
      </c>
      <c r="H23" s="111"/>
      <c r="I23" s="111" t="s">
        <v>2739</v>
      </c>
    </row>
    <row r="24" spans="1:9" x14ac:dyDescent="0.3">
      <c r="A24" s="121">
        <v>23</v>
      </c>
      <c r="B24" s="122" t="s">
        <v>2878</v>
      </c>
      <c r="C24" s="126" t="s">
        <v>2894</v>
      </c>
      <c r="D24" s="127">
        <v>36.9</v>
      </c>
      <c r="E24" s="111" t="s">
        <v>98</v>
      </c>
      <c r="F24" s="111" t="s">
        <v>2893</v>
      </c>
      <c r="G24" s="111" t="s">
        <v>4726</v>
      </c>
      <c r="H24" s="111"/>
      <c r="I24" s="111" t="s">
        <v>4721</v>
      </c>
    </row>
    <row r="25" spans="1:9" x14ac:dyDescent="0.3">
      <c r="A25" s="121">
        <v>24</v>
      </c>
      <c r="B25" s="122" t="s">
        <v>2878</v>
      </c>
      <c r="C25" s="126">
        <v>207</v>
      </c>
      <c r="D25" s="127">
        <v>56.95</v>
      </c>
      <c r="E25" s="111" t="s">
        <v>98</v>
      </c>
      <c r="F25" s="111" t="s">
        <v>2893</v>
      </c>
      <c r="G25" s="111" t="s">
        <v>4726</v>
      </c>
      <c r="H25" s="111"/>
      <c r="I25" s="111" t="s">
        <v>2739</v>
      </c>
    </row>
    <row r="26" spans="1:9" x14ac:dyDescent="0.3">
      <c r="A26" s="121">
        <v>25</v>
      </c>
      <c r="B26" s="122" t="s">
        <v>2878</v>
      </c>
      <c r="C26" s="126" t="s">
        <v>51</v>
      </c>
      <c r="D26" s="127">
        <v>56</v>
      </c>
      <c r="E26" s="111" t="s">
        <v>98</v>
      </c>
      <c r="F26" s="111" t="s">
        <v>1500</v>
      </c>
      <c r="G26" s="111" t="s">
        <v>4727</v>
      </c>
      <c r="H26" s="111"/>
      <c r="I26" s="111" t="s">
        <v>4721</v>
      </c>
    </row>
    <row r="27" spans="1:9" x14ac:dyDescent="0.3">
      <c r="A27" s="121">
        <v>26</v>
      </c>
      <c r="B27" s="122" t="s">
        <v>2878</v>
      </c>
      <c r="C27" s="126" t="s">
        <v>52</v>
      </c>
      <c r="D27" s="127">
        <v>42</v>
      </c>
      <c r="E27" s="111" t="s">
        <v>98</v>
      </c>
      <c r="F27" s="111" t="s">
        <v>2892</v>
      </c>
      <c r="G27" s="111" t="s">
        <v>4728</v>
      </c>
      <c r="H27" s="111"/>
      <c r="I27" s="111" t="s">
        <v>2739</v>
      </c>
    </row>
    <row r="28" spans="1:9" x14ac:dyDescent="0.3">
      <c r="A28" s="121">
        <v>27</v>
      </c>
      <c r="B28" s="122" t="s">
        <v>2878</v>
      </c>
      <c r="C28" s="126" t="s">
        <v>2891</v>
      </c>
      <c r="D28" s="127" t="s">
        <v>2890</v>
      </c>
      <c r="E28" s="111"/>
      <c r="F28" s="111"/>
      <c r="G28" s="111"/>
      <c r="H28" s="111"/>
      <c r="I28" s="111"/>
    </row>
    <row r="29" spans="1:9" x14ac:dyDescent="0.3">
      <c r="A29" s="121">
        <v>28</v>
      </c>
      <c r="B29" s="122" t="s">
        <v>2878</v>
      </c>
      <c r="C29" s="126" t="s">
        <v>626</v>
      </c>
      <c r="D29" s="127" t="s">
        <v>2889</v>
      </c>
      <c r="E29" s="111"/>
      <c r="F29" s="111"/>
      <c r="G29" s="111"/>
      <c r="H29" s="111"/>
      <c r="I29" s="111"/>
    </row>
    <row r="30" spans="1:9" x14ac:dyDescent="0.3">
      <c r="A30" s="121">
        <v>29</v>
      </c>
      <c r="B30" s="122" t="s">
        <v>2878</v>
      </c>
      <c r="C30" s="126" t="s">
        <v>223</v>
      </c>
      <c r="D30" s="127" t="s">
        <v>2888</v>
      </c>
      <c r="E30" s="111"/>
      <c r="F30" s="111"/>
      <c r="G30" s="111"/>
      <c r="H30" s="111"/>
      <c r="I30" s="111"/>
    </row>
    <row r="31" spans="1:9" x14ac:dyDescent="0.3">
      <c r="A31" s="121">
        <v>30</v>
      </c>
      <c r="B31" s="122" t="s">
        <v>2878</v>
      </c>
      <c r="C31" s="126" t="s">
        <v>2887</v>
      </c>
      <c r="D31" s="127">
        <v>56.95</v>
      </c>
      <c r="E31" s="111" t="s">
        <v>98</v>
      </c>
      <c r="F31" s="111" t="s">
        <v>2886</v>
      </c>
      <c r="G31" s="111" t="s">
        <v>4729</v>
      </c>
      <c r="H31" s="111"/>
      <c r="I31" s="111" t="s">
        <v>2739</v>
      </c>
    </row>
    <row r="32" spans="1:9" x14ac:dyDescent="0.3">
      <c r="A32" s="121">
        <v>31</v>
      </c>
      <c r="B32" s="122" t="s">
        <v>2878</v>
      </c>
      <c r="C32" s="126" t="s">
        <v>65</v>
      </c>
      <c r="D32" s="127">
        <v>32.1</v>
      </c>
      <c r="E32" s="111" t="s">
        <v>98</v>
      </c>
      <c r="F32" s="111" t="s">
        <v>2271</v>
      </c>
      <c r="G32" s="111" t="s">
        <v>4730</v>
      </c>
      <c r="H32" s="111"/>
      <c r="I32" s="111" t="s">
        <v>4720</v>
      </c>
    </row>
    <row r="33" spans="1:9" x14ac:dyDescent="0.3">
      <c r="A33" s="121">
        <v>32</v>
      </c>
      <c r="B33" s="122" t="s">
        <v>2878</v>
      </c>
      <c r="C33" s="126">
        <v>305</v>
      </c>
      <c r="D33" s="127">
        <v>56.95</v>
      </c>
      <c r="E33" s="111" t="s">
        <v>98</v>
      </c>
      <c r="F33" s="111" t="s">
        <v>2885</v>
      </c>
      <c r="G33" s="111" t="s">
        <v>4731</v>
      </c>
      <c r="H33" s="111"/>
      <c r="I33" s="111" t="s">
        <v>2739</v>
      </c>
    </row>
    <row r="34" spans="1:9" x14ac:dyDescent="0.3">
      <c r="A34" s="121">
        <v>33</v>
      </c>
      <c r="B34" s="122" t="s">
        <v>2878</v>
      </c>
      <c r="C34" s="126" t="s">
        <v>69</v>
      </c>
      <c r="D34" s="127">
        <v>56.95</v>
      </c>
      <c r="E34" s="111" t="s">
        <v>98</v>
      </c>
      <c r="F34" s="111" t="s">
        <v>2884</v>
      </c>
      <c r="G34" s="111" t="s">
        <v>4732</v>
      </c>
      <c r="H34" s="111"/>
      <c r="I34" s="111" t="s">
        <v>4720</v>
      </c>
    </row>
    <row r="35" spans="1:9" x14ac:dyDescent="0.3">
      <c r="A35" s="121">
        <v>34</v>
      </c>
      <c r="B35" s="122" t="s">
        <v>2878</v>
      </c>
      <c r="C35" s="126" t="s">
        <v>70</v>
      </c>
      <c r="D35" s="127">
        <v>57</v>
      </c>
      <c r="E35" s="111" t="s">
        <v>98</v>
      </c>
      <c r="F35" s="111" t="s">
        <v>2883</v>
      </c>
      <c r="G35" s="111" t="s">
        <v>4729</v>
      </c>
      <c r="H35" s="111"/>
      <c r="I35" s="111" t="s">
        <v>4721</v>
      </c>
    </row>
    <row r="36" spans="1:9" x14ac:dyDescent="0.3">
      <c r="A36" s="121">
        <v>35</v>
      </c>
      <c r="B36" s="122" t="s">
        <v>2878</v>
      </c>
      <c r="C36" s="126" t="s">
        <v>2882</v>
      </c>
      <c r="D36" s="127">
        <v>56.95</v>
      </c>
      <c r="E36" s="111" t="s">
        <v>98</v>
      </c>
      <c r="F36" s="111" t="s">
        <v>2881</v>
      </c>
      <c r="G36" s="111" t="s">
        <v>4733</v>
      </c>
      <c r="H36" s="111"/>
      <c r="I36" s="111" t="s">
        <v>2739</v>
      </c>
    </row>
    <row r="37" spans="1:9" x14ac:dyDescent="0.3">
      <c r="A37" s="121">
        <v>36</v>
      </c>
      <c r="B37" s="122" t="s">
        <v>2878</v>
      </c>
      <c r="C37" s="126">
        <v>309</v>
      </c>
      <c r="D37" s="127">
        <v>56</v>
      </c>
      <c r="E37" s="111" t="s">
        <v>98</v>
      </c>
      <c r="F37" s="111" t="s">
        <v>2271</v>
      </c>
      <c r="G37" s="111" t="s">
        <v>2880</v>
      </c>
      <c r="H37" s="111"/>
      <c r="I37" s="111" t="s">
        <v>4721</v>
      </c>
    </row>
    <row r="38" spans="1:9" x14ac:dyDescent="0.3">
      <c r="A38" s="121">
        <v>37</v>
      </c>
      <c r="B38" s="122" t="s">
        <v>2878</v>
      </c>
      <c r="C38" s="126" t="s">
        <v>1507</v>
      </c>
      <c r="D38" s="127" t="s">
        <v>2877</v>
      </c>
      <c r="E38" s="111"/>
      <c r="F38" s="111"/>
      <c r="G38" s="111"/>
      <c r="H38" s="111"/>
      <c r="I38" s="111"/>
    </row>
  </sheetData>
  <phoneticPr fontId="7" type="noConversion"/>
  <conditionalFormatting sqref="C1">
    <cfRule type="duplicateValues" dxfId="22" priority="1"/>
  </conditionalFormatting>
  <dataValidations count="2">
    <dataValidation type="list" allowBlank="1" showInputMessage="1" showErrorMessage="1" sqref="E31:E37 E5:E11 E19:E27" xr:uid="{00000000-0002-0000-2600-000000000000}">
      <formula1>"行政办公,教学实验,科研实验"</formula1>
    </dataValidation>
    <dataValidation type="list" allowBlank="1" showInputMessage="1" showErrorMessage="1" sqref="I1" xr:uid="{9D9FC9B0-9D91-45F2-AB38-6153BCA9DF4E}">
      <formula1>"在职,退休,校外人员"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9"/>
  <sheetViews>
    <sheetView workbookViewId="0">
      <selection activeCell="H22" sqref="H22"/>
    </sheetView>
  </sheetViews>
  <sheetFormatPr defaultColWidth="9" defaultRowHeight="14" x14ac:dyDescent="0.3"/>
  <cols>
    <col min="1" max="6" width="9" style="65"/>
    <col min="7" max="7" width="11" style="65" bestFit="1" customWidth="1"/>
    <col min="8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18" si="0">ROW()-1</f>
        <v>1</v>
      </c>
      <c r="B2" s="64" t="s">
        <v>4029</v>
      </c>
      <c r="C2" s="64" t="s">
        <v>10</v>
      </c>
      <c r="D2" s="64" t="s">
        <v>4041</v>
      </c>
      <c r="E2" s="64" t="s">
        <v>4042</v>
      </c>
      <c r="F2" s="64" t="s">
        <v>4044</v>
      </c>
      <c r="G2" s="64" t="s">
        <v>3351</v>
      </c>
      <c r="H2" s="64"/>
      <c r="I2" s="64" t="s">
        <v>3351</v>
      </c>
      <c r="J2" s="64"/>
    </row>
    <row r="3" spans="1:10" x14ac:dyDescent="0.3">
      <c r="A3" s="64">
        <f t="shared" si="0"/>
        <v>2</v>
      </c>
      <c r="B3" s="64" t="s">
        <v>4029</v>
      </c>
      <c r="C3" s="64" t="s">
        <v>12</v>
      </c>
      <c r="D3" s="64" t="s">
        <v>4039</v>
      </c>
      <c r="E3" s="64" t="s">
        <v>4040</v>
      </c>
      <c r="F3" s="64" t="s">
        <v>4044</v>
      </c>
      <c r="G3" s="64" t="s">
        <v>3351</v>
      </c>
      <c r="H3" s="64"/>
      <c r="I3" s="64" t="s">
        <v>3351</v>
      </c>
      <c r="J3" s="64"/>
    </row>
    <row r="4" spans="1:10" x14ac:dyDescent="0.3">
      <c r="A4" s="64">
        <f t="shared" si="0"/>
        <v>3</v>
      </c>
      <c r="B4" s="64" t="s">
        <v>4029</v>
      </c>
      <c r="C4" s="64" t="s">
        <v>14</v>
      </c>
      <c r="D4" s="64" t="s">
        <v>4039</v>
      </c>
      <c r="E4" s="64" t="s">
        <v>4040</v>
      </c>
      <c r="F4" s="64" t="s">
        <v>4044</v>
      </c>
      <c r="G4" s="64" t="s">
        <v>3351</v>
      </c>
      <c r="H4" s="64"/>
      <c r="I4" s="64" t="s">
        <v>3351</v>
      </c>
      <c r="J4" s="64"/>
    </row>
    <row r="5" spans="1:10" x14ac:dyDescent="0.3">
      <c r="A5" s="64">
        <f t="shared" si="0"/>
        <v>4</v>
      </c>
      <c r="B5" s="64" t="s">
        <v>4029</v>
      </c>
      <c r="C5" s="64" t="s">
        <v>15</v>
      </c>
      <c r="D5" s="64" t="s">
        <v>4030</v>
      </c>
      <c r="E5" s="64" t="s">
        <v>4031</v>
      </c>
      <c r="F5" s="64" t="s">
        <v>4044</v>
      </c>
      <c r="G5" s="64" t="s">
        <v>3351</v>
      </c>
      <c r="H5" s="64"/>
      <c r="I5" s="64" t="s">
        <v>3351</v>
      </c>
      <c r="J5" s="64"/>
    </row>
    <row r="6" spans="1:10" x14ac:dyDescent="0.3">
      <c r="A6" s="64">
        <f t="shared" si="0"/>
        <v>5</v>
      </c>
      <c r="B6" s="64" t="s">
        <v>4029</v>
      </c>
      <c r="C6" s="64" t="s">
        <v>43</v>
      </c>
      <c r="D6" s="64" t="s">
        <v>4037</v>
      </c>
      <c r="E6" s="64" t="s">
        <v>4038</v>
      </c>
      <c r="F6" s="64" t="s">
        <v>4044</v>
      </c>
      <c r="G6" s="64" t="s">
        <v>3351</v>
      </c>
      <c r="H6" s="64"/>
      <c r="I6" s="64" t="s">
        <v>3351</v>
      </c>
      <c r="J6" s="64"/>
    </row>
    <row r="7" spans="1:10" x14ac:dyDescent="0.3">
      <c r="A7" s="64">
        <f t="shared" si="0"/>
        <v>6</v>
      </c>
      <c r="B7" s="64" t="s">
        <v>4029</v>
      </c>
      <c r="C7" s="64" t="s">
        <v>44</v>
      </c>
      <c r="D7" s="64" t="s">
        <v>1165</v>
      </c>
      <c r="E7" s="64" t="s">
        <v>2206</v>
      </c>
      <c r="F7" s="64" t="s">
        <v>4044</v>
      </c>
      <c r="G7" s="64" t="s">
        <v>3351</v>
      </c>
      <c r="H7" s="64"/>
      <c r="I7" s="64" t="s">
        <v>3351</v>
      </c>
      <c r="J7" s="64"/>
    </row>
    <row r="8" spans="1:10" x14ac:dyDescent="0.3">
      <c r="A8" s="64">
        <f t="shared" si="0"/>
        <v>7</v>
      </c>
      <c r="B8" s="64" t="s">
        <v>4029</v>
      </c>
      <c r="C8" s="64" t="s">
        <v>45</v>
      </c>
      <c r="D8" s="64" t="s">
        <v>4036</v>
      </c>
      <c r="E8" s="64" t="s">
        <v>2506</v>
      </c>
      <c r="F8" s="64" t="s">
        <v>4044</v>
      </c>
      <c r="G8" s="64" t="s">
        <v>3351</v>
      </c>
      <c r="H8" s="64"/>
      <c r="I8" s="64" t="s">
        <v>3351</v>
      </c>
      <c r="J8" s="64"/>
    </row>
    <row r="9" spans="1:10" x14ac:dyDescent="0.3">
      <c r="A9" s="64">
        <f t="shared" si="0"/>
        <v>8</v>
      </c>
      <c r="B9" s="64" t="s">
        <v>4029</v>
      </c>
      <c r="C9" s="64" t="s">
        <v>46</v>
      </c>
      <c r="D9" s="64" t="s">
        <v>4027</v>
      </c>
      <c r="E9" s="64" t="s">
        <v>4028</v>
      </c>
      <c r="F9" s="64" t="s">
        <v>4044</v>
      </c>
      <c r="G9" s="64" t="s">
        <v>3351</v>
      </c>
      <c r="H9" s="64"/>
      <c r="I9" s="64" t="s">
        <v>3351</v>
      </c>
      <c r="J9" s="64"/>
    </row>
    <row r="10" spans="1:10" x14ac:dyDescent="0.3">
      <c r="A10" s="64">
        <f t="shared" si="0"/>
        <v>9</v>
      </c>
      <c r="B10" s="64" t="s">
        <v>4029</v>
      </c>
      <c r="C10" s="64" t="s">
        <v>47</v>
      </c>
      <c r="D10" s="64" t="s">
        <v>4030</v>
      </c>
      <c r="E10" s="64" t="s">
        <v>4031</v>
      </c>
      <c r="F10" s="64" t="s">
        <v>4044</v>
      </c>
      <c r="G10" s="64" t="s">
        <v>3351</v>
      </c>
      <c r="H10" s="64"/>
      <c r="I10" s="64" t="s">
        <v>3351</v>
      </c>
      <c r="J10" s="64"/>
    </row>
    <row r="11" spans="1:10" x14ac:dyDescent="0.3">
      <c r="A11" s="64">
        <f t="shared" si="0"/>
        <v>10</v>
      </c>
      <c r="B11" s="64" t="s">
        <v>4029</v>
      </c>
      <c r="C11" s="64" t="s">
        <v>64</v>
      </c>
      <c r="D11" s="64" t="s">
        <v>1407</v>
      </c>
      <c r="E11" s="64" t="s">
        <v>4035</v>
      </c>
      <c r="F11" s="64" t="s">
        <v>4044</v>
      </c>
      <c r="G11" s="64" t="s">
        <v>3351</v>
      </c>
      <c r="H11" s="64"/>
      <c r="I11" s="64" t="s">
        <v>3351</v>
      </c>
      <c r="J11" s="64"/>
    </row>
    <row r="12" spans="1:10" x14ac:dyDescent="0.3">
      <c r="A12" s="64">
        <f t="shared" si="0"/>
        <v>11</v>
      </c>
      <c r="B12" s="64" t="s">
        <v>4029</v>
      </c>
      <c r="C12" s="64" t="s">
        <v>65</v>
      </c>
      <c r="D12" s="64" t="s">
        <v>1407</v>
      </c>
      <c r="E12" s="64" t="s">
        <v>4035</v>
      </c>
      <c r="F12" s="64" t="s">
        <v>4044</v>
      </c>
      <c r="G12" s="64" t="s">
        <v>3351</v>
      </c>
      <c r="H12" s="64"/>
      <c r="I12" s="64" t="s">
        <v>3351</v>
      </c>
      <c r="J12" s="64"/>
    </row>
    <row r="13" spans="1:10" x14ac:dyDescent="0.3">
      <c r="A13" s="64">
        <f t="shared" si="0"/>
        <v>12</v>
      </c>
      <c r="B13" s="64" t="s">
        <v>4029</v>
      </c>
      <c r="C13" s="64" t="s">
        <v>66</v>
      </c>
      <c r="D13" s="64" t="s">
        <v>3640</v>
      </c>
      <c r="E13" s="64" t="s">
        <v>4034</v>
      </c>
      <c r="F13" s="64" t="s">
        <v>4044</v>
      </c>
      <c r="G13" s="64" t="s">
        <v>3351</v>
      </c>
      <c r="H13" s="64"/>
      <c r="I13" s="64" t="s">
        <v>3351</v>
      </c>
      <c r="J13" s="64"/>
    </row>
    <row r="14" spans="1:10" x14ac:dyDescent="0.3">
      <c r="A14" s="64">
        <f t="shared" si="0"/>
        <v>13</v>
      </c>
      <c r="B14" s="64" t="s">
        <v>4029</v>
      </c>
      <c r="C14" s="64" t="s">
        <v>67</v>
      </c>
      <c r="D14" s="64" t="s">
        <v>3640</v>
      </c>
      <c r="E14" s="64" t="s">
        <v>4034</v>
      </c>
      <c r="F14" s="64" t="s">
        <v>4044</v>
      </c>
      <c r="G14" s="64" t="s">
        <v>3351</v>
      </c>
      <c r="H14" s="64"/>
      <c r="I14" s="64" t="s">
        <v>3351</v>
      </c>
      <c r="J14" s="64"/>
    </row>
    <row r="15" spans="1:10" x14ac:dyDescent="0.3">
      <c r="A15" s="64">
        <f t="shared" si="0"/>
        <v>14</v>
      </c>
      <c r="B15" s="64" t="s">
        <v>4029</v>
      </c>
      <c r="C15" s="64" t="s">
        <v>68</v>
      </c>
      <c r="D15" s="64" t="s">
        <v>4032</v>
      </c>
      <c r="E15" s="64" t="s">
        <v>4033</v>
      </c>
      <c r="F15" s="64" t="s">
        <v>4044</v>
      </c>
      <c r="G15" s="64" t="s">
        <v>3351</v>
      </c>
      <c r="H15" s="64"/>
      <c r="I15" s="64" t="s">
        <v>3351</v>
      </c>
      <c r="J15" s="64"/>
    </row>
    <row r="16" spans="1:10" x14ac:dyDescent="0.3">
      <c r="A16" s="64">
        <f t="shared" si="0"/>
        <v>15</v>
      </c>
      <c r="B16" s="64" t="s">
        <v>4029</v>
      </c>
      <c r="C16" s="64" t="s">
        <v>69</v>
      </c>
      <c r="D16" s="64" t="s">
        <v>4032</v>
      </c>
      <c r="E16" s="64" t="s">
        <v>4033</v>
      </c>
      <c r="F16" s="64" t="s">
        <v>4044</v>
      </c>
      <c r="G16" s="64" t="s">
        <v>3351</v>
      </c>
      <c r="H16" s="64"/>
      <c r="I16" s="64" t="s">
        <v>3351</v>
      </c>
      <c r="J16" s="64"/>
    </row>
    <row r="17" spans="1:10" x14ac:dyDescent="0.3">
      <c r="A17" s="64">
        <f t="shared" si="0"/>
        <v>16</v>
      </c>
      <c r="B17" s="64" t="s">
        <v>4029</v>
      </c>
      <c r="C17" s="64" t="s">
        <v>70</v>
      </c>
      <c r="D17" s="64" t="s">
        <v>4030</v>
      </c>
      <c r="E17" s="64" t="s">
        <v>4031</v>
      </c>
      <c r="F17" s="64" t="s">
        <v>4044</v>
      </c>
      <c r="G17" s="64" t="s">
        <v>3351</v>
      </c>
      <c r="H17" s="64"/>
      <c r="I17" s="64" t="s">
        <v>3351</v>
      </c>
      <c r="J17" s="64"/>
    </row>
    <row r="18" spans="1:10" x14ac:dyDescent="0.3">
      <c r="A18" s="64">
        <f t="shared" si="0"/>
        <v>17</v>
      </c>
      <c r="B18" s="64" t="s">
        <v>4029</v>
      </c>
      <c r="C18" s="64" t="s">
        <v>71</v>
      </c>
      <c r="D18" s="64" t="s">
        <v>4027</v>
      </c>
      <c r="E18" s="64" t="s">
        <v>4028</v>
      </c>
      <c r="F18" s="64" t="s">
        <v>4044</v>
      </c>
      <c r="G18" s="64" t="s">
        <v>3351</v>
      </c>
      <c r="H18" s="64"/>
      <c r="I18" s="64" t="s">
        <v>3351</v>
      </c>
      <c r="J18" s="64"/>
    </row>
    <row r="19" spans="1:10" x14ac:dyDescent="0.3">
      <c r="A19" s="65" t="s">
        <v>5238</v>
      </c>
    </row>
  </sheetData>
  <phoneticPr fontId="6" type="noConversion"/>
  <conditionalFormatting sqref="C1">
    <cfRule type="duplicateValues" dxfId="21" priority="1"/>
  </conditionalFormatting>
  <dataValidations count="1">
    <dataValidation type="list" allowBlank="1" showInputMessage="1" showErrorMessage="1" sqref="I1" xr:uid="{5C2272C6-8857-4A5B-A101-B8DBEB91DF08}">
      <formula1>"在职,退休,校外人员"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9"/>
  <sheetViews>
    <sheetView workbookViewId="0"/>
  </sheetViews>
  <sheetFormatPr defaultRowHeight="14" x14ac:dyDescent="0.3"/>
  <cols>
    <col min="2" max="2" width="12.08203125" customWidth="1"/>
    <col min="3" max="3" width="12.5" customWidth="1"/>
    <col min="6" max="6" width="10.25" customWidth="1"/>
    <col min="7" max="7" width="20.58203125" customWidth="1"/>
    <col min="8" max="8" width="21.25" customWidth="1"/>
    <col min="9" max="9" width="17.33203125" customWidth="1"/>
    <col min="10" max="10" width="16.33203125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>ROW()-1</f>
        <v>1</v>
      </c>
      <c r="B2" s="1" t="s">
        <v>919</v>
      </c>
      <c r="C2" s="1" t="s">
        <v>10</v>
      </c>
      <c r="D2" s="1" t="s">
        <v>920</v>
      </c>
      <c r="E2" s="1" t="s">
        <v>1091</v>
      </c>
      <c r="F2" s="3" t="s">
        <v>1816</v>
      </c>
      <c r="G2" s="37" t="s">
        <v>1875</v>
      </c>
      <c r="H2" s="37" t="s">
        <v>1876</v>
      </c>
      <c r="I2" s="37" t="s">
        <v>1805</v>
      </c>
      <c r="J2" s="1" t="s">
        <v>1806</v>
      </c>
    </row>
    <row r="3" spans="1:10" x14ac:dyDescent="0.3">
      <c r="A3" s="1">
        <f t="shared" ref="A3:A66" si="0">ROW()-1</f>
        <v>2</v>
      </c>
      <c r="B3" s="1" t="s">
        <v>919</v>
      </c>
      <c r="C3" s="1" t="s">
        <v>12</v>
      </c>
      <c r="D3" s="1" t="s">
        <v>921</v>
      </c>
      <c r="E3" s="1" t="s">
        <v>1092</v>
      </c>
      <c r="F3" s="3"/>
      <c r="G3" s="37"/>
      <c r="H3" s="37"/>
      <c r="I3" s="37"/>
      <c r="J3" s="1" t="s">
        <v>1806</v>
      </c>
    </row>
    <row r="4" spans="1:10" x14ac:dyDescent="0.3">
      <c r="A4" s="1">
        <f t="shared" si="0"/>
        <v>3</v>
      </c>
      <c r="B4" s="1" t="s">
        <v>919</v>
      </c>
      <c r="C4" s="1" t="s">
        <v>14</v>
      </c>
      <c r="D4" s="1" t="s">
        <v>922</v>
      </c>
      <c r="E4" s="1" t="s">
        <v>1093</v>
      </c>
      <c r="F4" s="3" t="s">
        <v>1816</v>
      </c>
      <c r="G4" s="37" t="s">
        <v>5164</v>
      </c>
      <c r="H4" s="37"/>
      <c r="I4" s="37"/>
      <c r="J4" s="1" t="s">
        <v>1806</v>
      </c>
    </row>
    <row r="5" spans="1:10" x14ac:dyDescent="0.3">
      <c r="A5" s="1">
        <f t="shared" si="0"/>
        <v>4</v>
      </c>
      <c r="B5" s="1" t="s">
        <v>919</v>
      </c>
      <c r="C5" s="1" t="s">
        <v>923</v>
      </c>
      <c r="D5" s="1" t="s">
        <v>924</v>
      </c>
      <c r="E5" s="1" t="s">
        <v>1094</v>
      </c>
      <c r="F5" s="3" t="s">
        <v>1816</v>
      </c>
      <c r="G5" s="37" t="s">
        <v>1877</v>
      </c>
      <c r="H5" s="37" t="s">
        <v>1852</v>
      </c>
      <c r="I5" s="37" t="s">
        <v>1805</v>
      </c>
      <c r="J5" s="1" t="s">
        <v>1806</v>
      </c>
    </row>
    <row r="6" spans="1:10" x14ac:dyDescent="0.3">
      <c r="A6" s="1">
        <f t="shared" si="0"/>
        <v>5</v>
      </c>
      <c r="B6" s="1" t="s">
        <v>919</v>
      </c>
      <c r="C6" s="1" t="s">
        <v>27</v>
      </c>
      <c r="D6" s="1" t="s">
        <v>925</v>
      </c>
      <c r="E6" s="1" t="s">
        <v>1095</v>
      </c>
      <c r="F6" s="3" t="s">
        <v>1816</v>
      </c>
      <c r="G6" s="37" t="s">
        <v>1878</v>
      </c>
      <c r="H6" s="37" t="s">
        <v>1879</v>
      </c>
      <c r="I6" s="37" t="s">
        <v>1805</v>
      </c>
      <c r="J6" s="1" t="s">
        <v>1806</v>
      </c>
    </row>
    <row r="7" spans="1:10" x14ac:dyDescent="0.3">
      <c r="A7" s="1">
        <f t="shared" si="0"/>
        <v>6</v>
      </c>
      <c r="B7" s="1" t="s">
        <v>919</v>
      </c>
      <c r="C7" s="1" t="s">
        <v>926</v>
      </c>
      <c r="D7" s="1" t="s">
        <v>927</v>
      </c>
      <c r="E7" s="1" t="s">
        <v>1096</v>
      </c>
      <c r="F7" s="3" t="s">
        <v>2932</v>
      </c>
      <c r="G7" s="37" t="s">
        <v>1880</v>
      </c>
      <c r="H7" s="37" t="s">
        <v>1881</v>
      </c>
      <c r="I7" s="37" t="s">
        <v>1805</v>
      </c>
      <c r="J7" s="1" t="s">
        <v>1806</v>
      </c>
    </row>
    <row r="8" spans="1:10" x14ac:dyDescent="0.3">
      <c r="A8" s="1">
        <f t="shared" si="0"/>
        <v>7</v>
      </c>
      <c r="B8" s="1" t="s">
        <v>919</v>
      </c>
      <c r="C8" s="1" t="s">
        <v>928</v>
      </c>
      <c r="D8" s="1" t="s">
        <v>927</v>
      </c>
      <c r="E8" s="1" t="s">
        <v>1096</v>
      </c>
      <c r="F8" s="3" t="s">
        <v>1816</v>
      </c>
      <c r="G8" s="37" t="s">
        <v>1877</v>
      </c>
      <c r="H8" s="37" t="s">
        <v>1852</v>
      </c>
      <c r="I8" s="37" t="s">
        <v>1805</v>
      </c>
      <c r="J8" s="1" t="s">
        <v>1806</v>
      </c>
    </row>
    <row r="9" spans="1:10" x14ac:dyDescent="0.3">
      <c r="A9" s="1">
        <f t="shared" si="0"/>
        <v>8</v>
      </c>
      <c r="B9" s="1" t="s">
        <v>919</v>
      </c>
      <c r="C9" s="1" t="s">
        <v>929</v>
      </c>
      <c r="D9" s="1" t="s">
        <v>927</v>
      </c>
      <c r="E9" s="1" t="s">
        <v>1096</v>
      </c>
      <c r="F9" s="3" t="s">
        <v>2932</v>
      </c>
      <c r="G9" s="37" t="s">
        <v>1880</v>
      </c>
      <c r="H9" s="37" t="s">
        <v>1881</v>
      </c>
      <c r="I9" s="37" t="s">
        <v>1805</v>
      </c>
      <c r="J9" s="1" t="s">
        <v>1806</v>
      </c>
    </row>
    <row r="10" spans="1:10" x14ac:dyDescent="0.3">
      <c r="A10" s="1">
        <f t="shared" si="0"/>
        <v>9</v>
      </c>
      <c r="B10" s="1" t="s">
        <v>919</v>
      </c>
      <c r="C10" s="1" t="s">
        <v>930</v>
      </c>
      <c r="D10" s="1" t="s">
        <v>927</v>
      </c>
      <c r="E10" s="1" t="s">
        <v>1096</v>
      </c>
      <c r="F10" s="3" t="s">
        <v>1816</v>
      </c>
      <c r="G10" s="37" t="s">
        <v>1882</v>
      </c>
      <c r="H10" s="37" t="s">
        <v>1852</v>
      </c>
      <c r="I10" s="37" t="s">
        <v>1805</v>
      </c>
      <c r="J10" s="1" t="s">
        <v>1806</v>
      </c>
    </row>
    <row r="11" spans="1:10" x14ac:dyDescent="0.3">
      <c r="A11" s="1">
        <f t="shared" si="0"/>
        <v>10</v>
      </c>
      <c r="B11" s="1" t="s">
        <v>919</v>
      </c>
      <c r="C11" s="1" t="s">
        <v>172</v>
      </c>
      <c r="D11" s="1" t="s">
        <v>931</v>
      </c>
      <c r="E11" s="1" t="s">
        <v>1097</v>
      </c>
      <c r="F11" s="3" t="s">
        <v>2917</v>
      </c>
      <c r="G11" s="37" t="s">
        <v>1869</v>
      </c>
      <c r="H11" s="37" t="s">
        <v>1870</v>
      </c>
      <c r="I11" s="37" t="s">
        <v>1805</v>
      </c>
      <c r="J11" s="1" t="s">
        <v>1806</v>
      </c>
    </row>
    <row r="12" spans="1:10" x14ac:dyDescent="0.3">
      <c r="A12" s="1">
        <f t="shared" si="0"/>
        <v>11</v>
      </c>
      <c r="B12" s="1" t="s">
        <v>919</v>
      </c>
      <c r="C12" s="1" t="s">
        <v>932</v>
      </c>
      <c r="D12" s="1" t="s">
        <v>933</v>
      </c>
      <c r="E12" s="1" t="s">
        <v>1098</v>
      </c>
      <c r="F12" s="3" t="s">
        <v>2917</v>
      </c>
      <c r="G12" s="37" t="s">
        <v>1883</v>
      </c>
      <c r="H12" s="37" t="s">
        <v>1852</v>
      </c>
      <c r="I12" s="37" t="s">
        <v>1805</v>
      </c>
      <c r="J12" s="1" t="s">
        <v>1806</v>
      </c>
    </row>
    <row r="13" spans="1:10" x14ac:dyDescent="0.3">
      <c r="A13" s="1">
        <f t="shared" si="0"/>
        <v>12</v>
      </c>
      <c r="B13" s="1" t="s">
        <v>919</v>
      </c>
      <c r="C13" s="1" t="s">
        <v>934</v>
      </c>
      <c r="D13" s="1" t="s">
        <v>931</v>
      </c>
      <c r="E13" s="1" t="s">
        <v>1097</v>
      </c>
      <c r="F13" s="3"/>
      <c r="G13" s="37"/>
      <c r="H13" s="37"/>
      <c r="I13" s="37"/>
      <c r="J13" s="1" t="s">
        <v>1806</v>
      </c>
    </row>
    <row r="14" spans="1:10" x14ac:dyDescent="0.3">
      <c r="A14" s="1">
        <f t="shared" si="0"/>
        <v>13</v>
      </c>
      <c r="B14" s="1" t="s">
        <v>919</v>
      </c>
      <c r="C14" s="1" t="s">
        <v>935</v>
      </c>
      <c r="D14" s="1" t="s">
        <v>936</v>
      </c>
      <c r="E14" s="1" t="s">
        <v>1099</v>
      </c>
      <c r="F14" s="3" t="s">
        <v>1816</v>
      </c>
      <c r="G14" s="37" t="s">
        <v>1884</v>
      </c>
      <c r="H14" s="37" t="s">
        <v>1872</v>
      </c>
      <c r="I14" s="37" t="s">
        <v>1805</v>
      </c>
      <c r="J14" s="1" t="s">
        <v>1806</v>
      </c>
    </row>
    <row r="15" spans="1:10" x14ac:dyDescent="0.3">
      <c r="A15" s="1">
        <f t="shared" si="0"/>
        <v>14</v>
      </c>
      <c r="B15" s="1" t="s">
        <v>919</v>
      </c>
      <c r="C15" s="1" t="s">
        <v>937</v>
      </c>
      <c r="D15" s="1" t="s">
        <v>938</v>
      </c>
      <c r="E15" s="1" t="s">
        <v>1100</v>
      </c>
      <c r="F15" s="3"/>
      <c r="G15" s="37"/>
      <c r="H15" s="37"/>
      <c r="I15" s="37"/>
      <c r="J15" s="1" t="s">
        <v>1806</v>
      </c>
    </row>
    <row r="16" spans="1:10" x14ac:dyDescent="0.3">
      <c r="A16" s="1">
        <f t="shared" si="0"/>
        <v>15</v>
      </c>
      <c r="B16" s="1" t="s">
        <v>919</v>
      </c>
      <c r="C16" s="1" t="s">
        <v>939</v>
      </c>
      <c r="D16" s="1" t="s">
        <v>938</v>
      </c>
      <c r="E16" s="1" t="s">
        <v>1100</v>
      </c>
      <c r="F16" s="3"/>
      <c r="G16" s="37"/>
      <c r="H16" s="37"/>
      <c r="I16" s="37"/>
      <c r="J16" s="1" t="s">
        <v>1806</v>
      </c>
    </row>
    <row r="17" spans="1:10" x14ac:dyDescent="0.3">
      <c r="A17" s="1">
        <f t="shared" si="0"/>
        <v>16</v>
      </c>
      <c r="B17" s="1" t="s">
        <v>919</v>
      </c>
      <c r="C17" s="1" t="s">
        <v>940</v>
      </c>
      <c r="D17" s="1" t="s">
        <v>941</v>
      </c>
      <c r="E17" s="1" t="s">
        <v>1101</v>
      </c>
      <c r="F17" s="3" t="s">
        <v>1816</v>
      </c>
      <c r="G17" s="37" t="s">
        <v>1884</v>
      </c>
      <c r="H17" s="37" t="s">
        <v>1872</v>
      </c>
      <c r="I17" s="37" t="s">
        <v>1805</v>
      </c>
      <c r="J17" s="1" t="s">
        <v>1806</v>
      </c>
    </row>
    <row r="18" spans="1:10" x14ac:dyDescent="0.3">
      <c r="A18" s="1">
        <f t="shared" si="0"/>
        <v>17</v>
      </c>
      <c r="B18" s="1" t="s">
        <v>919</v>
      </c>
      <c r="C18" s="1" t="s">
        <v>942</v>
      </c>
      <c r="D18" s="1" t="s">
        <v>925</v>
      </c>
      <c r="E18" s="1" t="s">
        <v>1095</v>
      </c>
      <c r="F18" s="3" t="s">
        <v>1816</v>
      </c>
      <c r="G18" s="37" t="s">
        <v>1874</v>
      </c>
      <c r="H18" s="37" t="s">
        <v>1872</v>
      </c>
      <c r="I18" s="37" t="s">
        <v>1805</v>
      </c>
      <c r="J18" s="1" t="s">
        <v>1806</v>
      </c>
    </row>
    <row r="19" spans="1:10" x14ac:dyDescent="0.3">
      <c r="A19" s="1">
        <f t="shared" si="0"/>
        <v>18</v>
      </c>
      <c r="B19" s="1" t="s">
        <v>919</v>
      </c>
      <c r="C19" s="1" t="s">
        <v>943</v>
      </c>
      <c r="D19" s="1" t="s">
        <v>743</v>
      </c>
      <c r="E19" s="1" t="s">
        <v>1102</v>
      </c>
      <c r="F19" s="3" t="s">
        <v>1816</v>
      </c>
      <c r="G19" s="37" t="s">
        <v>1874</v>
      </c>
      <c r="H19" s="37" t="s">
        <v>1872</v>
      </c>
      <c r="I19" s="37" t="s">
        <v>1805</v>
      </c>
      <c r="J19" s="1" t="s">
        <v>1806</v>
      </c>
    </row>
    <row r="20" spans="1:10" x14ac:dyDescent="0.3">
      <c r="A20" s="1">
        <f t="shared" si="0"/>
        <v>19</v>
      </c>
      <c r="B20" s="1" t="s">
        <v>919</v>
      </c>
      <c r="C20" s="1" t="s">
        <v>944</v>
      </c>
      <c r="D20" s="1" t="s">
        <v>922</v>
      </c>
      <c r="E20" s="1" t="s">
        <v>1093</v>
      </c>
      <c r="F20" s="3"/>
      <c r="G20" s="37" t="s">
        <v>5164</v>
      </c>
      <c r="H20" s="37"/>
      <c r="I20" s="37"/>
      <c r="J20" s="1" t="s">
        <v>1806</v>
      </c>
    </row>
    <row r="21" spans="1:10" x14ac:dyDescent="0.3">
      <c r="A21" s="1">
        <f t="shared" si="0"/>
        <v>20</v>
      </c>
      <c r="B21" s="1" t="s">
        <v>919</v>
      </c>
      <c r="C21" s="1" t="s">
        <v>945</v>
      </c>
      <c r="D21" s="1" t="s">
        <v>946</v>
      </c>
      <c r="E21" s="1" t="s">
        <v>1103</v>
      </c>
      <c r="F21" s="3" t="s">
        <v>2917</v>
      </c>
      <c r="G21" s="37" t="s">
        <v>1198</v>
      </c>
      <c r="H21" s="37" t="s">
        <v>1876</v>
      </c>
      <c r="I21" s="37" t="s">
        <v>1805</v>
      </c>
      <c r="J21" s="1" t="s">
        <v>1806</v>
      </c>
    </row>
    <row r="22" spans="1:10" x14ac:dyDescent="0.3">
      <c r="A22" s="1">
        <f t="shared" si="0"/>
        <v>21</v>
      </c>
      <c r="B22" s="1" t="s">
        <v>919</v>
      </c>
      <c r="C22" s="1" t="s">
        <v>947</v>
      </c>
      <c r="D22" s="1" t="s">
        <v>948</v>
      </c>
      <c r="E22" s="1" t="s">
        <v>1104</v>
      </c>
      <c r="F22" s="3" t="s">
        <v>2917</v>
      </c>
      <c r="G22" s="37" t="s">
        <v>1198</v>
      </c>
      <c r="H22" s="37" t="s">
        <v>1876</v>
      </c>
      <c r="I22" s="37" t="s">
        <v>1805</v>
      </c>
      <c r="J22" s="1" t="s">
        <v>1806</v>
      </c>
    </row>
    <row r="23" spans="1:10" x14ac:dyDescent="0.3">
      <c r="A23" s="1">
        <f t="shared" si="0"/>
        <v>22</v>
      </c>
      <c r="B23" s="1" t="s">
        <v>919</v>
      </c>
      <c r="C23" s="1" t="s">
        <v>43</v>
      </c>
      <c r="D23" s="1" t="s">
        <v>948</v>
      </c>
      <c r="E23" s="1" t="s">
        <v>1104</v>
      </c>
      <c r="F23" s="3" t="s">
        <v>2932</v>
      </c>
      <c r="G23" s="37" t="s">
        <v>1885</v>
      </c>
      <c r="H23" s="37" t="s">
        <v>1886</v>
      </c>
      <c r="I23" s="37" t="s">
        <v>1805</v>
      </c>
      <c r="J23" s="1" t="s">
        <v>1806</v>
      </c>
    </row>
    <row r="24" spans="1:10" x14ac:dyDescent="0.3">
      <c r="A24" s="1">
        <f t="shared" si="0"/>
        <v>23</v>
      </c>
      <c r="B24" s="1" t="s">
        <v>919</v>
      </c>
      <c r="C24" s="1" t="s">
        <v>44</v>
      </c>
      <c r="D24" s="1" t="s">
        <v>921</v>
      </c>
      <c r="E24" s="1" t="s">
        <v>1092</v>
      </c>
      <c r="F24" s="3"/>
      <c r="G24" s="37"/>
      <c r="H24" s="37"/>
      <c r="I24" s="37"/>
      <c r="J24" s="1" t="s">
        <v>1806</v>
      </c>
    </row>
    <row r="25" spans="1:10" x14ac:dyDescent="0.3">
      <c r="A25" s="1">
        <f t="shared" si="0"/>
        <v>24</v>
      </c>
      <c r="B25" s="1" t="s">
        <v>919</v>
      </c>
      <c r="C25" s="1" t="s">
        <v>45</v>
      </c>
      <c r="D25" s="1" t="s">
        <v>949</v>
      </c>
      <c r="E25" s="1" t="s">
        <v>1105</v>
      </c>
      <c r="F25" s="3" t="s">
        <v>2932</v>
      </c>
      <c r="G25" s="37" t="s">
        <v>1810</v>
      </c>
      <c r="H25" s="37" t="s">
        <v>1861</v>
      </c>
      <c r="I25" s="37" t="s">
        <v>1805</v>
      </c>
      <c r="J25" s="1" t="s">
        <v>1806</v>
      </c>
    </row>
    <row r="26" spans="1:10" x14ac:dyDescent="0.3">
      <c r="A26" s="1">
        <f t="shared" si="0"/>
        <v>25</v>
      </c>
      <c r="B26" s="1" t="s">
        <v>919</v>
      </c>
      <c r="C26" s="1" t="s">
        <v>46</v>
      </c>
      <c r="D26" s="1" t="s">
        <v>950</v>
      </c>
      <c r="E26" s="1" t="s">
        <v>1106</v>
      </c>
      <c r="F26" s="3" t="s">
        <v>1816</v>
      </c>
      <c r="G26" s="37" t="s">
        <v>1862</v>
      </c>
      <c r="H26" s="37" t="s">
        <v>1861</v>
      </c>
      <c r="I26" s="37" t="s">
        <v>1805</v>
      </c>
      <c r="J26" s="1" t="s">
        <v>1806</v>
      </c>
    </row>
    <row r="27" spans="1:10" x14ac:dyDescent="0.3">
      <c r="A27" s="1">
        <f t="shared" si="0"/>
        <v>26</v>
      </c>
      <c r="B27" s="1" t="s">
        <v>919</v>
      </c>
      <c r="C27" s="1" t="s">
        <v>47</v>
      </c>
      <c r="D27" s="1" t="s">
        <v>951</v>
      </c>
      <c r="E27" s="1" t="s">
        <v>1107</v>
      </c>
      <c r="F27" s="3" t="s">
        <v>2932</v>
      </c>
      <c r="G27" s="37" t="s">
        <v>1810</v>
      </c>
      <c r="H27" s="37" t="s">
        <v>1861</v>
      </c>
      <c r="I27" s="37" t="s">
        <v>1805</v>
      </c>
      <c r="J27" s="1" t="s">
        <v>1806</v>
      </c>
    </row>
    <row r="28" spans="1:10" x14ac:dyDescent="0.3">
      <c r="A28" s="1">
        <f t="shared" si="0"/>
        <v>27</v>
      </c>
      <c r="B28" s="1" t="s">
        <v>919</v>
      </c>
      <c r="C28" s="1" t="s">
        <v>51</v>
      </c>
      <c r="D28" s="1" t="s">
        <v>952</v>
      </c>
      <c r="E28" s="1" t="s">
        <v>1108</v>
      </c>
      <c r="F28" s="3" t="s">
        <v>2917</v>
      </c>
      <c r="G28" s="37" t="s">
        <v>830</v>
      </c>
      <c r="H28" s="37" t="s">
        <v>1804</v>
      </c>
      <c r="I28" s="37" t="s">
        <v>1805</v>
      </c>
      <c r="J28" s="1" t="s">
        <v>1806</v>
      </c>
    </row>
    <row r="29" spans="1:10" x14ac:dyDescent="0.3">
      <c r="A29" s="1">
        <f t="shared" si="0"/>
        <v>28</v>
      </c>
      <c r="B29" s="1" t="s">
        <v>919</v>
      </c>
      <c r="C29" s="1" t="s">
        <v>53</v>
      </c>
      <c r="D29" s="1" t="s">
        <v>952</v>
      </c>
      <c r="E29" s="1" t="s">
        <v>1108</v>
      </c>
      <c r="F29" s="3" t="s">
        <v>2917</v>
      </c>
      <c r="G29" s="37" t="s">
        <v>830</v>
      </c>
      <c r="H29" s="37" t="s">
        <v>1804</v>
      </c>
      <c r="I29" s="37" t="s">
        <v>1805</v>
      </c>
      <c r="J29" s="1" t="s">
        <v>1806</v>
      </c>
    </row>
    <row r="30" spans="1:10" x14ac:dyDescent="0.3">
      <c r="A30" s="1">
        <f t="shared" si="0"/>
        <v>29</v>
      </c>
      <c r="B30" s="1" t="s">
        <v>919</v>
      </c>
      <c r="C30" s="1" t="s">
        <v>52</v>
      </c>
      <c r="D30" s="1" t="s">
        <v>925</v>
      </c>
      <c r="E30" s="1" t="s">
        <v>1095</v>
      </c>
      <c r="F30" s="3" t="s">
        <v>2917</v>
      </c>
      <c r="G30" s="37" t="s">
        <v>1812</v>
      </c>
      <c r="H30" s="37" t="s">
        <v>1863</v>
      </c>
      <c r="I30" s="37" t="s">
        <v>1805</v>
      </c>
      <c r="J30" s="1" t="s">
        <v>1806</v>
      </c>
    </row>
    <row r="31" spans="1:10" x14ac:dyDescent="0.3">
      <c r="A31" s="1">
        <f t="shared" si="0"/>
        <v>30</v>
      </c>
      <c r="B31" s="1" t="s">
        <v>919</v>
      </c>
      <c r="C31" s="1" t="s">
        <v>953</v>
      </c>
      <c r="D31" s="1" t="s">
        <v>927</v>
      </c>
      <c r="E31" s="1" t="s">
        <v>1096</v>
      </c>
      <c r="F31" s="3" t="s">
        <v>2917</v>
      </c>
      <c r="G31" s="37" t="s">
        <v>830</v>
      </c>
      <c r="H31" s="37" t="s">
        <v>1804</v>
      </c>
      <c r="I31" s="37" t="s">
        <v>1805</v>
      </c>
      <c r="J31" s="1" t="s">
        <v>1806</v>
      </c>
    </row>
    <row r="32" spans="1:10" x14ac:dyDescent="0.3">
      <c r="A32" s="1">
        <f t="shared" si="0"/>
        <v>31</v>
      </c>
      <c r="B32" s="1" t="s">
        <v>919</v>
      </c>
      <c r="C32" s="1" t="s">
        <v>954</v>
      </c>
      <c r="D32" s="1" t="s">
        <v>927</v>
      </c>
      <c r="E32" s="1" t="s">
        <v>1096</v>
      </c>
      <c r="F32" s="3" t="s">
        <v>2917</v>
      </c>
      <c r="G32" s="37" t="s">
        <v>1812</v>
      </c>
      <c r="H32" s="37" t="s">
        <v>1804</v>
      </c>
      <c r="I32" s="37" t="s">
        <v>1805</v>
      </c>
      <c r="J32" s="1" t="s">
        <v>1806</v>
      </c>
    </row>
    <row r="33" spans="1:10" x14ac:dyDescent="0.3">
      <c r="A33" s="1">
        <f t="shared" si="0"/>
        <v>32</v>
      </c>
      <c r="B33" s="1" t="s">
        <v>919</v>
      </c>
      <c r="C33" s="1" t="s">
        <v>58</v>
      </c>
      <c r="D33" s="1" t="s">
        <v>955</v>
      </c>
      <c r="E33" s="1" t="s">
        <v>1109</v>
      </c>
      <c r="F33" s="3" t="s">
        <v>2917</v>
      </c>
      <c r="G33" s="37" t="s">
        <v>1864</v>
      </c>
      <c r="H33" s="37" t="s">
        <v>1865</v>
      </c>
      <c r="I33" s="37" t="s">
        <v>1805</v>
      </c>
      <c r="J33" s="1" t="s">
        <v>1806</v>
      </c>
    </row>
    <row r="34" spans="1:10" x14ac:dyDescent="0.3">
      <c r="A34" s="1">
        <f t="shared" si="0"/>
        <v>33</v>
      </c>
      <c r="B34" s="1" t="s">
        <v>919</v>
      </c>
      <c r="C34" s="1" t="s">
        <v>60</v>
      </c>
      <c r="D34" s="1" t="s">
        <v>955</v>
      </c>
      <c r="E34" s="1" t="s">
        <v>1109</v>
      </c>
      <c r="F34" s="3" t="s">
        <v>2917</v>
      </c>
      <c r="G34" s="37" t="s">
        <v>1866</v>
      </c>
      <c r="H34" s="37" t="s">
        <v>1804</v>
      </c>
      <c r="I34" s="37" t="s">
        <v>1805</v>
      </c>
      <c r="J34" s="1" t="s">
        <v>1806</v>
      </c>
    </row>
    <row r="35" spans="1:10" x14ac:dyDescent="0.3">
      <c r="A35" s="1">
        <f t="shared" si="0"/>
        <v>34</v>
      </c>
      <c r="B35" s="1" t="s">
        <v>919</v>
      </c>
      <c r="C35" s="1" t="s">
        <v>59</v>
      </c>
      <c r="D35" s="1" t="s">
        <v>955</v>
      </c>
      <c r="E35" s="1" t="s">
        <v>1109</v>
      </c>
      <c r="F35" s="3" t="s">
        <v>2917</v>
      </c>
      <c r="G35" s="37" t="s">
        <v>1867</v>
      </c>
      <c r="H35" s="37" t="s">
        <v>1868</v>
      </c>
      <c r="I35" s="37" t="s">
        <v>1805</v>
      </c>
      <c r="J35" s="1" t="s">
        <v>1806</v>
      </c>
    </row>
    <row r="36" spans="1:10" x14ac:dyDescent="0.3">
      <c r="A36" s="1">
        <f t="shared" si="0"/>
        <v>35</v>
      </c>
      <c r="B36" s="1" t="s">
        <v>919</v>
      </c>
      <c r="C36" s="1" t="s">
        <v>61</v>
      </c>
      <c r="D36" s="1" t="s">
        <v>955</v>
      </c>
      <c r="E36" s="1" t="s">
        <v>1109</v>
      </c>
      <c r="F36" s="3" t="s">
        <v>2917</v>
      </c>
      <c r="G36" s="37" t="s">
        <v>1812</v>
      </c>
      <c r="H36" s="37" t="s">
        <v>1804</v>
      </c>
      <c r="I36" s="37" t="s">
        <v>1805</v>
      </c>
      <c r="J36" s="1" t="s">
        <v>1806</v>
      </c>
    </row>
    <row r="37" spans="1:10" x14ac:dyDescent="0.3">
      <c r="A37" s="1">
        <f t="shared" si="0"/>
        <v>36</v>
      </c>
      <c r="B37" s="1" t="s">
        <v>919</v>
      </c>
      <c r="C37" s="1" t="s">
        <v>62</v>
      </c>
      <c r="D37" s="1" t="s">
        <v>931</v>
      </c>
      <c r="E37" s="1" t="s">
        <v>1097</v>
      </c>
      <c r="F37" s="3" t="s">
        <v>2917</v>
      </c>
      <c r="G37" s="37" t="s">
        <v>1869</v>
      </c>
      <c r="H37" s="37" t="s">
        <v>1870</v>
      </c>
      <c r="I37" s="37" t="s">
        <v>1805</v>
      </c>
      <c r="J37" s="1" t="s">
        <v>1806</v>
      </c>
    </row>
    <row r="38" spans="1:10" x14ac:dyDescent="0.3">
      <c r="A38" s="1">
        <f t="shared" si="0"/>
        <v>37</v>
      </c>
      <c r="B38" s="1" t="s">
        <v>919</v>
      </c>
      <c r="C38" s="1" t="s">
        <v>956</v>
      </c>
      <c r="D38" s="1" t="s">
        <v>938</v>
      </c>
      <c r="E38" s="1" t="s">
        <v>1100</v>
      </c>
      <c r="F38" s="3" t="s">
        <v>2932</v>
      </c>
      <c r="G38" s="37" t="s">
        <v>1500</v>
      </c>
      <c r="H38" s="37" t="s">
        <v>1871</v>
      </c>
      <c r="I38" s="37" t="s">
        <v>1805</v>
      </c>
      <c r="J38" s="1" t="s">
        <v>1806</v>
      </c>
    </row>
    <row r="39" spans="1:10" x14ac:dyDescent="0.3">
      <c r="A39" s="1">
        <f t="shared" si="0"/>
        <v>38</v>
      </c>
      <c r="B39" s="1" t="s">
        <v>919</v>
      </c>
      <c r="C39" s="1" t="s">
        <v>957</v>
      </c>
      <c r="D39" s="1" t="s">
        <v>938</v>
      </c>
      <c r="E39" s="1" t="s">
        <v>1100</v>
      </c>
      <c r="F39" s="3" t="s">
        <v>2932</v>
      </c>
      <c r="G39" s="37" t="s">
        <v>1812</v>
      </c>
      <c r="H39" s="37" t="s">
        <v>1804</v>
      </c>
      <c r="I39" s="37" t="s">
        <v>1805</v>
      </c>
      <c r="J39" s="1" t="s">
        <v>1806</v>
      </c>
    </row>
    <row r="40" spans="1:10" x14ac:dyDescent="0.3">
      <c r="A40" s="1">
        <f t="shared" si="0"/>
        <v>39</v>
      </c>
      <c r="B40" s="1" t="s">
        <v>919</v>
      </c>
      <c r="C40" s="1" t="s">
        <v>958</v>
      </c>
      <c r="D40" s="1" t="s">
        <v>931</v>
      </c>
      <c r="E40" s="1" t="s">
        <v>1097</v>
      </c>
      <c r="F40" s="3" t="s">
        <v>2917</v>
      </c>
      <c r="G40" s="37" t="s">
        <v>1851</v>
      </c>
      <c r="H40" s="37" t="s">
        <v>1872</v>
      </c>
      <c r="I40" s="37" t="s">
        <v>1805</v>
      </c>
      <c r="J40" s="1" t="s">
        <v>1806</v>
      </c>
    </row>
    <row r="41" spans="1:10" x14ac:dyDescent="0.3">
      <c r="A41" s="1">
        <f t="shared" si="0"/>
        <v>40</v>
      </c>
      <c r="B41" s="1" t="s">
        <v>919</v>
      </c>
      <c r="C41" s="1" t="s">
        <v>959</v>
      </c>
      <c r="D41" s="1" t="s">
        <v>960</v>
      </c>
      <c r="E41" s="1" t="s">
        <v>1110</v>
      </c>
      <c r="F41" s="3" t="s">
        <v>1816</v>
      </c>
      <c r="G41" s="37" t="s">
        <v>1846</v>
      </c>
      <c r="H41" s="37" t="s">
        <v>1844</v>
      </c>
      <c r="I41" s="37" t="s">
        <v>1805</v>
      </c>
      <c r="J41" s="1" t="s">
        <v>1806</v>
      </c>
    </row>
    <row r="42" spans="1:10" x14ac:dyDescent="0.3">
      <c r="A42" s="1">
        <f t="shared" si="0"/>
        <v>41</v>
      </c>
      <c r="B42" s="1" t="s">
        <v>919</v>
      </c>
      <c r="C42" s="1" t="s">
        <v>961</v>
      </c>
      <c r="D42" s="1" t="s">
        <v>938</v>
      </c>
      <c r="E42" s="1" t="s">
        <v>1100</v>
      </c>
      <c r="F42" s="3" t="s">
        <v>2932</v>
      </c>
      <c r="G42" s="37" t="s">
        <v>1500</v>
      </c>
      <c r="H42" s="37" t="s">
        <v>1873</v>
      </c>
      <c r="I42" s="37" t="s">
        <v>1805</v>
      </c>
      <c r="J42" s="1" t="s">
        <v>1806</v>
      </c>
    </row>
    <row r="43" spans="1:10" x14ac:dyDescent="0.3">
      <c r="A43" s="1">
        <f t="shared" si="0"/>
        <v>42</v>
      </c>
      <c r="B43" s="1" t="s">
        <v>919</v>
      </c>
      <c r="C43" s="1" t="s">
        <v>962</v>
      </c>
      <c r="D43" s="1" t="s">
        <v>938</v>
      </c>
      <c r="E43" s="1" t="s">
        <v>1100</v>
      </c>
      <c r="F43" s="3" t="s">
        <v>2932</v>
      </c>
      <c r="G43" s="37" t="s">
        <v>1812</v>
      </c>
      <c r="H43" s="37" t="s">
        <v>1821</v>
      </c>
      <c r="I43" s="37" t="s">
        <v>1805</v>
      </c>
      <c r="J43" s="1" t="s">
        <v>1806</v>
      </c>
    </row>
    <row r="44" spans="1:10" x14ac:dyDescent="0.3">
      <c r="A44" s="1">
        <f t="shared" si="0"/>
        <v>43</v>
      </c>
      <c r="B44" s="1" t="s">
        <v>919</v>
      </c>
      <c r="C44" s="1" t="s">
        <v>963</v>
      </c>
      <c r="D44" s="1" t="s">
        <v>964</v>
      </c>
      <c r="E44" s="1" t="s">
        <v>1111</v>
      </c>
      <c r="F44" s="3" t="s">
        <v>1816</v>
      </c>
      <c r="G44" s="37" t="s">
        <v>1846</v>
      </c>
      <c r="H44" s="37" t="s">
        <v>1844</v>
      </c>
      <c r="I44" s="37" t="s">
        <v>1805</v>
      </c>
      <c r="J44" s="1" t="s">
        <v>1806</v>
      </c>
    </row>
    <row r="45" spans="1:10" x14ac:dyDescent="0.3">
      <c r="A45" s="1">
        <f t="shared" si="0"/>
        <v>44</v>
      </c>
      <c r="B45" s="1" t="s">
        <v>919</v>
      </c>
      <c r="C45" s="1" t="s">
        <v>965</v>
      </c>
      <c r="D45" s="1" t="s">
        <v>960</v>
      </c>
      <c r="E45" s="1" t="s">
        <v>1110</v>
      </c>
      <c r="F45" s="3" t="s">
        <v>1816</v>
      </c>
      <c r="G45" s="37" t="s">
        <v>1846</v>
      </c>
      <c r="H45" s="37" t="s">
        <v>1844</v>
      </c>
      <c r="I45" s="37" t="s">
        <v>1805</v>
      </c>
      <c r="J45" s="1" t="s">
        <v>1806</v>
      </c>
    </row>
    <row r="46" spans="1:10" x14ac:dyDescent="0.3">
      <c r="A46" s="1">
        <f t="shared" si="0"/>
        <v>45</v>
      </c>
      <c r="B46" s="1" t="s">
        <v>919</v>
      </c>
      <c r="C46" s="1" t="s">
        <v>966</v>
      </c>
      <c r="D46" s="1" t="s">
        <v>960</v>
      </c>
      <c r="E46" s="1" t="s">
        <v>1110</v>
      </c>
      <c r="F46" s="3" t="s">
        <v>1816</v>
      </c>
      <c r="G46" s="37" t="s">
        <v>1846</v>
      </c>
      <c r="H46" s="37" t="s">
        <v>1844</v>
      </c>
      <c r="I46" s="37" t="s">
        <v>1805</v>
      </c>
      <c r="J46" s="1" t="s">
        <v>1806</v>
      </c>
    </row>
    <row r="47" spans="1:10" x14ac:dyDescent="0.3">
      <c r="A47" s="1">
        <f t="shared" si="0"/>
        <v>46</v>
      </c>
      <c r="B47" s="1" t="s">
        <v>919</v>
      </c>
      <c r="C47" s="1" t="s">
        <v>967</v>
      </c>
      <c r="D47" s="1" t="s">
        <v>925</v>
      </c>
      <c r="E47" s="1" t="s">
        <v>1095</v>
      </c>
      <c r="F47" s="3" t="s">
        <v>1816</v>
      </c>
      <c r="G47" s="37" t="s">
        <v>1874</v>
      </c>
      <c r="H47" s="37" t="s">
        <v>1844</v>
      </c>
      <c r="I47" s="37" t="s">
        <v>1805</v>
      </c>
      <c r="J47" s="1" t="s">
        <v>1806</v>
      </c>
    </row>
    <row r="48" spans="1:10" x14ac:dyDescent="0.3">
      <c r="A48" s="1">
        <f t="shared" si="0"/>
        <v>47</v>
      </c>
      <c r="B48" s="1" t="s">
        <v>919</v>
      </c>
      <c r="C48" s="1" t="s">
        <v>968</v>
      </c>
      <c r="D48" s="1" t="s">
        <v>969</v>
      </c>
      <c r="E48" s="1" t="s">
        <v>1112</v>
      </c>
      <c r="F48" s="3" t="s">
        <v>1816</v>
      </c>
      <c r="G48" s="37" t="s">
        <v>848</v>
      </c>
      <c r="H48" s="37" t="s">
        <v>847</v>
      </c>
      <c r="I48" s="37" t="s">
        <v>1805</v>
      </c>
      <c r="J48" s="1" t="s">
        <v>750</v>
      </c>
    </row>
    <row r="49" spans="1:10" x14ac:dyDescent="0.3">
      <c r="A49" s="1">
        <f t="shared" si="0"/>
        <v>48</v>
      </c>
      <c r="B49" s="1" t="s">
        <v>919</v>
      </c>
      <c r="C49" s="1" t="s">
        <v>970</v>
      </c>
      <c r="D49" s="1" t="s">
        <v>960</v>
      </c>
      <c r="E49" s="1" t="s">
        <v>1110</v>
      </c>
      <c r="F49" s="3" t="s">
        <v>1816</v>
      </c>
      <c r="G49" s="37" t="s">
        <v>1846</v>
      </c>
      <c r="H49" s="37" t="s">
        <v>1844</v>
      </c>
      <c r="I49" s="37" t="s">
        <v>1805</v>
      </c>
      <c r="J49" s="1" t="s">
        <v>1806</v>
      </c>
    </row>
    <row r="50" spans="1:10" x14ac:dyDescent="0.3">
      <c r="A50" s="1">
        <f t="shared" si="0"/>
        <v>49</v>
      </c>
      <c r="B50" s="1" t="s">
        <v>919</v>
      </c>
      <c r="C50" s="1" t="s">
        <v>971</v>
      </c>
      <c r="D50" s="1" t="s">
        <v>960</v>
      </c>
      <c r="E50" s="1" t="s">
        <v>1110</v>
      </c>
      <c r="F50" s="3" t="s">
        <v>1816</v>
      </c>
      <c r="G50" s="37" t="s">
        <v>848</v>
      </c>
      <c r="H50" s="37" t="s">
        <v>847</v>
      </c>
      <c r="I50" s="37" t="s">
        <v>1805</v>
      </c>
      <c r="J50" s="1" t="s">
        <v>750</v>
      </c>
    </row>
    <row r="51" spans="1:10" x14ac:dyDescent="0.3">
      <c r="A51" s="1">
        <f t="shared" si="0"/>
        <v>50</v>
      </c>
      <c r="B51" s="1" t="s">
        <v>919</v>
      </c>
      <c r="C51" s="1" t="s">
        <v>972</v>
      </c>
      <c r="D51" s="1" t="s">
        <v>973</v>
      </c>
      <c r="E51" s="1" t="s">
        <v>1113</v>
      </c>
      <c r="F51" s="3" t="s">
        <v>2917</v>
      </c>
      <c r="G51" s="37" t="s">
        <v>974</v>
      </c>
      <c r="H51" s="37" t="s">
        <v>847</v>
      </c>
      <c r="I51" s="37" t="s">
        <v>1805</v>
      </c>
      <c r="J51" s="1" t="s">
        <v>750</v>
      </c>
    </row>
    <row r="52" spans="1:10" x14ac:dyDescent="0.3">
      <c r="A52" s="1">
        <f t="shared" si="0"/>
        <v>51</v>
      </c>
      <c r="B52" s="1" t="s">
        <v>919</v>
      </c>
      <c r="C52" s="1" t="s">
        <v>975</v>
      </c>
      <c r="D52" s="1" t="s">
        <v>948</v>
      </c>
      <c r="E52" s="1" t="s">
        <v>1104</v>
      </c>
      <c r="F52" s="3" t="s">
        <v>1816</v>
      </c>
      <c r="G52" s="37" t="s">
        <v>976</v>
      </c>
      <c r="H52" s="37" t="s">
        <v>847</v>
      </c>
      <c r="I52" s="37" t="s">
        <v>1805</v>
      </c>
      <c r="J52" s="1" t="s">
        <v>750</v>
      </c>
    </row>
    <row r="53" spans="1:10" x14ac:dyDescent="0.3">
      <c r="A53" s="1">
        <f t="shared" si="0"/>
        <v>52</v>
      </c>
      <c r="B53" s="1" t="s">
        <v>919</v>
      </c>
      <c r="C53" s="1" t="s">
        <v>977</v>
      </c>
      <c r="D53" s="1" t="s">
        <v>921</v>
      </c>
      <c r="E53" s="1" t="s">
        <v>1092</v>
      </c>
      <c r="F53" s="3" t="s">
        <v>1816</v>
      </c>
      <c r="G53" s="37" t="s">
        <v>978</v>
      </c>
      <c r="H53" s="37" t="s">
        <v>847</v>
      </c>
      <c r="I53" s="37" t="s">
        <v>1805</v>
      </c>
      <c r="J53" s="1" t="s">
        <v>750</v>
      </c>
    </row>
    <row r="54" spans="1:10" x14ac:dyDescent="0.3">
      <c r="A54" s="1">
        <f t="shared" si="0"/>
        <v>53</v>
      </c>
      <c r="B54" s="1" t="s">
        <v>919</v>
      </c>
      <c r="C54" s="1" t="s">
        <v>64</v>
      </c>
      <c r="D54" s="1" t="s">
        <v>948</v>
      </c>
      <c r="E54" s="1" t="s">
        <v>1104</v>
      </c>
      <c r="F54" s="3" t="s">
        <v>2932</v>
      </c>
      <c r="G54" s="37" t="s">
        <v>1812</v>
      </c>
      <c r="H54" s="37" t="s">
        <v>1838</v>
      </c>
      <c r="I54" s="37" t="s">
        <v>1805</v>
      </c>
      <c r="J54" s="1" t="s">
        <v>1806</v>
      </c>
    </row>
    <row r="55" spans="1:10" x14ac:dyDescent="0.3">
      <c r="A55" s="1">
        <f t="shared" si="0"/>
        <v>54</v>
      </c>
      <c r="B55" s="1" t="s">
        <v>919</v>
      </c>
      <c r="C55" s="1" t="s">
        <v>65</v>
      </c>
      <c r="D55" s="1" t="s">
        <v>946</v>
      </c>
      <c r="E55" s="1" t="s">
        <v>1103</v>
      </c>
      <c r="F55" s="3" t="s">
        <v>2932</v>
      </c>
      <c r="G55" s="37" t="s">
        <v>1809</v>
      </c>
      <c r="H55" s="37" t="s">
        <v>1838</v>
      </c>
      <c r="I55" s="37" t="s">
        <v>1805</v>
      </c>
      <c r="J55" s="1" t="s">
        <v>1806</v>
      </c>
    </row>
    <row r="56" spans="1:10" x14ac:dyDescent="0.3">
      <c r="A56" s="1">
        <f t="shared" si="0"/>
        <v>55</v>
      </c>
      <c r="B56" s="1" t="s">
        <v>919</v>
      </c>
      <c r="C56" s="1" t="s">
        <v>66</v>
      </c>
      <c r="D56" s="1" t="s">
        <v>979</v>
      </c>
      <c r="E56" s="1" t="s">
        <v>1114</v>
      </c>
      <c r="F56" s="3" t="s">
        <v>2932</v>
      </c>
      <c r="G56" s="37" t="s">
        <v>1812</v>
      </c>
      <c r="H56" s="37" t="s">
        <v>1838</v>
      </c>
      <c r="I56" s="37" t="s">
        <v>1805</v>
      </c>
      <c r="J56" s="1" t="s">
        <v>1806</v>
      </c>
    </row>
    <row r="57" spans="1:10" x14ac:dyDescent="0.3">
      <c r="A57" s="1">
        <f t="shared" si="0"/>
        <v>56</v>
      </c>
      <c r="B57" s="1" t="s">
        <v>919</v>
      </c>
      <c r="C57" s="1" t="s">
        <v>68</v>
      </c>
      <c r="D57" s="1" t="s">
        <v>980</v>
      </c>
      <c r="E57" s="1" t="s">
        <v>1115</v>
      </c>
      <c r="F57" s="3" t="s">
        <v>2932</v>
      </c>
      <c r="G57" s="37" t="s">
        <v>1812</v>
      </c>
      <c r="H57" s="37" t="s">
        <v>1838</v>
      </c>
      <c r="I57" s="37" t="s">
        <v>1805</v>
      </c>
      <c r="J57" s="1" t="s">
        <v>1806</v>
      </c>
    </row>
    <row r="58" spans="1:10" x14ac:dyDescent="0.3">
      <c r="A58" s="1">
        <f t="shared" si="0"/>
        <v>57</v>
      </c>
      <c r="B58" s="1" t="s">
        <v>919</v>
      </c>
      <c r="C58" s="1" t="s">
        <v>67</v>
      </c>
      <c r="D58" s="1" t="s">
        <v>981</v>
      </c>
      <c r="E58" s="1" t="s">
        <v>1116</v>
      </c>
      <c r="F58" s="3" t="s">
        <v>2932</v>
      </c>
      <c r="G58" s="37" t="s">
        <v>1810</v>
      </c>
      <c r="H58" s="37" t="s">
        <v>1838</v>
      </c>
      <c r="I58" s="37" t="s">
        <v>1805</v>
      </c>
      <c r="J58" s="1" t="s">
        <v>1806</v>
      </c>
    </row>
    <row r="59" spans="1:10" x14ac:dyDescent="0.3">
      <c r="A59" s="1">
        <f t="shared" si="0"/>
        <v>58</v>
      </c>
      <c r="B59" s="1" t="s">
        <v>919</v>
      </c>
      <c r="C59" s="1" t="s">
        <v>69</v>
      </c>
      <c r="D59" s="1" t="s">
        <v>982</v>
      </c>
      <c r="E59" s="1" t="s">
        <v>1117</v>
      </c>
      <c r="F59" s="3" t="s">
        <v>2932</v>
      </c>
      <c r="G59" s="37" t="s">
        <v>1810</v>
      </c>
      <c r="H59" s="37" t="s">
        <v>1838</v>
      </c>
      <c r="I59" s="37" t="s">
        <v>1805</v>
      </c>
      <c r="J59" s="1" t="s">
        <v>1806</v>
      </c>
    </row>
    <row r="60" spans="1:10" x14ac:dyDescent="0.3">
      <c r="A60" s="1">
        <f t="shared" si="0"/>
        <v>59</v>
      </c>
      <c r="B60" s="1" t="s">
        <v>919</v>
      </c>
      <c r="C60" s="1" t="s">
        <v>983</v>
      </c>
      <c r="D60" s="1" t="s">
        <v>924</v>
      </c>
      <c r="E60" s="1" t="s">
        <v>1094</v>
      </c>
      <c r="F60" s="3" t="s">
        <v>2932</v>
      </c>
      <c r="G60" s="37" t="s">
        <v>1841</v>
      </c>
      <c r="H60" s="37" t="s">
        <v>1850</v>
      </c>
      <c r="I60" s="37" t="s">
        <v>1805</v>
      </c>
      <c r="J60" s="1" t="s">
        <v>1806</v>
      </c>
    </row>
    <row r="61" spans="1:10" x14ac:dyDescent="0.3">
      <c r="A61" s="1">
        <f t="shared" si="0"/>
        <v>60</v>
      </c>
      <c r="B61" s="1" t="s">
        <v>919</v>
      </c>
      <c r="C61" s="1" t="s">
        <v>75</v>
      </c>
      <c r="D61" s="1" t="s">
        <v>925</v>
      </c>
      <c r="E61" s="1" t="s">
        <v>1095</v>
      </c>
      <c r="F61" s="3" t="s">
        <v>2932</v>
      </c>
      <c r="G61" s="37" t="s">
        <v>1812</v>
      </c>
      <c r="H61" s="37" t="s">
        <v>1804</v>
      </c>
      <c r="I61" s="37" t="s">
        <v>1805</v>
      </c>
      <c r="J61" s="1" t="s">
        <v>1806</v>
      </c>
    </row>
    <row r="62" spans="1:10" x14ac:dyDescent="0.3">
      <c r="A62" s="1">
        <f t="shared" si="0"/>
        <v>61</v>
      </c>
      <c r="B62" s="1" t="s">
        <v>919</v>
      </c>
      <c r="C62" s="1" t="s">
        <v>984</v>
      </c>
      <c r="D62" s="1" t="s">
        <v>927</v>
      </c>
      <c r="E62" s="1" t="s">
        <v>1096</v>
      </c>
      <c r="F62" s="3" t="s">
        <v>1816</v>
      </c>
      <c r="G62" s="37" t="s">
        <v>1846</v>
      </c>
      <c r="H62" s="37" t="s">
        <v>1844</v>
      </c>
      <c r="I62" s="37" t="s">
        <v>1805</v>
      </c>
      <c r="J62" s="1" t="s">
        <v>1806</v>
      </c>
    </row>
    <row r="63" spans="1:10" x14ac:dyDescent="0.3">
      <c r="A63" s="1">
        <f t="shared" si="0"/>
        <v>62</v>
      </c>
      <c r="B63" s="1" t="s">
        <v>919</v>
      </c>
      <c r="C63" s="1" t="s">
        <v>985</v>
      </c>
      <c r="D63" s="1" t="s">
        <v>927</v>
      </c>
      <c r="E63" s="1" t="s">
        <v>1096</v>
      </c>
      <c r="F63" s="3" t="s">
        <v>1816</v>
      </c>
      <c r="G63" s="37" t="s">
        <v>1846</v>
      </c>
      <c r="H63" s="37" t="s">
        <v>1844</v>
      </c>
      <c r="I63" s="37" t="s">
        <v>1805</v>
      </c>
      <c r="J63" s="1" t="s">
        <v>1806</v>
      </c>
    </row>
    <row r="64" spans="1:10" x14ac:dyDescent="0.3">
      <c r="A64" s="1">
        <f t="shared" si="0"/>
        <v>63</v>
      </c>
      <c r="B64" s="1" t="s">
        <v>919</v>
      </c>
      <c r="C64" s="1" t="s">
        <v>986</v>
      </c>
      <c r="D64" s="1" t="s">
        <v>927</v>
      </c>
      <c r="E64" s="1" t="s">
        <v>1096</v>
      </c>
      <c r="F64" s="3" t="s">
        <v>1816</v>
      </c>
      <c r="G64" s="37" t="s">
        <v>1846</v>
      </c>
      <c r="H64" s="37" t="s">
        <v>1844</v>
      </c>
      <c r="I64" s="37" t="s">
        <v>1805</v>
      </c>
      <c r="J64" s="1" t="s">
        <v>1806</v>
      </c>
    </row>
    <row r="65" spans="1:10" x14ac:dyDescent="0.3">
      <c r="A65" s="1">
        <f t="shared" si="0"/>
        <v>64</v>
      </c>
      <c r="B65" s="1" t="s">
        <v>919</v>
      </c>
      <c r="C65" s="1" t="s">
        <v>987</v>
      </c>
      <c r="D65" s="1" t="s">
        <v>927</v>
      </c>
      <c r="E65" s="1" t="s">
        <v>1096</v>
      </c>
      <c r="F65" s="3" t="s">
        <v>1816</v>
      </c>
      <c r="G65" s="37" t="s">
        <v>1846</v>
      </c>
      <c r="H65" s="37" t="s">
        <v>1844</v>
      </c>
      <c r="I65" s="37" t="s">
        <v>1805</v>
      </c>
      <c r="J65" s="1" t="s">
        <v>1806</v>
      </c>
    </row>
    <row r="66" spans="1:10" x14ac:dyDescent="0.3">
      <c r="A66" s="1">
        <f t="shared" si="0"/>
        <v>65</v>
      </c>
      <c r="B66" s="1" t="s">
        <v>919</v>
      </c>
      <c r="C66" s="1" t="s">
        <v>85</v>
      </c>
      <c r="D66" s="1" t="s">
        <v>931</v>
      </c>
      <c r="E66" s="1" t="s">
        <v>1097</v>
      </c>
      <c r="F66" s="3" t="s">
        <v>2917</v>
      </c>
      <c r="G66" s="37" t="s">
        <v>1851</v>
      </c>
      <c r="H66" s="37" t="s">
        <v>1852</v>
      </c>
      <c r="I66" s="37" t="s">
        <v>1805</v>
      </c>
      <c r="J66" s="1" t="s">
        <v>1806</v>
      </c>
    </row>
    <row r="67" spans="1:10" x14ac:dyDescent="0.3">
      <c r="A67" s="1">
        <f t="shared" ref="A67:A130" si="1">ROW()-1</f>
        <v>66</v>
      </c>
      <c r="B67" s="1" t="s">
        <v>919</v>
      </c>
      <c r="C67" s="1" t="s">
        <v>988</v>
      </c>
      <c r="D67" s="1" t="s">
        <v>933</v>
      </c>
      <c r="E67" s="1" t="s">
        <v>1098</v>
      </c>
      <c r="F67" s="3" t="s">
        <v>2932</v>
      </c>
      <c r="G67" s="37" t="s">
        <v>1812</v>
      </c>
      <c r="H67" s="37" t="s">
        <v>1853</v>
      </c>
      <c r="I67" s="37" t="s">
        <v>1805</v>
      </c>
      <c r="J67" s="1" t="s">
        <v>1806</v>
      </c>
    </row>
    <row r="68" spans="1:10" x14ac:dyDescent="0.3">
      <c r="A68" s="1">
        <f t="shared" si="1"/>
        <v>67</v>
      </c>
      <c r="B68" s="1" t="s">
        <v>919</v>
      </c>
      <c r="C68" s="1" t="s">
        <v>989</v>
      </c>
      <c r="D68" s="1" t="s">
        <v>931</v>
      </c>
      <c r="E68" s="1" t="s">
        <v>1097</v>
      </c>
      <c r="F68" s="3" t="s">
        <v>2932</v>
      </c>
      <c r="G68" s="37" t="s">
        <v>1812</v>
      </c>
      <c r="H68" s="37" t="s">
        <v>1804</v>
      </c>
      <c r="I68" s="37" t="s">
        <v>1805</v>
      </c>
      <c r="J68" s="1" t="s">
        <v>1806</v>
      </c>
    </row>
    <row r="69" spans="1:10" x14ac:dyDescent="0.3">
      <c r="A69" s="1">
        <f t="shared" si="1"/>
        <v>68</v>
      </c>
      <c r="B69" s="1" t="s">
        <v>919</v>
      </c>
      <c r="C69" s="1" t="s">
        <v>990</v>
      </c>
      <c r="D69" s="1" t="s">
        <v>960</v>
      </c>
      <c r="E69" s="1" t="s">
        <v>1110</v>
      </c>
      <c r="F69" s="3" t="s">
        <v>1816</v>
      </c>
      <c r="G69" s="37" t="s">
        <v>1846</v>
      </c>
      <c r="H69" s="37" t="s">
        <v>1844</v>
      </c>
      <c r="I69" s="37" t="s">
        <v>1805</v>
      </c>
      <c r="J69" s="1" t="s">
        <v>1806</v>
      </c>
    </row>
    <row r="70" spans="1:10" x14ac:dyDescent="0.3">
      <c r="A70" s="1">
        <f t="shared" si="1"/>
        <v>69</v>
      </c>
      <c r="B70" s="1" t="s">
        <v>919</v>
      </c>
      <c r="C70" s="1" t="s">
        <v>991</v>
      </c>
      <c r="D70" s="1" t="s">
        <v>938</v>
      </c>
      <c r="E70" s="1" t="s">
        <v>1100</v>
      </c>
      <c r="F70" s="3" t="s">
        <v>2932</v>
      </c>
      <c r="G70" s="37" t="s">
        <v>1812</v>
      </c>
      <c r="H70" s="37" t="s">
        <v>1854</v>
      </c>
      <c r="I70" s="37" t="s">
        <v>1805</v>
      </c>
      <c r="J70" s="1" t="s">
        <v>1806</v>
      </c>
    </row>
    <row r="71" spans="1:10" x14ac:dyDescent="0.3">
      <c r="A71" s="1">
        <f t="shared" si="1"/>
        <v>70</v>
      </c>
      <c r="B71" s="1" t="s">
        <v>919</v>
      </c>
      <c r="C71" s="1" t="s">
        <v>992</v>
      </c>
      <c r="D71" s="1" t="s">
        <v>938</v>
      </c>
      <c r="E71" s="1" t="s">
        <v>1100</v>
      </c>
      <c r="F71" s="3" t="s">
        <v>2932</v>
      </c>
      <c r="G71" s="37" t="s">
        <v>1812</v>
      </c>
      <c r="H71" s="37" t="s">
        <v>1811</v>
      </c>
      <c r="I71" s="37" t="s">
        <v>1805</v>
      </c>
      <c r="J71" s="1" t="s">
        <v>1806</v>
      </c>
    </row>
    <row r="72" spans="1:10" x14ac:dyDescent="0.3">
      <c r="A72" s="1">
        <f t="shared" si="1"/>
        <v>71</v>
      </c>
      <c r="B72" s="1" t="s">
        <v>919</v>
      </c>
      <c r="C72" s="1" t="s">
        <v>993</v>
      </c>
      <c r="D72" s="1" t="s">
        <v>960</v>
      </c>
      <c r="E72" s="1" t="s">
        <v>1110</v>
      </c>
      <c r="F72" s="3" t="s">
        <v>1816</v>
      </c>
      <c r="G72" s="37" t="s">
        <v>1846</v>
      </c>
      <c r="H72" s="37" t="s">
        <v>1844</v>
      </c>
      <c r="I72" s="37" t="s">
        <v>1805</v>
      </c>
      <c r="J72" s="1" t="s">
        <v>1806</v>
      </c>
    </row>
    <row r="73" spans="1:10" x14ac:dyDescent="0.3">
      <c r="A73" s="1">
        <f t="shared" si="1"/>
        <v>72</v>
      </c>
      <c r="B73" s="1" t="s">
        <v>919</v>
      </c>
      <c r="C73" s="1" t="s">
        <v>994</v>
      </c>
      <c r="D73" s="1" t="s">
        <v>995</v>
      </c>
      <c r="E73" s="1" t="s">
        <v>1118</v>
      </c>
      <c r="F73" s="3" t="s">
        <v>2932</v>
      </c>
      <c r="G73" s="37" t="s">
        <v>1855</v>
      </c>
      <c r="H73" s="37" t="s">
        <v>1856</v>
      </c>
      <c r="I73" s="37" t="s">
        <v>1805</v>
      </c>
      <c r="J73" s="1" t="s">
        <v>1806</v>
      </c>
    </row>
    <row r="74" spans="1:10" x14ac:dyDescent="0.3">
      <c r="A74" s="1">
        <f t="shared" si="1"/>
        <v>73</v>
      </c>
      <c r="B74" s="1" t="s">
        <v>919</v>
      </c>
      <c r="C74" s="1" t="s">
        <v>996</v>
      </c>
      <c r="D74" s="1" t="s">
        <v>921</v>
      </c>
      <c r="E74" s="1" t="s">
        <v>1092</v>
      </c>
      <c r="F74" s="3" t="s">
        <v>1816</v>
      </c>
      <c r="G74" s="37" t="s">
        <v>1857</v>
      </c>
      <c r="H74" s="37" t="s">
        <v>1858</v>
      </c>
      <c r="I74" s="37" t="s">
        <v>1805</v>
      </c>
      <c r="J74" s="1" t="s">
        <v>1806</v>
      </c>
    </row>
    <row r="75" spans="1:10" x14ac:dyDescent="0.3">
      <c r="A75" s="1">
        <f t="shared" si="1"/>
        <v>74</v>
      </c>
      <c r="B75" s="1" t="s">
        <v>919</v>
      </c>
      <c r="C75" s="1" t="s">
        <v>997</v>
      </c>
      <c r="D75" s="1" t="s">
        <v>925</v>
      </c>
      <c r="E75" s="1" t="s">
        <v>1095</v>
      </c>
      <c r="F75" s="3" t="s">
        <v>1816</v>
      </c>
      <c r="G75" s="37" t="s">
        <v>1859</v>
      </c>
      <c r="H75" s="37" t="s">
        <v>1844</v>
      </c>
      <c r="I75" s="37" t="s">
        <v>1805</v>
      </c>
      <c r="J75" s="1" t="s">
        <v>1806</v>
      </c>
    </row>
    <row r="76" spans="1:10" x14ac:dyDescent="0.3">
      <c r="A76" s="1">
        <f t="shared" si="1"/>
        <v>75</v>
      </c>
      <c r="B76" s="1" t="s">
        <v>919</v>
      </c>
      <c r="C76" s="1" t="s">
        <v>1860</v>
      </c>
      <c r="D76" s="1" t="s">
        <v>969</v>
      </c>
      <c r="E76" s="1" t="s">
        <v>1112</v>
      </c>
      <c r="F76" s="3" t="s">
        <v>1816</v>
      </c>
      <c r="G76" s="37" t="s">
        <v>998</v>
      </c>
      <c r="H76" s="37" t="s">
        <v>847</v>
      </c>
      <c r="I76" s="37" t="s">
        <v>1805</v>
      </c>
      <c r="J76" s="1" t="s">
        <v>750</v>
      </c>
    </row>
    <row r="77" spans="1:10" x14ac:dyDescent="0.3">
      <c r="A77" s="1">
        <f t="shared" si="1"/>
        <v>76</v>
      </c>
      <c r="B77" s="1" t="s">
        <v>919</v>
      </c>
      <c r="C77" s="1" t="s">
        <v>999</v>
      </c>
      <c r="D77" s="1" t="s">
        <v>995</v>
      </c>
      <c r="E77" s="1" t="s">
        <v>1118</v>
      </c>
      <c r="F77" s="3"/>
      <c r="G77" s="37"/>
      <c r="H77" s="37"/>
      <c r="I77" s="37"/>
      <c r="J77" s="1" t="s">
        <v>750</v>
      </c>
    </row>
    <row r="78" spans="1:10" x14ac:dyDescent="0.3">
      <c r="A78" s="1">
        <f t="shared" si="1"/>
        <v>77</v>
      </c>
      <c r="B78" s="1" t="s">
        <v>919</v>
      </c>
      <c r="C78" s="1" t="s">
        <v>1000</v>
      </c>
      <c r="D78" s="1" t="s">
        <v>964</v>
      </c>
      <c r="E78" s="1" t="s">
        <v>1111</v>
      </c>
      <c r="F78" s="3" t="s">
        <v>1816</v>
      </c>
      <c r="G78" s="37" t="s">
        <v>998</v>
      </c>
      <c r="H78" s="37" t="s">
        <v>847</v>
      </c>
      <c r="I78" s="37" t="s">
        <v>1805</v>
      </c>
      <c r="J78" s="1" t="s">
        <v>750</v>
      </c>
    </row>
    <row r="79" spans="1:10" x14ac:dyDescent="0.3">
      <c r="A79" s="1">
        <f t="shared" si="1"/>
        <v>78</v>
      </c>
      <c r="B79" s="1" t="s">
        <v>919</v>
      </c>
      <c r="C79" s="1" t="s">
        <v>1001</v>
      </c>
      <c r="D79" s="1" t="s">
        <v>973</v>
      </c>
      <c r="E79" s="1" t="s">
        <v>1113</v>
      </c>
      <c r="F79" s="3" t="s">
        <v>1816</v>
      </c>
      <c r="G79" s="37" t="s">
        <v>1002</v>
      </c>
      <c r="H79" s="37" t="s">
        <v>847</v>
      </c>
      <c r="I79" s="37" t="s">
        <v>1805</v>
      </c>
      <c r="J79" s="1" t="s">
        <v>750</v>
      </c>
    </row>
    <row r="80" spans="1:10" x14ac:dyDescent="0.3">
      <c r="A80" s="1">
        <f t="shared" si="1"/>
        <v>79</v>
      </c>
      <c r="B80" s="1" t="s">
        <v>919</v>
      </c>
      <c r="C80" s="1" t="s">
        <v>1003</v>
      </c>
      <c r="D80" s="1" t="s">
        <v>948</v>
      </c>
      <c r="E80" s="1" t="s">
        <v>1104</v>
      </c>
      <c r="F80" s="3" t="s">
        <v>1816</v>
      </c>
      <c r="G80" s="37" t="s">
        <v>1004</v>
      </c>
      <c r="H80" s="37" t="s">
        <v>847</v>
      </c>
      <c r="I80" s="37" t="s">
        <v>1805</v>
      </c>
      <c r="J80" s="1" t="s">
        <v>750</v>
      </c>
    </row>
    <row r="81" spans="1:10" x14ac:dyDescent="0.3">
      <c r="A81" s="1">
        <f t="shared" si="1"/>
        <v>80</v>
      </c>
      <c r="B81" s="1" t="s">
        <v>919</v>
      </c>
      <c r="C81" s="1" t="s">
        <v>1005</v>
      </c>
      <c r="D81" s="1" t="s">
        <v>921</v>
      </c>
      <c r="E81" s="1" t="s">
        <v>1092</v>
      </c>
      <c r="F81" s="3" t="s">
        <v>1816</v>
      </c>
      <c r="G81" s="37" t="s">
        <v>1846</v>
      </c>
      <c r="H81" s="37" t="s">
        <v>1844</v>
      </c>
      <c r="I81" s="37" t="s">
        <v>1805</v>
      </c>
      <c r="J81" s="1" t="s">
        <v>1806</v>
      </c>
    </row>
    <row r="82" spans="1:10" x14ac:dyDescent="0.3">
      <c r="A82" s="1">
        <f t="shared" si="1"/>
        <v>81</v>
      </c>
      <c r="B82" s="1" t="s">
        <v>919</v>
      </c>
      <c r="C82" s="1" t="s">
        <v>86</v>
      </c>
      <c r="D82" s="1" t="s">
        <v>948</v>
      </c>
      <c r="E82" s="1" t="s">
        <v>1104</v>
      </c>
      <c r="F82" s="3" t="s">
        <v>2917</v>
      </c>
      <c r="G82" s="37" t="s">
        <v>1809</v>
      </c>
      <c r="H82" s="37" t="s">
        <v>1804</v>
      </c>
      <c r="I82" s="37" t="s">
        <v>1805</v>
      </c>
      <c r="J82" s="1" t="s">
        <v>1806</v>
      </c>
    </row>
    <row r="83" spans="1:10" x14ac:dyDescent="0.3">
      <c r="A83" s="1">
        <f t="shared" si="1"/>
        <v>82</v>
      </c>
      <c r="B83" s="1" t="s">
        <v>919</v>
      </c>
      <c r="C83" s="1" t="s">
        <v>87</v>
      </c>
      <c r="D83" s="1" t="s">
        <v>946</v>
      </c>
      <c r="E83" s="1" t="s">
        <v>1103</v>
      </c>
      <c r="F83" s="3" t="s">
        <v>2917</v>
      </c>
      <c r="G83" s="37" t="s">
        <v>1837</v>
      </c>
      <c r="H83" s="37" t="s">
        <v>1819</v>
      </c>
      <c r="I83" s="37" t="s">
        <v>1805</v>
      </c>
      <c r="J83" s="1" t="s">
        <v>1806</v>
      </c>
    </row>
    <row r="84" spans="1:10" x14ac:dyDescent="0.3">
      <c r="A84" s="1">
        <f t="shared" si="1"/>
        <v>83</v>
      </c>
      <c r="B84" s="1" t="s">
        <v>919</v>
      </c>
      <c r="C84" s="1" t="s">
        <v>88</v>
      </c>
      <c r="D84" s="1" t="s">
        <v>964</v>
      </c>
      <c r="E84" s="1" t="s">
        <v>1111</v>
      </c>
      <c r="F84" s="3" t="s">
        <v>2932</v>
      </c>
      <c r="G84" s="37" t="s">
        <v>1810</v>
      </c>
      <c r="H84" s="37" t="s">
        <v>1819</v>
      </c>
      <c r="I84" s="37" t="s">
        <v>1805</v>
      </c>
      <c r="J84" s="1" t="s">
        <v>1806</v>
      </c>
    </row>
    <row r="85" spans="1:10" x14ac:dyDescent="0.3">
      <c r="A85" s="1">
        <f t="shared" si="1"/>
        <v>84</v>
      </c>
      <c r="B85" s="1" t="s">
        <v>919</v>
      </c>
      <c r="C85" s="1" t="s">
        <v>89</v>
      </c>
      <c r="D85" s="1" t="s">
        <v>948</v>
      </c>
      <c r="E85" s="1" t="s">
        <v>1104</v>
      </c>
      <c r="F85" s="3" t="s">
        <v>2932</v>
      </c>
      <c r="G85" s="37" t="s">
        <v>1810</v>
      </c>
      <c r="H85" s="37" t="s">
        <v>1819</v>
      </c>
      <c r="I85" s="37" t="s">
        <v>1805</v>
      </c>
      <c r="J85" s="1" t="s">
        <v>1806</v>
      </c>
    </row>
    <row r="86" spans="1:10" x14ac:dyDescent="0.3">
      <c r="A86" s="1">
        <f t="shared" si="1"/>
        <v>85</v>
      </c>
      <c r="B86" s="1" t="s">
        <v>919</v>
      </c>
      <c r="C86" s="1" t="s">
        <v>90</v>
      </c>
      <c r="D86" s="1" t="s">
        <v>382</v>
      </c>
      <c r="E86" s="1" t="s">
        <v>382</v>
      </c>
      <c r="F86" s="3" t="s">
        <v>2932</v>
      </c>
      <c r="G86" s="37" t="s">
        <v>1810</v>
      </c>
      <c r="H86" s="37" t="s">
        <v>1819</v>
      </c>
      <c r="I86" s="37" t="s">
        <v>1805</v>
      </c>
      <c r="J86" s="1" t="s">
        <v>1806</v>
      </c>
    </row>
    <row r="87" spans="1:10" x14ac:dyDescent="0.3">
      <c r="A87" s="1">
        <f t="shared" si="1"/>
        <v>86</v>
      </c>
      <c r="B87" s="1" t="s">
        <v>919</v>
      </c>
      <c r="C87" s="1" t="s">
        <v>178</v>
      </c>
      <c r="D87" s="1" t="s">
        <v>960</v>
      </c>
      <c r="E87" s="1" t="s">
        <v>1110</v>
      </c>
      <c r="F87" s="3" t="s">
        <v>2932</v>
      </c>
      <c r="G87" s="37" t="s">
        <v>1810</v>
      </c>
      <c r="H87" s="37" t="s">
        <v>1838</v>
      </c>
      <c r="I87" s="37" t="s">
        <v>1805</v>
      </c>
      <c r="J87" s="1" t="s">
        <v>1806</v>
      </c>
    </row>
    <row r="88" spans="1:10" x14ac:dyDescent="0.3">
      <c r="A88" s="1">
        <f t="shared" si="1"/>
        <v>87</v>
      </c>
      <c r="B88" s="1" t="s">
        <v>919</v>
      </c>
      <c r="C88" s="1" t="s">
        <v>180</v>
      </c>
      <c r="D88" s="1" t="s">
        <v>382</v>
      </c>
      <c r="E88" s="1" t="s">
        <v>382</v>
      </c>
      <c r="F88" s="3" t="s">
        <v>2932</v>
      </c>
      <c r="G88" s="37" t="s">
        <v>1810</v>
      </c>
      <c r="H88" s="37" t="s">
        <v>1838</v>
      </c>
      <c r="I88" s="37" t="s">
        <v>1805</v>
      </c>
      <c r="J88" s="1" t="s">
        <v>1806</v>
      </c>
    </row>
    <row r="89" spans="1:10" x14ac:dyDescent="0.3">
      <c r="A89" s="1">
        <f t="shared" si="1"/>
        <v>88</v>
      </c>
      <c r="B89" s="1" t="s">
        <v>919</v>
      </c>
      <c r="C89" s="1" t="s">
        <v>1006</v>
      </c>
      <c r="D89" s="1" t="s">
        <v>924</v>
      </c>
      <c r="E89" s="1" t="s">
        <v>1094</v>
      </c>
      <c r="F89" s="3" t="s">
        <v>2932</v>
      </c>
      <c r="G89" s="37" t="s">
        <v>1812</v>
      </c>
      <c r="H89" s="37" t="s">
        <v>1839</v>
      </c>
      <c r="I89" s="37" t="s">
        <v>1805</v>
      </c>
      <c r="J89" s="1" t="s">
        <v>1806</v>
      </c>
    </row>
    <row r="90" spans="1:10" x14ac:dyDescent="0.3">
      <c r="A90" s="1">
        <f t="shared" si="1"/>
        <v>89</v>
      </c>
      <c r="B90" s="1" t="s">
        <v>919</v>
      </c>
      <c r="C90" s="1" t="s">
        <v>182</v>
      </c>
      <c r="D90" s="1" t="s">
        <v>925</v>
      </c>
      <c r="E90" s="1" t="s">
        <v>1095</v>
      </c>
      <c r="F90" s="3" t="s">
        <v>2932</v>
      </c>
      <c r="G90" s="37" t="s">
        <v>1810</v>
      </c>
      <c r="H90" s="37" t="s">
        <v>1819</v>
      </c>
      <c r="I90" s="37" t="s">
        <v>1805</v>
      </c>
      <c r="J90" s="1" t="s">
        <v>1806</v>
      </c>
    </row>
    <row r="91" spans="1:10" x14ac:dyDescent="0.3">
      <c r="A91" s="1">
        <f t="shared" si="1"/>
        <v>90</v>
      </c>
      <c r="B91" s="1" t="s">
        <v>919</v>
      </c>
      <c r="C91" s="1" t="s">
        <v>1007</v>
      </c>
      <c r="D91" s="1" t="s">
        <v>927</v>
      </c>
      <c r="E91" s="1" t="s">
        <v>1096</v>
      </c>
      <c r="F91" s="3" t="s">
        <v>2932</v>
      </c>
      <c r="G91" s="37" t="s">
        <v>1810</v>
      </c>
      <c r="H91" s="37" t="s">
        <v>1840</v>
      </c>
      <c r="I91" s="37" t="s">
        <v>1805</v>
      </c>
      <c r="J91" s="1" t="s">
        <v>1806</v>
      </c>
    </row>
    <row r="92" spans="1:10" x14ac:dyDescent="0.3">
      <c r="A92" s="1">
        <f t="shared" si="1"/>
        <v>91</v>
      </c>
      <c r="B92" s="1" t="s">
        <v>919</v>
      </c>
      <c r="C92" s="1" t="s">
        <v>1008</v>
      </c>
      <c r="D92" s="1" t="s">
        <v>927</v>
      </c>
      <c r="E92" s="1" t="s">
        <v>1096</v>
      </c>
      <c r="F92" s="3" t="s">
        <v>2932</v>
      </c>
      <c r="G92" s="37" t="s">
        <v>1812</v>
      </c>
      <c r="H92" s="37" t="s">
        <v>1840</v>
      </c>
      <c r="I92" s="37" t="s">
        <v>1805</v>
      </c>
      <c r="J92" s="1" t="s">
        <v>1806</v>
      </c>
    </row>
    <row r="93" spans="1:10" x14ac:dyDescent="0.3">
      <c r="A93" s="1">
        <f t="shared" si="1"/>
        <v>92</v>
      </c>
      <c r="B93" s="1" t="s">
        <v>919</v>
      </c>
      <c r="C93" s="1" t="s">
        <v>1009</v>
      </c>
      <c r="D93" s="1" t="s">
        <v>927</v>
      </c>
      <c r="E93" s="1" t="s">
        <v>1096</v>
      </c>
      <c r="F93" s="3" t="s">
        <v>2932</v>
      </c>
      <c r="G93" s="37" t="s">
        <v>1810</v>
      </c>
      <c r="H93" s="37" t="s">
        <v>1840</v>
      </c>
      <c r="I93" s="37" t="s">
        <v>1805</v>
      </c>
      <c r="J93" s="1" t="s">
        <v>1806</v>
      </c>
    </row>
    <row r="94" spans="1:10" x14ac:dyDescent="0.3">
      <c r="A94" s="1">
        <f t="shared" si="1"/>
        <v>93</v>
      </c>
      <c r="B94" s="1" t="s">
        <v>919</v>
      </c>
      <c r="C94" s="1" t="s">
        <v>1010</v>
      </c>
      <c r="D94" s="1" t="s">
        <v>927</v>
      </c>
      <c r="E94" s="1" t="s">
        <v>1096</v>
      </c>
      <c r="F94" s="3" t="s">
        <v>2932</v>
      </c>
      <c r="G94" s="37" t="s">
        <v>1500</v>
      </c>
      <c r="H94" s="37" t="s">
        <v>1840</v>
      </c>
      <c r="I94" s="37" t="s">
        <v>1805</v>
      </c>
      <c r="J94" s="1" t="s">
        <v>1806</v>
      </c>
    </row>
    <row r="95" spans="1:10" x14ac:dyDescent="0.3">
      <c r="A95" s="1">
        <f t="shared" si="1"/>
        <v>94</v>
      </c>
      <c r="B95" s="1" t="s">
        <v>919</v>
      </c>
      <c r="C95" s="1" t="s">
        <v>1011</v>
      </c>
      <c r="D95" s="1" t="s">
        <v>931</v>
      </c>
      <c r="E95" s="1" t="s">
        <v>1097</v>
      </c>
      <c r="F95" s="3" t="s">
        <v>2932</v>
      </c>
      <c r="G95" s="37" t="s">
        <v>1841</v>
      </c>
      <c r="H95" s="37" t="s">
        <v>1804</v>
      </c>
      <c r="I95" s="37" t="s">
        <v>1805</v>
      </c>
      <c r="J95" s="1" t="s">
        <v>1806</v>
      </c>
    </row>
    <row r="96" spans="1:10" x14ac:dyDescent="0.3">
      <c r="A96" s="1">
        <f t="shared" si="1"/>
        <v>95</v>
      </c>
      <c r="B96" s="1" t="s">
        <v>919</v>
      </c>
      <c r="C96" s="1" t="s">
        <v>1012</v>
      </c>
      <c r="D96" s="1" t="s">
        <v>938</v>
      </c>
      <c r="E96" s="1" t="s">
        <v>1100</v>
      </c>
      <c r="F96" s="3" t="s">
        <v>2932</v>
      </c>
      <c r="G96" s="37" t="s">
        <v>1812</v>
      </c>
      <c r="H96" s="37" t="s">
        <v>1842</v>
      </c>
      <c r="I96" s="37" t="s">
        <v>1805</v>
      </c>
      <c r="J96" s="1" t="s">
        <v>1806</v>
      </c>
    </row>
    <row r="97" spans="1:10" x14ac:dyDescent="0.3">
      <c r="A97" s="1">
        <f t="shared" si="1"/>
        <v>96</v>
      </c>
      <c r="B97" s="1" t="s">
        <v>919</v>
      </c>
      <c r="C97" s="1" t="s">
        <v>1013</v>
      </c>
      <c r="D97" s="1" t="s">
        <v>938</v>
      </c>
      <c r="E97" s="1" t="s">
        <v>1100</v>
      </c>
      <c r="F97" s="3" t="s">
        <v>2932</v>
      </c>
      <c r="G97" s="37" t="s">
        <v>1812</v>
      </c>
      <c r="H97" s="37" t="s">
        <v>1840</v>
      </c>
      <c r="I97" s="37" t="s">
        <v>1805</v>
      </c>
      <c r="J97" s="1" t="s">
        <v>1806</v>
      </c>
    </row>
    <row r="98" spans="1:10" x14ac:dyDescent="0.3">
      <c r="A98" s="1">
        <f t="shared" si="1"/>
        <v>97</v>
      </c>
      <c r="B98" s="1" t="s">
        <v>919</v>
      </c>
      <c r="C98" s="1" t="s">
        <v>1014</v>
      </c>
      <c r="D98" s="1" t="s">
        <v>931</v>
      </c>
      <c r="E98" s="1" t="s">
        <v>1097</v>
      </c>
      <c r="F98" s="3" t="s">
        <v>2917</v>
      </c>
      <c r="G98" s="37" t="s">
        <v>1803</v>
      </c>
      <c r="H98" s="37" t="s">
        <v>1804</v>
      </c>
      <c r="I98" s="37" t="s">
        <v>1805</v>
      </c>
      <c r="J98" s="1" t="s">
        <v>1806</v>
      </c>
    </row>
    <row r="99" spans="1:10" x14ac:dyDescent="0.3">
      <c r="A99" s="1">
        <f t="shared" si="1"/>
        <v>98</v>
      </c>
      <c r="B99" s="1" t="s">
        <v>919</v>
      </c>
      <c r="C99" s="1" t="s">
        <v>1015</v>
      </c>
      <c r="D99" s="1" t="s">
        <v>960</v>
      </c>
      <c r="E99" s="1" t="s">
        <v>1110</v>
      </c>
      <c r="F99" s="3" t="s">
        <v>1816</v>
      </c>
      <c r="G99" s="37" t="s">
        <v>1843</v>
      </c>
      <c r="H99" s="37" t="s">
        <v>1844</v>
      </c>
      <c r="I99" s="37" t="s">
        <v>1805</v>
      </c>
      <c r="J99" s="1" t="s">
        <v>1806</v>
      </c>
    </row>
    <row r="100" spans="1:10" x14ac:dyDescent="0.3">
      <c r="A100" s="1">
        <f t="shared" si="1"/>
        <v>99</v>
      </c>
      <c r="B100" s="1" t="s">
        <v>919</v>
      </c>
      <c r="C100" s="1" t="s">
        <v>1016</v>
      </c>
      <c r="D100" s="1" t="s">
        <v>938</v>
      </c>
      <c r="E100" s="1" t="s">
        <v>1100</v>
      </c>
      <c r="F100" s="3" t="s">
        <v>2932</v>
      </c>
      <c r="G100" s="37" t="s">
        <v>1812</v>
      </c>
      <c r="H100" s="37" t="s">
        <v>1845</v>
      </c>
      <c r="I100" s="37" t="s">
        <v>1805</v>
      </c>
      <c r="J100" s="1" t="s">
        <v>1806</v>
      </c>
    </row>
    <row r="101" spans="1:10" x14ac:dyDescent="0.3">
      <c r="A101" s="1">
        <f t="shared" si="1"/>
        <v>100</v>
      </c>
      <c r="B101" s="1" t="s">
        <v>919</v>
      </c>
      <c r="C101" s="1" t="s">
        <v>1017</v>
      </c>
      <c r="D101" s="1" t="s">
        <v>938</v>
      </c>
      <c r="E101" s="1" t="s">
        <v>1100</v>
      </c>
      <c r="F101" s="3" t="s">
        <v>2932</v>
      </c>
      <c r="G101" s="37" t="s">
        <v>1812</v>
      </c>
      <c r="H101" s="37" t="s">
        <v>1836</v>
      </c>
      <c r="I101" s="37" t="s">
        <v>1805</v>
      </c>
      <c r="J101" s="1" t="s">
        <v>1806</v>
      </c>
    </row>
    <row r="102" spans="1:10" x14ac:dyDescent="0.3">
      <c r="A102" s="1">
        <f t="shared" si="1"/>
        <v>101</v>
      </c>
      <c r="B102" s="1" t="s">
        <v>919</v>
      </c>
      <c r="C102" s="1" t="s">
        <v>1018</v>
      </c>
      <c r="D102" s="1" t="s">
        <v>964</v>
      </c>
      <c r="E102" s="1" t="s">
        <v>1111</v>
      </c>
      <c r="F102" s="3" t="s">
        <v>1816</v>
      </c>
      <c r="G102" s="37" t="s">
        <v>1846</v>
      </c>
      <c r="H102" s="37" t="s">
        <v>1844</v>
      </c>
      <c r="I102" s="37" t="s">
        <v>1805</v>
      </c>
      <c r="J102" s="1" t="s">
        <v>1806</v>
      </c>
    </row>
    <row r="103" spans="1:10" x14ac:dyDescent="0.3">
      <c r="A103" s="1">
        <f t="shared" si="1"/>
        <v>102</v>
      </c>
      <c r="B103" s="1" t="s">
        <v>919</v>
      </c>
      <c r="C103" s="1" t="s">
        <v>1019</v>
      </c>
      <c r="D103" s="1" t="s">
        <v>960</v>
      </c>
      <c r="E103" s="1" t="s">
        <v>1110</v>
      </c>
      <c r="F103" s="3" t="s">
        <v>1816</v>
      </c>
      <c r="G103" s="37" t="s">
        <v>1846</v>
      </c>
      <c r="H103" s="37" t="s">
        <v>1844</v>
      </c>
      <c r="I103" s="37" t="s">
        <v>1805</v>
      </c>
      <c r="J103" s="1" t="s">
        <v>1806</v>
      </c>
    </row>
    <row r="104" spans="1:10" x14ac:dyDescent="0.3">
      <c r="A104" s="1">
        <f t="shared" si="1"/>
        <v>103</v>
      </c>
      <c r="B104" s="1" t="s">
        <v>919</v>
      </c>
      <c r="C104" s="1" t="s">
        <v>1020</v>
      </c>
      <c r="D104" s="1" t="s">
        <v>960</v>
      </c>
      <c r="E104" s="1" t="s">
        <v>1110</v>
      </c>
      <c r="F104" s="3" t="s">
        <v>1816</v>
      </c>
      <c r="G104" s="37" t="s">
        <v>1846</v>
      </c>
      <c r="H104" s="37" t="s">
        <v>1844</v>
      </c>
      <c r="I104" s="37" t="s">
        <v>1805</v>
      </c>
      <c r="J104" s="1" t="s">
        <v>1806</v>
      </c>
    </row>
    <row r="105" spans="1:10" x14ac:dyDescent="0.3">
      <c r="A105" s="1">
        <f t="shared" si="1"/>
        <v>104</v>
      </c>
      <c r="B105" s="1" t="s">
        <v>919</v>
      </c>
      <c r="C105" s="1" t="s">
        <v>1021</v>
      </c>
      <c r="D105" s="1" t="s">
        <v>925</v>
      </c>
      <c r="E105" s="1" t="s">
        <v>1095</v>
      </c>
      <c r="F105" s="3" t="s">
        <v>1816</v>
      </c>
      <c r="G105" s="37" t="s">
        <v>1847</v>
      </c>
      <c r="H105" s="37" t="s">
        <v>1844</v>
      </c>
      <c r="I105" s="37" t="s">
        <v>1805</v>
      </c>
      <c r="J105" s="1" t="s">
        <v>1806</v>
      </c>
    </row>
    <row r="106" spans="1:10" x14ac:dyDescent="0.3">
      <c r="A106" s="1">
        <f t="shared" si="1"/>
        <v>105</v>
      </c>
      <c r="B106" s="1" t="s">
        <v>919</v>
      </c>
      <c r="C106" s="1" t="s">
        <v>1022</v>
      </c>
      <c r="D106" s="1" t="s">
        <v>969</v>
      </c>
      <c r="E106" s="1" t="s">
        <v>1112</v>
      </c>
      <c r="F106" s="3" t="s">
        <v>2917</v>
      </c>
      <c r="G106" s="37" t="s">
        <v>1848</v>
      </c>
      <c r="H106" s="37" t="s">
        <v>1808</v>
      </c>
      <c r="I106" s="37" t="s">
        <v>1805</v>
      </c>
      <c r="J106" s="1" t="s">
        <v>1806</v>
      </c>
    </row>
    <row r="107" spans="1:10" x14ac:dyDescent="0.3">
      <c r="A107" s="1">
        <f t="shared" si="1"/>
        <v>106</v>
      </c>
      <c r="B107" s="1" t="s">
        <v>919</v>
      </c>
      <c r="C107" s="1" t="s">
        <v>1023</v>
      </c>
      <c r="D107" s="1" t="s">
        <v>960</v>
      </c>
      <c r="E107" s="1" t="s">
        <v>1110</v>
      </c>
      <c r="F107" s="3" t="s">
        <v>1816</v>
      </c>
      <c r="G107" s="37" t="s">
        <v>1846</v>
      </c>
      <c r="H107" s="37" t="s">
        <v>1844</v>
      </c>
      <c r="I107" s="37" t="s">
        <v>1805</v>
      </c>
      <c r="J107" s="1" t="s">
        <v>1806</v>
      </c>
    </row>
    <row r="108" spans="1:10" x14ac:dyDescent="0.3">
      <c r="A108" s="1">
        <f t="shared" si="1"/>
        <v>107</v>
      </c>
      <c r="B108" s="1" t="s">
        <v>919</v>
      </c>
      <c r="C108" s="1" t="s">
        <v>1024</v>
      </c>
      <c r="D108" s="1" t="s">
        <v>1025</v>
      </c>
      <c r="E108" s="1" t="s">
        <v>1119</v>
      </c>
      <c r="F108" s="3" t="s">
        <v>2932</v>
      </c>
      <c r="G108" s="37" t="s">
        <v>1812</v>
      </c>
      <c r="H108" s="37" t="s">
        <v>1821</v>
      </c>
      <c r="I108" s="37" t="s">
        <v>1805</v>
      </c>
      <c r="J108" s="1" t="s">
        <v>1806</v>
      </c>
    </row>
    <row r="109" spans="1:10" x14ac:dyDescent="0.3">
      <c r="A109" s="1">
        <f t="shared" si="1"/>
        <v>108</v>
      </c>
      <c r="B109" s="1" t="s">
        <v>919</v>
      </c>
      <c r="C109" s="1" t="s">
        <v>1026</v>
      </c>
      <c r="D109" s="1" t="s">
        <v>946</v>
      </c>
      <c r="E109" s="1" t="s">
        <v>1103</v>
      </c>
      <c r="F109" s="3" t="s">
        <v>2917</v>
      </c>
      <c r="G109" s="37" t="s">
        <v>1849</v>
      </c>
      <c r="H109" s="37" t="s">
        <v>1808</v>
      </c>
      <c r="I109" s="37" t="s">
        <v>1805</v>
      </c>
      <c r="J109" s="1" t="s">
        <v>1806</v>
      </c>
    </row>
    <row r="110" spans="1:10" x14ac:dyDescent="0.3">
      <c r="A110" s="1">
        <f t="shared" si="1"/>
        <v>109</v>
      </c>
      <c r="B110" s="1" t="s">
        <v>919</v>
      </c>
      <c r="C110" s="1" t="s">
        <v>1027</v>
      </c>
      <c r="D110" s="1" t="s">
        <v>1028</v>
      </c>
      <c r="E110" s="1" t="s">
        <v>1120</v>
      </c>
      <c r="F110" s="3" t="s">
        <v>2932</v>
      </c>
      <c r="G110" s="37" t="s">
        <v>1810</v>
      </c>
      <c r="H110" s="37" t="s">
        <v>1821</v>
      </c>
      <c r="I110" s="37" t="s">
        <v>1805</v>
      </c>
      <c r="J110" s="1" t="s">
        <v>1806</v>
      </c>
    </row>
    <row r="111" spans="1:10" x14ac:dyDescent="0.3">
      <c r="A111" s="1">
        <f t="shared" si="1"/>
        <v>110</v>
      </c>
      <c r="B111" s="1" t="s">
        <v>919</v>
      </c>
      <c r="C111" s="1" t="s">
        <v>1029</v>
      </c>
      <c r="D111" s="1" t="s">
        <v>948</v>
      </c>
      <c r="E111" s="1" t="s">
        <v>1104</v>
      </c>
      <c r="F111" s="3" t="s">
        <v>2917</v>
      </c>
      <c r="G111" s="37" t="s">
        <v>1849</v>
      </c>
      <c r="H111" s="37" t="s">
        <v>1808</v>
      </c>
      <c r="I111" s="37" t="s">
        <v>1805</v>
      </c>
      <c r="J111" s="1" t="s">
        <v>1806</v>
      </c>
    </row>
    <row r="112" spans="1:10" x14ac:dyDescent="0.3">
      <c r="A112" s="1">
        <f t="shared" si="1"/>
        <v>111</v>
      </c>
      <c r="B112" s="1" t="s">
        <v>919</v>
      </c>
      <c r="C112" s="1" t="s">
        <v>1030</v>
      </c>
      <c r="D112" s="1" t="s">
        <v>921</v>
      </c>
      <c r="E112" s="1" t="s">
        <v>1092</v>
      </c>
      <c r="F112" s="3"/>
      <c r="G112" s="37"/>
      <c r="H112" s="37"/>
      <c r="I112" s="37"/>
      <c r="J112" s="1" t="s">
        <v>1806</v>
      </c>
    </row>
    <row r="113" spans="1:10" x14ac:dyDescent="0.3">
      <c r="A113" s="1">
        <f t="shared" si="1"/>
        <v>112</v>
      </c>
      <c r="B113" s="1" t="s">
        <v>919</v>
      </c>
      <c r="C113" s="1" t="s">
        <v>1031</v>
      </c>
      <c r="D113" s="1" t="s">
        <v>1032</v>
      </c>
      <c r="E113" s="1" t="s">
        <v>1121</v>
      </c>
      <c r="F113" s="3" t="s">
        <v>2917</v>
      </c>
      <c r="G113" s="37" t="s">
        <v>1787</v>
      </c>
      <c r="H113" s="37" t="s">
        <v>1808</v>
      </c>
      <c r="I113" s="37" t="s">
        <v>1805</v>
      </c>
      <c r="J113" s="1" t="s">
        <v>1806</v>
      </c>
    </row>
    <row r="114" spans="1:10" x14ac:dyDescent="0.3">
      <c r="A114" s="1">
        <f t="shared" si="1"/>
        <v>113</v>
      </c>
      <c r="B114" s="1" t="s">
        <v>919</v>
      </c>
      <c r="C114" s="1" t="s">
        <v>91</v>
      </c>
      <c r="D114" s="1" t="s">
        <v>1033</v>
      </c>
      <c r="E114" s="1" t="s">
        <v>1122</v>
      </c>
      <c r="F114" s="3" t="s">
        <v>2917</v>
      </c>
      <c r="G114" s="37" t="s">
        <v>1787</v>
      </c>
      <c r="H114" s="37" t="s">
        <v>1808</v>
      </c>
      <c r="I114" s="37" t="s">
        <v>1805</v>
      </c>
      <c r="J114" s="1" t="s">
        <v>1806</v>
      </c>
    </row>
    <row r="115" spans="1:10" x14ac:dyDescent="0.3">
      <c r="A115" s="1">
        <f t="shared" si="1"/>
        <v>114</v>
      </c>
      <c r="B115" s="1" t="s">
        <v>919</v>
      </c>
      <c r="C115" s="1" t="s">
        <v>1034</v>
      </c>
      <c r="D115" s="1" t="s">
        <v>960</v>
      </c>
      <c r="E115" s="1" t="s">
        <v>1110</v>
      </c>
      <c r="F115" s="3" t="s">
        <v>2932</v>
      </c>
      <c r="G115" s="37" t="s">
        <v>1814</v>
      </c>
      <c r="H115" s="37" t="s">
        <v>1815</v>
      </c>
      <c r="I115" s="37" t="s">
        <v>1805</v>
      </c>
      <c r="J115" s="1" t="s">
        <v>1806</v>
      </c>
    </row>
    <row r="116" spans="1:10" x14ac:dyDescent="0.3">
      <c r="A116" s="1">
        <f t="shared" si="1"/>
        <v>115</v>
      </c>
      <c r="B116" s="1" t="s">
        <v>919</v>
      </c>
      <c r="C116" s="1" t="s">
        <v>1035</v>
      </c>
      <c r="D116" s="1" t="s">
        <v>964</v>
      </c>
      <c r="E116" s="1" t="s">
        <v>1111</v>
      </c>
      <c r="F116" s="3" t="s">
        <v>1816</v>
      </c>
      <c r="G116" s="37" t="s">
        <v>1817</v>
      </c>
      <c r="H116" s="37" t="s">
        <v>1808</v>
      </c>
      <c r="I116" s="37" t="s">
        <v>1805</v>
      </c>
      <c r="J116" s="1" t="s">
        <v>1806</v>
      </c>
    </row>
    <row r="117" spans="1:10" x14ac:dyDescent="0.3">
      <c r="A117" s="1">
        <f t="shared" si="1"/>
        <v>116</v>
      </c>
      <c r="B117" s="1" t="s">
        <v>919</v>
      </c>
      <c r="C117" s="1" t="s">
        <v>191</v>
      </c>
      <c r="D117" s="1" t="s">
        <v>1025</v>
      </c>
      <c r="E117" s="1" t="s">
        <v>1119</v>
      </c>
      <c r="F117" s="3" t="s">
        <v>2917</v>
      </c>
      <c r="G117" s="37" t="s">
        <v>1812</v>
      </c>
      <c r="H117" s="37" t="s">
        <v>1804</v>
      </c>
      <c r="I117" s="37" t="s">
        <v>1805</v>
      </c>
      <c r="J117" s="1" t="s">
        <v>1806</v>
      </c>
    </row>
    <row r="118" spans="1:10" x14ac:dyDescent="0.3">
      <c r="A118" s="1">
        <f t="shared" si="1"/>
        <v>117</v>
      </c>
      <c r="B118" s="1" t="s">
        <v>919</v>
      </c>
      <c r="C118" s="1" t="s">
        <v>192</v>
      </c>
      <c r="D118" s="1" t="s">
        <v>1025</v>
      </c>
      <c r="E118" s="1" t="s">
        <v>1119</v>
      </c>
      <c r="F118" s="3" t="s">
        <v>2917</v>
      </c>
      <c r="G118" s="37" t="s">
        <v>1812</v>
      </c>
      <c r="H118" s="37" t="s">
        <v>1818</v>
      </c>
      <c r="I118" s="37" t="s">
        <v>1805</v>
      </c>
      <c r="J118" s="1" t="s">
        <v>1806</v>
      </c>
    </row>
    <row r="119" spans="1:10" x14ac:dyDescent="0.3">
      <c r="A119" s="1">
        <f t="shared" si="1"/>
        <v>118</v>
      </c>
      <c r="B119" s="1" t="s">
        <v>919</v>
      </c>
      <c r="C119" s="1" t="s">
        <v>193</v>
      </c>
      <c r="D119" s="1" t="s">
        <v>952</v>
      </c>
      <c r="E119" s="1" t="s">
        <v>1108</v>
      </c>
      <c r="F119" s="3" t="s">
        <v>2932</v>
      </c>
      <c r="G119" s="37" t="s">
        <v>1810</v>
      </c>
      <c r="H119" s="37" t="s">
        <v>1819</v>
      </c>
      <c r="I119" s="37" t="s">
        <v>1805</v>
      </c>
      <c r="J119" s="1" t="s">
        <v>1806</v>
      </c>
    </row>
    <row r="120" spans="1:10" x14ac:dyDescent="0.3">
      <c r="A120" s="1">
        <f t="shared" si="1"/>
        <v>119</v>
      </c>
      <c r="B120" s="1" t="s">
        <v>919</v>
      </c>
      <c r="C120" s="1" t="s">
        <v>195</v>
      </c>
      <c r="D120" s="1" t="s">
        <v>952</v>
      </c>
      <c r="E120" s="1" t="s">
        <v>1108</v>
      </c>
      <c r="F120" s="3" t="s">
        <v>2932</v>
      </c>
      <c r="G120" s="37" t="s">
        <v>1810</v>
      </c>
      <c r="H120" s="37" t="s">
        <v>1819</v>
      </c>
      <c r="I120" s="37" t="s">
        <v>1805</v>
      </c>
      <c r="J120" s="1" t="s">
        <v>1806</v>
      </c>
    </row>
    <row r="121" spans="1:10" x14ac:dyDescent="0.3">
      <c r="A121" s="1">
        <f t="shared" si="1"/>
        <v>120</v>
      </c>
      <c r="B121" s="1" t="s">
        <v>919</v>
      </c>
      <c r="C121" s="1" t="s">
        <v>194</v>
      </c>
      <c r="D121" s="1" t="s">
        <v>925</v>
      </c>
      <c r="E121" s="1" t="s">
        <v>1095</v>
      </c>
      <c r="F121" s="3" t="s">
        <v>2932</v>
      </c>
      <c r="G121" s="37" t="s">
        <v>1812</v>
      </c>
      <c r="H121" s="37" t="s">
        <v>1820</v>
      </c>
      <c r="I121" s="37" t="s">
        <v>1805</v>
      </c>
      <c r="J121" s="1" t="s">
        <v>1806</v>
      </c>
    </row>
    <row r="122" spans="1:10" x14ac:dyDescent="0.3">
      <c r="A122" s="1">
        <f t="shared" si="1"/>
        <v>121</v>
      </c>
      <c r="B122" s="1" t="s">
        <v>919</v>
      </c>
      <c r="C122" s="1" t="s">
        <v>196</v>
      </c>
      <c r="D122" s="1" t="s">
        <v>955</v>
      </c>
      <c r="E122" s="1" t="s">
        <v>1109</v>
      </c>
      <c r="F122" s="3" t="s">
        <v>2932</v>
      </c>
      <c r="G122" s="37" t="s">
        <v>1810</v>
      </c>
      <c r="H122" s="37" t="s">
        <v>1821</v>
      </c>
      <c r="I122" s="37" t="s">
        <v>1805</v>
      </c>
      <c r="J122" s="1" t="s">
        <v>1806</v>
      </c>
    </row>
    <row r="123" spans="1:10" x14ac:dyDescent="0.3">
      <c r="A123" s="1">
        <f t="shared" si="1"/>
        <v>122</v>
      </c>
      <c r="B123" s="1" t="s">
        <v>919</v>
      </c>
      <c r="C123" s="1" t="s">
        <v>198</v>
      </c>
      <c r="D123" s="1" t="s">
        <v>955</v>
      </c>
      <c r="E123" s="1" t="s">
        <v>1109</v>
      </c>
      <c r="F123" s="3" t="s">
        <v>2932</v>
      </c>
      <c r="G123" s="37" t="s">
        <v>1810</v>
      </c>
      <c r="H123" s="37" t="s">
        <v>1821</v>
      </c>
      <c r="I123" s="37" t="s">
        <v>1805</v>
      </c>
      <c r="J123" s="1" t="s">
        <v>1806</v>
      </c>
    </row>
    <row r="124" spans="1:10" x14ac:dyDescent="0.3">
      <c r="A124" s="1">
        <f t="shared" si="1"/>
        <v>123</v>
      </c>
      <c r="B124" s="1" t="s">
        <v>919</v>
      </c>
      <c r="C124" s="1" t="s">
        <v>1036</v>
      </c>
      <c r="D124" s="1" t="s">
        <v>927</v>
      </c>
      <c r="E124" s="1" t="s">
        <v>1096</v>
      </c>
      <c r="F124" s="3" t="s">
        <v>1816</v>
      </c>
      <c r="G124" s="37" t="s">
        <v>1822</v>
      </c>
      <c r="H124" s="37" t="s">
        <v>1823</v>
      </c>
      <c r="I124" s="37" t="s">
        <v>1805</v>
      </c>
      <c r="J124" s="1" t="s">
        <v>1806</v>
      </c>
    </row>
    <row r="125" spans="1:10" x14ac:dyDescent="0.3">
      <c r="A125" s="1">
        <f t="shared" si="1"/>
        <v>124</v>
      </c>
      <c r="B125" s="1" t="s">
        <v>919</v>
      </c>
      <c r="C125" s="1" t="s">
        <v>1037</v>
      </c>
      <c r="D125" s="1" t="s">
        <v>927</v>
      </c>
      <c r="E125" s="1" t="s">
        <v>1096</v>
      </c>
      <c r="F125" s="3" t="s">
        <v>2932</v>
      </c>
      <c r="G125" s="37" t="s">
        <v>1810</v>
      </c>
      <c r="H125" s="37" t="s">
        <v>1819</v>
      </c>
      <c r="I125" s="37" t="s">
        <v>1805</v>
      </c>
      <c r="J125" s="1" t="s">
        <v>1806</v>
      </c>
    </row>
    <row r="126" spans="1:10" x14ac:dyDescent="0.3">
      <c r="A126" s="1">
        <f t="shared" si="1"/>
        <v>125</v>
      </c>
      <c r="B126" s="1" t="s">
        <v>919</v>
      </c>
      <c r="C126" s="1" t="s">
        <v>1038</v>
      </c>
      <c r="D126" s="1" t="s">
        <v>927</v>
      </c>
      <c r="E126" s="1" t="s">
        <v>1096</v>
      </c>
      <c r="F126" s="3" t="s">
        <v>2932</v>
      </c>
      <c r="G126" s="37" t="s">
        <v>1812</v>
      </c>
      <c r="H126" s="37" t="s">
        <v>1821</v>
      </c>
      <c r="I126" s="37" t="s">
        <v>1805</v>
      </c>
      <c r="J126" s="1" t="s">
        <v>1806</v>
      </c>
    </row>
    <row r="127" spans="1:10" x14ac:dyDescent="0.3">
      <c r="A127" s="1">
        <f t="shared" si="1"/>
        <v>126</v>
      </c>
      <c r="B127" s="1" t="s">
        <v>919</v>
      </c>
      <c r="C127" s="1" t="s">
        <v>1039</v>
      </c>
      <c r="D127" s="1" t="s">
        <v>931</v>
      </c>
      <c r="E127" s="1" t="s">
        <v>1097</v>
      </c>
      <c r="F127" s="3" t="s">
        <v>2932</v>
      </c>
      <c r="G127" s="37" t="s">
        <v>1824</v>
      </c>
      <c r="H127" s="37" t="s">
        <v>1825</v>
      </c>
      <c r="I127" s="37" t="s">
        <v>1826</v>
      </c>
      <c r="J127" s="1" t="s">
        <v>1806</v>
      </c>
    </row>
    <row r="128" spans="1:10" x14ac:dyDescent="0.3">
      <c r="A128" s="1">
        <f t="shared" si="1"/>
        <v>127</v>
      </c>
      <c r="B128" s="1" t="s">
        <v>919</v>
      </c>
      <c r="C128" s="1" t="s">
        <v>1040</v>
      </c>
      <c r="D128" s="1" t="s">
        <v>938</v>
      </c>
      <c r="E128" s="1" t="s">
        <v>1100</v>
      </c>
      <c r="F128" s="3" t="s">
        <v>2932</v>
      </c>
      <c r="G128" s="37" t="s">
        <v>1812</v>
      </c>
      <c r="H128" s="37" t="s">
        <v>1827</v>
      </c>
      <c r="I128" s="37" t="s">
        <v>1805</v>
      </c>
      <c r="J128" s="1" t="s">
        <v>1806</v>
      </c>
    </row>
    <row r="129" spans="1:10" x14ac:dyDescent="0.3">
      <c r="A129" s="1">
        <f t="shared" si="1"/>
        <v>128</v>
      </c>
      <c r="B129" s="1" t="s">
        <v>919</v>
      </c>
      <c r="C129" s="1" t="s">
        <v>1041</v>
      </c>
      <c r="D129" s="1" t="s">
        <v>938</v>
      </c>
      <c r="E129" s="1" t="s">
        <v>1100</v>
      </c>
      <c r="F129" s="3" t="s">
        <v>2932</v>
      </c>
      <c r="G129" s="37" t="s">
        <v>1812</v>
      </c>
      <c r="H129" s="37" t="s">
        <v>1828</v>
      </c>
      <c r="I129" s="37" t="s">
        <v>1805</v>
      </c>
      <c r="J129" s="1" t="s">
        <v>1806</v>
      </c>
    </row>
    <row r="130" spans="1:10" x14ac:dyDescent="0.3">
      <c r="A130" s="1">
        <f t="shared" si="1"/>
        <v>129</v>
      </c>
      <c r="B130" s="1" t="s">
        <v>919</v>
      </c>
      <c r="C130" s="1" t="s">
        <v>1042</v>
      </c>
      <c r="D130" s="1" t="s">
        <v>931</v>
      </c>
      <c r="E130" s="1" t="s">
        <v>1097</v>
      </c>
      <c r="F130" s="3" t="s">
        <v>2917</v>
      </c>
      <c r="G130" s="37" t="s">
        <v>1809</v>
      </c>
      <c r="H130" s="37" t="s">
        <v>1808</v>
      </c>
      <c r="I130" s="37" t="s">
        <v>1805</v>
      </c>
      <c r="J130" s="1" t="s">
        <v>1806</v>
      </c>
    </row>
    <row r="131" spans="1:10" x14ac:dyDescent="0.3">
      <c r="A131" s="1">
        <f t="shared" ref="A131:A169" si="2">ROW()-1</f>
        <v>130</v>
      </c>
      <c r="B131" s="1" t="s">
        <v>919</v>
      </c>
      <c r="C131" s="1" t="s">
        <v>1043</v>
      </c>
      <c r="D131" s="1" t="s">
        <v>960</v>
      </c>
      <c r="E131" s="1" t="s">
        <v>1110</v>
      </c>
      <c r="F131" s="3" t="s">
        <v>2932</v>
      </c>
      <c r="G131" s="37" t="s">
        <v>1829</v>
      </c>
      <c r="H131" s="37" t="s">
        <v>1830</v>
      </c>
      <c r="I131" s="37" t="s">
        <v>1805</v>
      </c>
      <c r="J131" s="1" t="s">
        <v>1806</v>
      </c>
    </row>
    <row r="132" spans="1:10" x14ac:dyDescent="0.3">
      <c r="A132" s="1">
        <f t="shared" si="2"/>
        <v>131</v>
      </c>
      <c r="B132" s="1" t="s">
        <v>919</v>
      </c>
      <c r="C132" s="1" t="s">
        <v>1044</v>
      </c>
      <c r="D132" s="1" t="s">
        <v>938</v>
      </c>
      <c r="E132" s="1" t="s">
        <v>1100</v>
      </c>
      <c r="F132" s="3" t="s">
        <v>2932</v>
      </c>
      <c r="G132" s="37" t="s">
        <v>1812</v>
      </c>
      <c r="H132" s="37" t="s">
        <v>1831</v>
      </c>
      <c r="I132" s="37" t="s">
        <v>1805</v>
      </c>
      <c r="J132" s="1" t="s">
        <v>1806</v>
      </c>
    </row>
    <row r="133" spans="1:10" x14ac:dyDescent="0.3">
      <c r="A133" s="1">
        <f t="shared" si="2"/>
        <v>132</v>
      </c>
      <c r="B133" s="1" t="s">
        <v>919</v>
      </c>
      <c r="C133" s="1" t="s">
        <v>1045</v>
      </c>
      <c r="D133" s="1" t="s">
        <v>938</v>
      </c>
      <c r="E133" s="1" t="s">
        <v>1100</v>
      </c>
      <c r="F133" s="3" t="s">
        <v>2932</v>
      </c>
      <c r="G133" s="37" t="s">
        <v>1812</v>
      </c>
      <c r="H133" s="37" t="s">
        <v>1832</v>
      </c>
      <c r="I133" s="37" t="s">
        <v>1805</v>
      </c>
      <c r="J133" s="1" t="s">
        <v>1806</v>
      </c>
    </row>
    <row r="134" spans="1:10" x14ac:dyDescent="0.3">
      <c r="A134" s="1">
        <f t="shared" si="2"/>
        <v>133</v>
      </c>
      <c r="B134" s="1" t="s">
        <v>919</v>
      </c>
      <c r="C134" s="1" t="s">
        <v>1046</v>
      </c>
      <c r="D134" s="1" t="s">
        <v>1047</v>
      </c>
      <c r="E134" s="1" t="s">
        <v>1123</v>
      </c>
      <c r="F134" s="3" t="s">
        <v>2932</v>
      </c>
      <c r="G134" s="37" t="s">
        <v>1810</v>
      </c>
      <c r="H134" s="37" t="s">
        <v>1811</v>
      </c>
      <c r="I134" s="37" t="s">
        <v>1805</v>
      </c>
      <c r="J134" s="1" t="s">
        <v>1806</v>
      </c>
    </row>
    <row r="135" spans="1:10" x14ac:dyDescent="0.3">
      <c r="A135" s="1">
        <f t="shared" si="2"/>
        <v>134</v>
      </c>
      <c r="B135" s="1" t="s">
        <v>919</v>
      </c>
      <c r="C135" s="1" t="s">
        <v>1048</v>
      </c>
      <c r="D135" s="1" t="s">
        <v>1047</v>
      </c>
      <c r="E135" s="1" t="s">
        <v>1123</v>
      </c>
      <c r="F135" s="3" t="s">
        <v>2932</v>
      </c>
      <c r="G135" s="37" t="s">
        <v>1810</v>
      </c>
      <c r="H135" s="37" t="s">
        <v>1811</v>
      </c>
      <c r="I135" s="37" t="s">
        <v>1805</v>
      </c>
      <c r="J135" s="1" t="s">
        <v>1806</v>
      </c>
    </row>
    <row r="136" spans="1:10" x14ac:dyDescent="0.3">
      <c r="A136" s="1">
        <f t="shared" si="2"/>
        <v>135</v>
      </c>
      <c r="B136" s="1" t="s">
        <v>919</v>
      </c>
      <c r="C136" s="1" t="s">
        <v>1049</v>
      </c>
      <c r="D136" s="1" t="s">
        <v>960</v>
      </c>
      <c r="E136" s="1" t="s">
        <v>1110</v>
      </c>
      <c r="F136" s="3" t="s">
        <v>2932</v>
      </c>
      <c r="G136" s="37" t="s">
        <v>1810</v>
      </c>
      <c r="H136" s="37" t="s">
        <v>1811</v>
      </c>
      <c r="I136" s="37" t="s">
        <v>1805</v>
      </c>
      <c r="J136" s="1" t="s">
        <v>1806</v>
      </c>
    </row>
    <row r="137" spans="1:10" x14ac:dyDescent="0.3">
      <c r="A137" s="1">
        <f t="shared" si="2"/>
        <v>136</v>
      </c>
      <c r="B137" s="1" t="s">
        <v>919</v>
      </c>
      <c r="C137" s="1" t="s">
        <v>1050</v>
      </c>
      <c r="D137" s="1" t="s">
        <v>960</v>
      </c>
      <c r="E137" s="1" t="s">
        <v>1110</v>
      </c>
      <c r="F137" s="3" t="s">
        <v>2932</v>
      </c>
      <c r="G137" s="37" t="s">
        <v>1812</v>
      </c>
      <c r="H137" s="37" t="s">
        <v>1811</v>
      </c>
      <c r="I137" s="37" t="s">
        <v>1805</v>
      </c>
      <c r="J137" s="1" t="s">
        <v>1806</v>
      </c>
    </row>
    <row r="138" spans="1:10" x14ac:dyDescent="0.3">
      <c r="A138" s="1">
        <f t="shared" si="2"/>
        <v>137</v>
      </c>
      <c r="B138" s="1" t="s">
        <v>919</v>
      </c>
      <c r="C138" s="1" t="s">
        <v>1051</v>
      </c>
      <c r="D138" s="1" t="s">
        <v>925</v>
      </c>
      <c r="E138" s="1" t="s">
        <v>1095</v>
      </c>
      <c r="F138" s="3" t="s">
        <v>2932</v>
      </c>
      <c r="G138" s="37" t="s">
        <v>1810</v>
      </c>
      <c r="H138" s="37" t="s">
        <v>1811</v>
      </c>
      <c r="I138" s="37" t="s">
        <v>1805</v>
      </c>
      <c r="J138" s="1" t="s">
        <v>1806</v>
      </c>
    </row>
    <row r="139" spans="1:10" x14ac:dyDescent="0.3">
      <c r="A139" s="1">
        <f t="shared" si="2"/>
        <v>138</v>
      </c>
      <c r="B139" s="1" t="s">
        <v>919</v>
      </c>
      <c r="C139" s="1" t="s">
        <v>1052</v>
      </c>
      <c r="D139" s="1" t="s">
        <v>1025</v>
      </c>
      <c r="E139" s="1" t="s">
        <v>1119</v>
      </c>
      <c r="F139" s="3" t="s">
        <v>2932</v>
      </c>
      <c r="G139" s="37" t="s">
        <v>1812</v>
      </c>
      <c r="H139" s="37" t="s">
        <v>1833</v>
      </c>
      <c r="I139" s="37" t="s">
        <v>1805</v>
      </c>
      <c r="J139" s="1" t="s">
        <v>1806</v>
      </c>
    </row>
    <row r="140" spans="1:10" x14ac:dyDescent="0.3">
      <c r="A140" s="1">
        <f t="shared" si="2"/>
        <v>139</v>
      </c>
      <c r="B140" s="1" t="s">
        <v>919</v>
      </c>
      <c r="C140" s="1" t="s">
        <v>1053</v>
      </c>
      <c r="D140" s="1" t="s">
        <v>960</v>
      </c>
      <c r="E140" s="1" t="s">
        <v>1110</v>
      </c>
      <c r="F140" s="3" t="s">
        <v>2932</v>
      </c>
      <c r="G140" s="37" t="s">
        <v>1812</v>
      </c>
      <c r="H140" s="37" t="s">
        <v>1811</v>
      </c>
      <c r="I140" s="37" t="s">
        <v>1805</v>
      </c>
      <c r="J140" s="1" t="s">
        <v>1806</v>
      </c>
    </row>
    <row r="141" spans="1:10" x14ac:dyDescent="0.3">
      <c r="A141" s="1">
        <f t="shared" si="2"/>
        <v>140</v>
      </c>
      <c r="B141" s="1" t="s">
        <v>919</v>
      </c>
      <c r="C141" s="1" t="s">
        <v>1054</v>
      </c>
      <c r="D141" s="1" t="s">
        <v>964</v>
      </c>
      <c r="E141" s="1" t="s">
        <v>1111</v>
      </c>
      <c r="F141" s="3" t="s">
        <v>2932</v>
      </c>
      <c r="G141" s="37" t="s">
        <v>1810</v>
      </c>
      <c r="H141" s="37" t="s">
        <v>1811</v>
      </c>
      <c r="I141" s="37" t="s">
        <v>1805</v>
      </c>
      <c r="J141" s="1" t="s">
        <v>1806</v>
      </c>
    </row>
    <row r="142" spans="1:10" x14ac:dyDescent="0.3">
      <c r="A142" s="1">
        <f t="shared" si="2"/>
        <v>141</v>
      </c>
      <c r="B142" s="1" t="s">
        <v>919</v>
      </c>
      <c r="C142" s="1" t="s">
        <v>1055</v>
      </c>
      <c r="D142" s="1" t="s">
        <v>1025</v>
      </c>
      <c r="E142" s="1" t="s">
        <v>1119</v>
      </c>
      <c r="F142" s="3" t="s">
        <v>2932</v>
      </c>
      <c r="G142" s="37" t="s">
        <v>104</v>
      </c>
      <c r="H142" s="37" t="s">
        <v>1834</v>
      </c>
      <c r="I142" s="37" t="s">
        <v>1805</v>
      </c>
      <c r="J142" s="1" t="s">
        <v>1806</v>
      </c>
    </row>
    <row r="143" spans="1:10" x14ac:dyDescent="0.3">
      <c r="A143" s="1">
        <f t="shared" si="2"/>
        <v>142</v>
      </c>
      <c r="B143" s="1" t="s">
        <v>919</v>
      </c>
      <c r="C143" s="1" t="s">
        <v>1056</v>
      </c>
      <c r="D143" s="1" t="s">
        <v>1057</v>
      </c>
      <c r="E143" s="1" t="s">
        <v>1124</v>
      </c>
      <c r="F143" s="3" t="s">
        <v>2932</v>
      </c>
      <c r="G143" s="37" t="s">
        <v>1810</v>
      </c>
      <c r="H143" s="37" t="s">
        <v>1821</v>
      </c>
      <c r="I143" s="37" t="s">
        <v>1805</v>
      </c>
      <c r="J143" s="1" t="s">
        <v>1806</v>
      </c>
    </row>
    <row r="144" spans="1:10" x14ac:dyDescent="0.3">
      <c r="A144" s="1">
        <f t="shared" si="2"/>
        <v>143</v>
      </c>
      <c r="B144" s="1" t="s">
        <v>919</v>
      </c>
      <c r="C144" s="1" t="s">
        <v>1058</v>
      </c>
      <c r="D144" s="1" t="s">
        <v>587</v>
      </c>
      <c r="E144" s="1" t="s">
        <v>1125</v>
      </c>
      <c r="F144" s="3" t="s">
        <v>2932</v>
      </c>
      <c r="G144" s="37" t="s">
        <v>1835</v>
      </c>
      <c r="H144" s="37" t="s">
        <v>1811</v>
      </c>
      <c r="I144" s="37" t="s">
        <v>1805</v>
      </c>
      <c r="J144" s="1" t="s">
        <v>1806</v>
      </c>
    </row>
    <row r="145" spans="1:10" x14ac:dyDescent="0.3">
      <c r="A145" s="1">
        <f t="shared" si="2"/>
        <v>144</v>
      </c>
      <c r="B145" s="1" t="s">
        <v>919</v>
      </c>
      <c r="C145" s="1" t="s">
        <v>1059</v>
      </c>
      <c r="D145" s="1" t="s">
        <v>1060</v>
      </c>
      <c r="E145" s="1" t="s">
        <v>1126</v>
      </c>
      <c r="F145" s="3" t="s">
        <v>2932</v>
      </c>
      <c r="G145" s="37" t="s">
        <v>1812</v>
      </c>
      <c r="H145" s="37" t="s">
        <v>1836</v>
      </c>
      <c r="I145" s="37" t="s">
        <v>1805</v>
      </c>
      <c r="J145" s="1" t="s">
        <v>1806</v>
      </c>
    </row>
    <row r="146" spans="1:10" x14ac:dyDescent="0.3">
      <c r="A146" s="1">
        <f t="shared" si="2"/>
        <v>145</v>
      </c>
      <c r="B146" s="1" t="s">
        <v>919</v>
      </c>
      <c r="C146" s="1" t="s">
        <v>1061</v>
      </c>
      <c r="D146" s="1" t="s">
        <v>1032</v>
      </c>
      <c r="E146" s="1" t="s">
        <v>1121</v>
      </c>
      <c r="F146" s="3"/>
      <c r="G146" s="37"/>
      <c r="H146" s="37"/>
      <c r="I146" s="37"/>
      <c r="J146" s="1" t="s">
        <v>1806</v>
      </c>
    </row>
    <row r="147" spans="1:10" x14ac:dyDescent="0.3">
      <c r="A147" s="1">
        <f t="shared" si="2"/>
        <v>146</v>
      </c>
      <c r="B147" s="1" t="s">
        <v>919</v>
      </c>
      <c r="C147" s="1" t="s">
        <v>1062</v>
      </c>
      <c r="D147" s="1" t="s">
        <v>1057</v>
      </c>
      <c r="E147" s="1" t="s">
        <v>1124</v>
      </c>
      <c r="F147" s="3" t="s">
        <v>2917</v>
      </c>
      <c r="G147" s="37" t="s">
        <v>1063</v>
      </c>
      <c r="H147" s="37" t="s">
        <v>847</v>
      </c>
      <c r="I147" s="37" t="s">
        <v>1805</v>
      </c>
      <c r="J147" s="1" t="s">
        <v>750</v>
      </c>
    </row>
    <row r="148" spans="1:10" x14ac:dyDescent="0.3">
      <c r="A148" s="1">
        <f t="shared" si="2"/>
        <v>147</v>
      </c>
      <c r="B148" s="1" t="s">
        <v>919</v>
      </c>
      <c r="C148" s="1" t="s">
        <v>208</v>
      </c>
      <c r="D148" s="1" t="s">
        <v>1064</v>
      </c>
      <c r="E148" s="1" t="s">
        <v>857</v>
      </c>
      <c r="F148" s="3" t="s">
        <v>1816</v>
      </c>
      <c r="G148" s="37" t="s">
        <v>1065</v>
      </c>
      <c r="H148" s="37" t="s">
        <v>847</v>
      </c>
      <c r="I148" s="37" t="s">
        <v>1805</v>
      </c>
      <c r="J148" s="1" t="s">
        <v>750</v>
      </c>
    </row>
    <row r="149" spans="1:10" x14ac:dyDescent="0.3">
      <c r="A149" s="1">
        <f t="shared" si="2"/>
        <v>148</v>
      </c>
      <c r="B149" s="1" t="s">
        <v>919</v>
      </c>
      <c r="C149" s="1" t="s">
        <v>1066</v>
      </c>
      <c r="D149" s="1" t="s">
        <v>964</v>
      </c>
      <c r="E149" s="1" t="s">
        <v>1111</v>
      </c>
      <c r="F149" s="3" t="s">
        <v>1816</v>
      </c>
      <c r="G149" s="37" t="s">
        <v>1004</v>
      </c>
      <c r="H149" s="37" t="s">
        <v>847</v>
      </c>
      <c r="I149" s="37" t="s">
        <v>1805</v>
      </c>
      <c r="J149" s="1" t="s">
        <v>750</v>
      </c>
    </row>
    <row r="150" spans="1:10" x14ac:dyDescent="0.3">
      <c r="A150" s="1">
        <f t="shared" si="2"/>
        <v>149</v>
      </c>
      <c r="B150" s="1" t="s">
        <v>919</v>
      </c>
      <c r="C150" s="1" t="s">
        <v>1067</v>
      </c>
      <c r="D150" s="1" t="s">
        <v>927</v>
      </c>
      <c r="E150" s="1" t="s">
        <v>1096</v>
      </c>
      <c r="F150" s="3" t="s">
        <v>1816</v>
      </c>
      <c r="G150" s="37" t="s">
        <v>848</v>
      </c>
      <c r="H150" s="37" t="s">
        <v>847</v>
      </c>
      <c r="I150" s="37" t="s">
        <v>1805</v>
      </c>
      <c r="J150" s="1" t="s">
        <v>750</v>
      </c>
    </row>
    <row r="151" spans="1:10" x14ac:dyDescent="0.3">
      <c r="A151" s="1">
        <f t="shared" si="2"/>
        <v>150</v>
      </c>
      <c r="B151" s="1" t="s">
        <v>919</v>
      </c>
      <c r="C151" s="1" t="s">
        <v>1068</v>
      </c>
      <c r="D151" s="1" t="s">
        <v>960</v>
      </c>
      <c r="E151" s="1" t="s">
        <v>1110</v>
      </c>
      <c r="F151" s="3" t="s">
        <v>1816</v>
      </c>
      <c r="G151" s="37" t="s">
        <v>848</v>
      </c>
      <c r="H151" s="37" t="s">
        <v>847</v>
      </c>
      <c r="I151" s="37" t="s">
        <v>1805</v>
      </c>
      <c r="J151" s="1" t="s">
        <v>750</v>
      </c>
    </row>
    <row r="152" spans="1:10" x14ac:dyDescent="0.3">
      <c r="A152" s="1">
        <f t="shared" si="2"/>
        <v>151</v>
      </c>
      <c r="B152" s="1" t="s">
        <v>919</v>
      </c>
      <c r="C152" s="1" t="s">
        <v>1069</v>
      </c>
      <c r="D152" s="1" t="s">
        <v>927</v>
      </c>
      <c r="E152" s="1" t="s">
        <v>1096</v>
      </c>
      <c r="F152" s="3" t="s">
        <v>2917</v>
      </c>
      <c r="G152" s="37" t="s">
        <v>1070</v>
      </c>
      <c r="H152" s="37" t="s">
        <v>847</v>
      </c>
      <c r="I152" s="37" t="s">
        <v>1805</v>
      </c>
      <c r="J152" s="1" t="s">
        <v>750</v>
      </c>
    </row>
    <row r="153" spans="1:10" x14ac:dyDescent="0.3">
      <c r="A153" s="1">
        <f t="shared" si="2"/>
        <v>152</v>
      </c>
      <c r="B153" s="1" t="s">
        <v>919</v>
      </c>
      <c r="C153" s="1" t="s">
        <v>1071</v>
      </c>
      <c r="D153" s="1" t="s">
        <v>931</v>
      </c>
      <c r="E153" s="1" t="s">
        <v>1097</v>
      </c>
      <c r="F153" s="3" t="s">
        <v>2917</v>
      </c>
      <c r="G153" s="37"/>
      <c r="H153" s="37" t="s">
        <v>847</v>
      </c>
      <c r="I153" s="37" t="s">
        <v>1805</v>
      </c>
      <c r="J153" s="1" t="s">
        <v>750</v>
      </c>
    </row>
    <row r="154" spans="1:10" x14ac:dyDescent="0.3">
      <c r="A154" s="1">
        <f t="shared" si="2"/>
        <v>153</v>
      </c>
      <c r="B154" s="1" t="s">
        <v>919</v>
      </c>
      <c r="C154" s="1" t="s">
        <v>1072</v>
      </c>
      <c r="D154" s="1" t="s">
        <v>933</v>
      </c>
      <c r="E154" s="1" t="s">
        <v>1098</v>
      </c>
      <c r="F154" s="3" t="s">
        <v>2917</v>
      </c>
      <c r="G154" s="37" t="s">
        <v>1073</v>
      </c>
      <c r="H154" s="37" t="s">
        <v>847</v>
      </c>
      <c r="I154" s="37" t="s">
        <v>1805</v>
      </c>
      <c r="J154" s="1" t="s">
        <v>750</v>
      </c>
    </row>
    <row r="155" spans="1:10" x14ac:dyDescent="0.3">
      <c r="A155" s="1">
        <f t="shared" si="2"/>
        <v>154</v>
      </c>
      <c r="B155" s="1" t="s">
        <v>919</v>
      </c>
      <c r="C155" s="1" t="s">
        <v>1074</v>
      </c>
      <c r="D155" s="1" t="s">
        <v>1075</v>
      </c>
      <c r="E155" s="1" t="s">
        <v>1127</v>
      </c>
      <c r="F155" s="3" t="s">
        <v>1816</v>
      </c>
      <c r="G155" s="37" t="s">
        <v>1076</v>
      </c>
      <c r="H155" s="37" t="s">
        <v>847</v>
      </c>
      <c r="I155" s="37" t="s">
        <v>1805</v>
      </c>
      <c r="J155" s="1" t="s">
        <v>750</v>
      </c>
    </row>
    <row r="156" spans="1:10" x14ac:dyDescent="0.3">
      <c r="A156" s="1">
        <f t="shared" si="2"/>
        <v>155</v>
      </c>
      <c r="B156" s="1" t="s">
        <v>919</v>
      </c>
      <c r="C156" s="1" t="s">
        <v>1077</v>
      </c>
      <c r="D156" s="1" t="s">
        <v>1075</v>
      </c>
      <c r="E156" s="1" t="s">
        <v>1127</v>
      </c>
      <c r="F156" s="3" t="s">
        <v>1816</v>
      </c>
      <c r="G156" s="37" t="s">
        <v>998</v>
      </c>
      <c r="H156" s="37" t="s">
        <v>847</v>
      </c>
      <c r="I156" s="37" t="s">
        <v>1805</v>
      </c>
      <c r="J156" s="1" t="s">
        <v>750</v>
      </c>
    </row>
    <row r="157" spans="1:10" x14ac:dyDescent="0.3">
      <c r="A157" s="1">
        <f t="shared" si="2"/>
        <v>156</v>
      </c>
      <c r="B157" s="1" t="s">
        <v>919</v>
      </c>
      <c r="C157" s="1" t="s">
        <v>1078</v>
      </c>
      <c r="D157" s="1" t="s">
        <v>1075</v>
      </c>
      <c r="E157" s="1" t="s">
        <v>1127</v>
      </c>
      <c r="F157" s="3" t="s">
        <v>1816</v>
      </c>
      <c r="G157" s="37" t="s">
        <v>998</v>
      </c>
      <c r="H157" s="37" t="s">
        <v>847</v>
      </c>
      <c r="I157" s="37" t="s">
        <v>1805</v>
      </c>
      <c r="J157" s="1" t="s">
        <v>750</v>
      </c>
    </row>
    <row r="158" spans="1:10" x14ac:dyDescent="0.3">
      <c r="A158" s="1">
        <f t="shared" si="2"/>
        <v>157</v>
      </c>
      <c r="B158" s="1" t="s">
        <v>919</v>
      </c>
      <c r="C158" s="1" t="s">
        <v>1079</v>
      </c>
      <c r="D158" s="1" t="s">
        <v>1075</v>
      </c>
      <c r="E158" s="1" t="s">
        <v>1127</v>
      </c>
      <c r="F158" s="3" t="s">
        <v>1816</v>
      </c>
      <c r="G158" s="37" t="s">
        <v>998</v>
      </c>
      <c r="H158" s="37" t="s">
        <v>847</v>
      </c>
      <c r="I158" s="37" t="s">
        <v>1805</v>
      </c>
      <c r="J158" s="1" t="s">
        <v>750</v>
      </c>
    </row>
    <row r="159" spans="1:10" x14ac:dyDescent="0.3">
      <c r="A159" s="1">
        <f t="shared" si="2"/>
        <v>158</v>
      </c>
      <c r="B159" s="1" t="s">
        <v>919</v>
      </c>
      <c r="C159" s="1" t="s">
        <v>1080</v>
      </c>
      <c r="D159" s="1" t="s">
        <v>931</v>
      </c>
      <c r="E159" s="1" t="s">
        <v>1097</v>
      </c>
      <c r="F159" s="3" t="s">
        <v>2917</v>
      </c>
      <c r="G159" s="37" t="s">
        <v>1803</v>
      </c>
      <c r="H159" s="37" t="s">
        <v>1804</v>
      </c>
      <c r="I159" s="37" t="s">
        <v>1805</v>
      </c>
      <c r="J159" s="1" t="s">
        <v>1806</v>
      </c>
    </row>
    <row r="160" spans="1:10" x14ac:dyDescent="0.3">
      <c r="A160" s="1">
        <f t="shared" si="2"/>
        <v>159</v>
      </c>
      <c r="B160" s="1" t="s">
        <v>919</v>
      </c>
      <c r="C160" s="1" t="s">
        <v>1081</v>
      </c>
      <c r="D160" s="1" t="s">
        <v>960</v>
      </c>
      <c r="E160" s="1" t="s">
        <v>1110</v>
      </c>
      <c r="F160" s="3" t="s">
        <v>2932</v>
      </c>
      <c r="G160" s="37" t="s">
        <v>1807</v>
      </c>
      <c r="H160" s="37" t="s">
        <v>1808</v>
      </c>
      <c r="I160" s="37" t="s">
        <v>1805</v>
      </c>
      <c r="J160" s="1" t="s">
        <v>1806</v>
      </c>
    </row>
    <row r="161" spans="1:10" x14ac:dyDescent="0.3">
      <c r="A161" s="1">
        <f t="shared" si="2"/>
        <v>160</v>
      </c>
      <c r="B161" s="1" t="s">
        <v>919</v>
      </c>
      <c r="C161" s="1" t="s">
        <v>1082</v>
      </c>
      <c r="D161" s="1" t="s">
        <v>938</v>
      </c>
      <c r="E161" s="1" t="s">
        <v>1100</v>
      </c>
      <c r="F161" s="3" t="s">
        <v>2917</v>
      </c>
      <c r="G161" s="37" t="s">
        <v>1809</v>
      </c>
      <c r="H161" s="37" t="s">
        <v>1808</v>
      </c>
      <c r="I161" s="37" t="s">
        <v>1805</v>
      </c>
      <c r="J161" s="1" t="s">
        <v>1806</v>
      </c>
    </row>
    <row r="162" spans="1:10" x14ac:dyDescent="0.3">
      <c r="A162" s="1">
        <f t="shared" si="2"/>
        <v>161</v>
      </c>
      <c r="B162" s="1" t="s">
        <v>919</v>
      </c>
      <c r="C162" s="1" t="s">
        <v>1083</v>
      </c>
      <c r="D162" s="1" t="s">
        <v>938</v>
      </c>
      <c r="E162" s="1" t="s">
        <v>1100</v>
      </c>
      <c r="F162" s="3" t="s">
        <v>2917</v>
      </c>
      <c r="G162" s="37" t="s">
        <v>1809</v>
      </c>
      <c r="H162" s="37" t="s">
        <v>1808</v>
      </c>
      <c r="I162" s="37" t="s">
        <v>1805</v>
      </c>
      <c r="J162" s="1" t="s">
        <v>1806</v>
      </c>
    </row>
    <row r="163" spans="1:10" x14ac:dyDescent="0.3">
      <c r="A163" s="1">
        <f t="shared" si="2"/>
        <v>162</v>
      </c>
      <c r="B163" s="1" t="s">
        <v>919</v>
      </c>
      <c r="C163" s="1" t="s">
        <v>1084</v>
      </c>
      <c r="D163" s="1" t="s">
        <v>960</v>
      </c>
      <c r="E163" s="1" t="s">
        <v>1110</v>
      </c>
      <c r="F163" s="3" t="s">
        <v>2932</v>
      </c>
      <c r="G163" s="37" t="s">
        <v>1810</v>
      </c>
      <c r="H163" s="37" t="s">
        <v>1811</v>
      </c>
      <c r="I163" s="37" t="s">
        <v>1805</v>
      </c>
      <c r="J163" s="1" t="s">
        <v>1806</v>
      </c>
    </row>
    <row r="164" spans="1:10" x14ac:dyDescent="0.3">
      <c r="A164" s="1">
        <f t="shared" si="2"/>
        <v>163</v>
      </c>
      <c r="B164" s="1" t="s">
        <v>919</v>
      </c>
      <c r="C164" s="1" t="s">
        <v>1085</v>
      </c>
      <c r="D164" s="1" t="s">
        <v>948</v>
      </c>
      <c r="E164" s="1" t="s">
        <v>1104</v>
      </c>
      <c r="F164" s="3" t="s">
        <v>2932</v>
      </c>
      <c r="G164" s="37" t="s">
        <v>1812</v>
      </c>
      <c r="H164" s="37" t="s">
        <v>1811</v>
      </c>
      <c r="I164" s="37" t="s">
        <v>1805</v>
      </c>
      <c r="J164" s="1" t="s">
        <v>1806</v>
      </c>
    </row>
    <row r="165" spans="1:10" x14ac:dyDescent="0.3">
      <c r="A165" s="1">
        <f t="shared" si="2"/>
        <v>164</v>
      </c>
      <c r="B165" s="1" t="s">
        <v>919</v>
      </c>
      <c r="C165" s="1" t="s">
        <v>1086</v>
      </c>
      <c r="D165" s="1" t="s">
        <v>948</v>
      </c>
      <c r="E165" s="1" t="s">
        <v>1104</v>
      </c>
      <c r="F165" s="3" t="s">
        <v>2932</v>
      </c>
      <c r="G165" s="37" t="s">
        <v>1812</v>
      </c>
      <c r="H165" s="37" t="s">
        <v>1811</v>
      </c>
      <c r="I165" s="37" t="s">
        <v>1805</v>
      </c>
      <c r="J165" s="1" t="s">
        <v>1806</v>
      </c>
    </row>
    <row r="166" spans="1:10" x14ac:dyDescent="0.3">
      <c r="A166" s="1">
        <f t="shared" si="2"/>
        <v>165</v>
      </c>
      <c r="B166" s="1" t="s">
        <v>919</v>
      </c>
      <c r="C166" s="1" t="s">
        <v>1087</v>
      </c>
      <c r="D166" s="1" t="s">
        <v>921</v>
      </c>
      <c r="E166" s="1" t="s">
        <v>1092</v>
      </c>
      <c r="F166" s="3" t="s">
        <v>2932</v>
      </c>
      <c r="G166" s="37" t="s">
        <v>1812</v>
      </c>
      <c r="H166" s="37" t="s">
        <v>1813</v>
      </c>
      <c r="I166" s="37" t="s">
        <v>1805</v>
      </c>
      <c r="J166" s="1" t="s">
        <v>1806</v>
      </c>
    </row>
    <row r="167" spans="1:10" x14ac:dyDescent="0.3">
      <c r="A167" s="1">
        <f t="shared" si="2"/>
        <v>166</v>
      </c>
      <c r="B167" s="1" t="s">
        <v>919</v>
      </c>
      <c r="C167" s="1" t="s">
        <v>1088</v>
      </c>
      <c r="D167" s="1" t="s">
        <v>960</v>
      </c>
      <c r="E167" s="1" t="s">
        <v>1110</v>
      </c>
      <c r="F167" s="3" t="s">
        <v>2932</v>
      </c>
      <c r="G167" s="37" t="s">
        <v>1810</v>
      </c>
      <c r="H167" s="37" t="s">
        <v>1811</v>
      </c>
      <c r="I167" s="37" t="s">
        <v>1805</v>
      </c>
      <c r="J167" s="1" t="s">
        <v>1806</v>
      </c>
    </row>
    <row r="168" spans="1:10" x14ac:dyDescent="0.3">
      <c r="A168" s="1">
        <f t="shared" si="2"/>
        <v>167</v>
      </c>
      <c r="B168" s="1" t="s">
        <v>919</v>
      </c>
      <c r="C168" s="1" t="s">
        <v>1089</v>
      </c>
      <c r="D168" s="1" t="s">
        <v>1064</v>
      </c>
      <c r="E168" s="1" t="s">
        <v>857</v>
      </c>
      <c r="F168" s="3" t="s">
        <v>2932</v>
      </c>
      <c r="G168" s="37" t="s">
        <v>1810</v>
      </c>
      <c r="H168" s="37" t="s">
        <v>1811</v>
      </c>
      <c r="I168" s="37" t="s">
        <v>1805</v>
      </c>
      <c r="J168" s="1" t="s">
        <v>1806</v>
      </c>
    </row>
    <row r="169" spans="1:10" x14ac:dyDescent="0.3">
      <c r="A169" s="1">
        <f t="shared" si="2"/>
        <v>168</v>
      </c>
      <c r="B169" s="1" t="s">
        <v>919</v>
      </c>
      <c r="C169" s="1" t="s">
        <v>1090</v>
      </c>
      <c r="D169" s="1" t="s">
        <v>1057</v>
      </c>
      <c r="E169" s="1" t="s">
        <v>1124</v>
      </c>
      <c r="F169" s="3" t="s">
        <v>2932</v>
      </c>
      <c r="G169" s="37" t="s">
        <v>1810</v>
      </c>
      <c r="H169" s="37" t="s">
        <v>1811</v>
      </c>
      <c r="I169" s="37" t="s">
        <v>1805</v>
      </c>
      <c r="J169" s="1" t="s">
        <v>1806</v>
      </c>
    </row>
  </sheetData>
  <phoneticPr fontId="7" type="noConversion"/>
  <conditionalFormatting sqref="C1">
    <cfRule type="duplicateValues" dxfId="20" priority="1"/>
  </conditionalFormatting>
  <dataValidations count="1">
    <dataValidation type="list" allowBlank="1" showInputMessage="1" showErrorMessage="1" sqref="I1" xr:uid="{32C7624E-CD37-4139-B4BA-7789989541F3}">
      <formula1>"在职,退休,校外人员"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5"/>
  <sheetViews>
    <sheetView workbookViewId="0">
      <selection activeCell="N24" sqref="N24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9" style="65" bestFit="1" customWidth="1"/>
    <col min="4" max="6" width="9" style="65"/>
    <col min="7" max="7" width="19.25" style="65" bestFit="1" customWidth="1"/>
    <col min="8" max="8" width="11" style="65" bestFit="1" customWidth="1"/>
    <col min="9" max="9" width="15.08203125" style="65" bestFit="1" customWidth="1"/>
    <col min="10" max="10" width="17.08203125" style="65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>ROW()-1</f>
        <v>1</v>
      </c>
      <c r="B2" s="64" t="s">
        <v>3468</v>
      </c>
      <c r="C2" s="64" t="s">
        <v>10</v>
      </c>
      <c r="D2" s="64" t="s">
        <v>3521</v>
      </c>
      <c r="E2" s="64" t="s">
        <v>3522</v>
      </c>
      <c r="F2" s="64" t="s">
        <v>1494</v>
      </c>
      <c r="G2" s="64" t="s">
        <v>3817</v>
      </c>
      <c r="H2" s="64" t="s">
        <v>3523</v>
      </c>
      <c r="I2" s="64"/>
      <c r="J2" s="64" t="s">
        <v>3523</v>
      </c>
    </row>
    <row r="3" spans="1:10" x14ac:dyDescent="0.3">
      <c r="A3" s="64">
        <f t="shared" ref="A3:A35" si="0">ROW()-1</f>
        <v>2</v>
      </c>
      <c r="B3" s="64" t="s">
        <v>3468</v>
      </c>
      <c r="C3" s="64" t="s">
        <v>12</v>
      </c>
      <c r="D3" s="64" t="s">
        <v>3516</v>
      </c>
      <c r="E3" s="64" t="s">
        <v>3517</v>
      </c>
      <c r="F3" s="64" t="s">
        <v>1494</v>
      </c>
      <c r="G3" s="64"/>
      <c r="H3" s="64" t="s">
        <v>3523</v>
      </c>
      <c r="I3" s="64"/>
      <c r="J3" s="64" t="s">
        <v>3523</v>
      </c>
    </row>
    <row r="4" spans="1:10" x14ac:dyDescent="0.3">
      <c r="A4" s="64">
        <f t="shared" si="0"/>
        <v>3</v>
      </c>
      <c r="B4" s="64" t="s">
        <v>3468</v>
      </c>
      <c r="C4" s="64" t="s">
        <v>14</v>
      </c>
      <c r="D4" s="64" t="s">
        <v>3516</v>
      </c>
      <c r="E4" s="64" t="s">
        <v>3517</v>
      </c>
      <c r="F4" s="64" t="s">
        <v>1494</v>
      </c>
      <c r="G4" s="64" t="s">
        <v>3520</v>
      </c>
      <c r="H4" s="64" t="s">
        <v>3523</v>
      </c>
      <c r="I4" s="64"/>
      <c r="J4" s="64" t="s">
        <v>3523</v>
      </c>
    </row>
    <row r="5" spans="1:10" x14ac:dyDescent="0.3">
      <c r="A5" s="64">
        <f t="shared" si="0"/>
        <v>4</v>
      </c>
      <c r="B5" s="64" t="s">
        <v>3468</v>
      </c>
      <c r="C5" s="64" t="s">
        <v>15</v>
      </c>
      <c r="D5" s="64" t="s">
        <v>3516</v>
      </c>
      <c r="E5" s="64" t="s">
        <v>3517</v>
      </c>
      <c r="F5" s="64" t="s">
        <v>1494</v>
      </c>
      <c r="G5" s="64" t="s">
        <v>3519</v>
      </c>
      <c r="H5" s="64" t="s">
        <v>3523</v>
      </c>
      <c r="I5" s="64"/>
      <c r="J5" s="64" t="s">
        <v>3523</v>
      </c>
    </row>
    <row r="6" spans="1:10" x14ac:dyDescent="0.3">
      <c r="A6" s="64">
        <f t="shared" si="0"/>
        <v>5</v>
      </c>
      <c r="B6" s="64" t="s">
        <v>3468</v>
      </c>
      <c r="C6" s="64" t="s">
        <v>16</v>
      </c>
      <c r="D6" s="64" t="s">
        <v>3516</v>
      </c>
      <c r="E6" s="64" t="s">
        <v>3517</v>
      </c>
      <c r="F6" s="64" t="s">
        <v>1494</v>
      </c>
      <c r="G6" s="64" t="s">
        <v>3518</v>
      </c>
      <c r="H6" s="64" t="s">
        <v>3523</v>
      </c>
      <c r="I6" s="64"/>
      <c r="J6" s="64" t="s">
        <v>3523</v>
      </c>
    </row>
    <row r="7" spans="1:10" x14ac:dyDescent="0.3">
      <c r="A7" s="64">
        <f t="shared" si="0"/>
        <v>6</v>
      </c>
      <c r="B7" s="64" t="s">
        <v>3468</v>
      </c>
      <c r="C7" s="64" t="s">
        <v>17</v>
      </c>
      <c r="D7" s="64" t="s">
        <v>3478</v>
      </c>
      <c r="E7" s="64" t="s">
        <v>3479</v>
      </c>
      <c r="F7" s="64" t="s">
        <v>1494</v>
      </c>
      <c r="G7" s="64" t="s">
        <v>3515</v>
      </c>
      <c r="H7" s="64" t="s">
        <v>3523</v>
      </c>
      <c r="I7" s="64"/>
      <c r="J7" s="64" t="s">
        <v>3523</v>
      </c>
    </row>
    <row r="8" spans="1:10" x14ac:dyDescent="0.3">
      <c r="A8" s="64">
        <f t="shared" si="0"/>
        <v>7</v>
      </c>
      <c r="B8" s="64" t="s">
        <v>3468</v>
      </c>
      <c r="C8" s="64" t="s">
        <v>20</v>
      </c>
      <c r="D8" s="64" t="s">
        <v>1316</v>
      </c>
      <c r="E8" s="64" t="s">
        <v>3471</v>
      </c>
      <c r="F8" s="64" t="s">
        <v>1494</v>
      </c>
      <c r="G8" s="64" t="s">
        <v>3514</v>
      </c>
      <c r="H8" s="64" t="s">
        <v>3523</v>
      </c>
      <c r="I8" s="64"/>
      <c r="J8" s="64" t="s">
        <v>3523</v>
      </c>
    </row>
    <row r="9" spans="1:10" x14ac:dyDescent="0.3">
      <c r="A9" s="64">
        <f t="shared" si="0"/>
        <v>8</v>
      </c>
      <c r="B9" s="64" t="s">
        <v>3468</v>
      </c>
      <c r="C9" s="64" t="s">
        <v>21</v>
      </c>
      <c r="D9" s="64" t="s">
        <v>1316</v>
      </c>
      <c r="E9" s="64" t="s">
        <v>3471</v>
      </c>
      <c r="F9" s="64" t="s">
        <v>1494</v>
      </c>
      <c r="G9" s="64" t="s">
        <v>3513</v>
      </c>
      <c r="H9" s="64" t="s">
        <v>3523</v>
      </c>
      <c r="I9" s="64"/>
      <c r="J9" s="64" t="s">
        <v>3523</v>
      </c>
    </row>
    <row r="10" spans="1:10" x14ac:dyDescent="0.3">
      <c r="A10" s="64">
        <f t="shared" si="0"/>
        <v>9</v>
      </c>
      <c r="B10" s="64" t="s">
        <v>3468</v>
      </c>
      <c r="C10" s="64" t="s">
        <v>27</v>
      </c>
      <c r="D10" s="64" t="s">
        <v>1316</v>
      </c>
      <c r="E10" s="64" t="s">
        <v>3471</v>
      </c>
      <c r="F10" s="64" t="s">
        <v>1494</v>
      </c>
      <c r="G10" s="64" t="s">
        <v>3512</v>
      </c>
      <c r="H10" s="64" t="s">
        <v>3523</v>
      </c>
      <c r="I10" s="64"/>
      <c r="J10" s="64" t="s">
        <v>3523</v>
      </c>
    </row>
    <row r="11" spans="1:10" x14ac:dyDescent="0.3">
      <c r="A11" s="64">
        <f t="shared" si="0"/>
        <v>10</v>
      </c>
      <c r="B11" s="64" t="s">
        <v>3468</v>
      </c>
      <c r="C11" s="64" t="s">
        <v>29</v>
      </c>
      <c r="D11" s="64" t="s">
        <v>1316</v>
      </c>
      <c r="E11" s="64" t="s">
        <v>3471</v>
      </c>
      <c r="F11" s="64" t="s">
        <v>1494</v>
      </c>
      <c r="G11" s="64" t="s">
        <v>3511</v>
      </c>
      <c r="H11" s="64" t="s">
        <v>3523</v>
      </c>
      <c r="I11" s="64"/>
      <c r="J11" s="64" t="s">
        <v>3523</v>
      </c>
    </row>
    <row r="12" spans="1:10" x14ac:dyDescent="0.3">
      <c r="A12" s="64">
        <f t="shared" si="0"/>
        <v>11</v>
      </c>
      <c r="B12" s="64" t="s">
        <v>3468</v>
      </c>
      <c r="C12" s="64" t="s">
        <v>3470</v>
      </c>
      <c r="D12" s="64" t="s">
        <v>3469</v>
      </c>
      <c r="E12" s="64" t="s">
        <v>447</v>
      </c>
      <c r="F12" s="64"/>
      <c r="G12" s="64" t="s">
        <v>2293</v>
      </c>
      <c r="H12" s="64"/>
      <c r="I12" s="64"/>
      <c r="J12" s="64"/>
    </row>
    <row r="13" spans="1:10" x14ac:dyDescent="0.3">
      <c r="A13" s="64">
        <f t="shared" si="0"/>
        <v>12</v>
      </c>
      <c r="B13" s="64" t="s">
        <v>3468</v>
      </c>
      <c r="C13" s="64" t="s">
        <v>651</v>
      </c>
      <c r="D13" s="64" t="s">
        <v>3495</v>
      </c>
      <c r="E13" s="64" t="s">
        <v>3496</v>
      </c>
      <c r="F13" s="64"/>
      <c r="G13" s="64" t="s">
        <v>2293</v>
      </c>
      <c r="H13" s="64"/>
      <c r="I13" s="64"/>
      <c r="J13" s="64"/>
    </row>
    <row r="14" spans="1:10" x14ac:dyDescent="0.3">
      <c r="A14" s="64">
        <f t="shared" si="0"/>
        <v>13</v>
      </c>
      <c r="B14" s="64" t="s">
        <v>3468</v>
      </c>
      <c r="C14" s="64" t="s">
        <v>44</v>
      </c>
      <c r="D14" s="64" t="s">
        <v>3508</v>
      </c>
      <c r="E14" s="64" t="s">
        <v>3509</v>
      </c>
      <c r="F14" s="64" t="s">
        <v>1494</v>
      </c>
      <c r="G14" s="64" t="s">
        <v>3510</v>
      </c>
      <c r="H14" s="64" t="s">
        <v>3523</v>
      </c>
      <c r="I14" s="64"/>
      <c r="J14" s="64" t="s">
        <v>3523</v>
      </c>
    </row>
    <row r="15" spans="1:10" x14ac:dyDescent="0.3">
      <c r="A15" s="64">
        <f t="shared" si="0"/>
        <v>14</v>
      </c>
      <c r="B15" s="64" t="s">
        <v>3468</v>
      </c>
      <c r="C15" s="64" t="s">
        <v>48</v>
      </c>
      <c r="D15" s="64" t="s">
        <v>406</v>
      </c>
      <c r="E15" s="64" t="s">
        <v>3506</v>
      </c>
      <c r="F15" s="64" t="s">
        <v>1494</v>
      </c>
      <c r="G15" s="64" t="s">
        <v>3507</v>
      </c>
      <c r="H15" s="64" t="s">
        <v>3523</v>
      </c>
      <c r="I15" s="64"/>
      <c r="J15" s="64" t="s">
        <v>3523</v>
      </c>
    </row>
    <row r="16" spans="1:10" x14ac:dyDescent="0.3">
      <c r="A16" s="64">
        <f t="shared" si="0"/>
        <v>15</v>
      </c>
      <c r="B16" s="64" t="s">
        <v>3468</v>
      </c>
      <c r="C16" s="64" t="s">
        <v>49</v>
      </c>
      <c r="D16" s="64" t="s">
        <v>3503</v>
      </c>
      <c r="E16" s="64" t="s">
        <v>3504</v>
      </c>
      <c r="F16" s="64" t="s">
        <v>1494</v>
      </c>
      <c r="G16" s="64" t="s">
        <v>3505</v>
      </c>
      <c r="H16" s="64" t="s">
        <v>3523</v>
      </c>
      <c r="I16" s="64"/>
      <c r="J16" s="64" t="s">
        <v>3523</v>
      </c>
    </row>
    <row r="17" spans="1:10" x14ac:dyDescent="0.3">
      <c r="A17" s="64">
        <f t="shared" si="0"/>
        <v>16</v>
      </c>
      <c r="B17" s="64" t="s">
        <v>3468</v>
      </c>
      <c r="C17" s="64" t="s">
        <v>50</v>
      </c>
      <c r="D17" s="64" t="s">
        <v>1258</v>
      </c>
      <c r="E17" s="64" t="s">
        <v>3501</v>
      </c>
      <c r="F17" s="64" t="s">
        <v>1494</v>
      </c>
      <c r="G17" s="64" t="s">
        <v>3502</v>
      </c>
      <c r="H17" s="64" t="s">
        <v>3523</v>
      </c>
      <c r="I17" s="64"/>
      <c r="J17" s="64" t="s">
        <v>3523</v>
      </c>
    </row>
    <row r="18" spans="1:10" x14ac:dyDescent="0.3">
      <c r="A18" s="64">
        <f t="shared" si="0"/>
        <v>17</v>
      </c>
      <c r="B18" s="64" t="s">
        <v>3468</v>
      </c>
      <c r="C18" s="64" t="s">
        <v>51</v>
      </c>
      <c r="D18" s="64" t="s">
        <v>3499</v>
      </c>
      <c r="E18" s="64" t="s">
        <v>3500</v>
      </c>
      <c r="F18" s="64" t="s">
        <v>1494</v>
      </c>
      <c r="G18" s="64" t="s">
        <v>129</v>
      </c>
      <c r="H18" s="64" t="s">
        <v>3523</v>
      </c>
      <c r="I18" s="64"/>
      <c r="J18" s="64" t="s">
        <v>3523</v>
      </c>
    </row>
    <row r="19" spans="1:10" x14ac:dyDescent="0.3">
      <c r="A19" s="64">
        <f t="shared" si="0"/>
        <v>18</v>
      </c>
      <c r="B19" s="64" t="s">
        <v>3468</v>
      </c>
      <c r="C19" s="64" t="s">
        <v>52</v>
      </c>
      <c r="D19" s="64" t="s">
        <v>1148</v>
      </c>
      <c r="E19" s="64" t="s">
        <v>3498</v>
      </c>
      <c r="F19" s="64" t="s">
        <v>1494</v>
      </c>
      <c r="G19" s="64" t="s">
        <v>130</v>
      </c>
      <c r="H19" s="64" t="s">
        <v>3523</v>
      </c>
      <c r="I19" s="64"/>
      <c r="J19" s="64" t="s">
        <v>3523</v>
      </c>
    </row>
    <row r="20" spans="1:10" x14ac:dyDescent="0.3">
      <c r="A20" s="64">
        <f t="shared" si="0"/>
        <v>19</v>
      </c>
      <c r="B20" s="64" t="s">
        <v>3468</v>
      </c>
      <c r="C20" s="64" t="s">
        <v>53</v>
      </c>
      <c r="D20" s="64" t="s">
        <v>3497</v>
      </c>
      <c r="E20" s="64" t="s">
        <v>2428</v>
      </c>
      <c r="F20" s="64" t="s">
        <v>1494</v>
      </c>
      <c r="G20" s="64" t="s">
        <v>130</v>
      </c>
      <c r="H20" s="64" t="s">
        <v>3523</v>
      </c>
      <c r="I20" s="64"/>
      <c r="J20" s="64" t="s">
        <v>3523</v>
      </c>
    </row>
    <row r="21" spans="1:10" x14ac:dyDescent="0.3">
      <c r="A21" s="64">
        <f t="shared" si="0"/>
        <v>20</v>
      </c>
      <c r="B21" s="64" t="s">
        <v>3468</v>
      </c>
      <c r="C21" s="64" t="s">
        <v>3470</v>
      </c>
      <c r="D21" s="64" t="s">
        <v>3469</v>
      </c>
      <c r="E21" s="64" t="s">
        <v>447</v>
      </c>
      <c r="F21" s="64"/>
      <c r="G21" s="64" t="s">
        <v>2293</v>
      </c>
      <c r="H21" s="64"/>
      <c r="I21" s="64"/>
      <c r="J21" s="64"/>
    </row>
    <row r="22" spans="1:10" x14ac:dyDescent="0.3">
      <c r="A22" s="64">
        <f t="shared" si="0"/>
        <v>21</v>
      </c>
      <c r="B22" s="64" t="s">
        <v>3468</v>
      </c>
      <c r="C22" s="64" t="s">
        <v>651</v>
      </c>
      <c r="D22" s="64" t="s">
        <v>3495</v>
      </c>
      <c r="E22" s="64" t="s">
        <v>3496</v>
      </c>
      <c r="F22" s="64"/>
      <c r="G22" s="64" t="s">
        <v>2293</v>
      </c>
      <c r="H22" s="64"/>
      <c r="I22" s="64"/>
      <c r="J22" s="64"/>
    </row>
    <row r="23" spans="1:10" x14ac:dyDescent="0.3">
      <c r="A23" s="64">
        <f t="shared" si="0"/>
        <v>22</v>
      </c>
      <c r="B23" s="64" t="s">
        <v>3468</v>
      </c>
      <c r="C23" s="64" t="s">
        <v>64</v>
      </c>
      <c r="D23" s="64" t="s">
        <v>3492</v>
      </c>
      <c r="E23" s="64" t="s">
        <v>3493</v>
      </c>
      <c r="F23" s="64" t="s">
        <v>1494</v>
      </c>
      <c r="G23" s="64" t="s">
        <v>3494</v>
      </c>
      <c r="H23" s="64" t="s">
        <v>5249</v>
      </c>
      <c r="I23" s="64"/>
      <c r="J23" s="64" t="s">
        <v>5249</v>
      </c>
    </row>
    <row r="24" spans="1:10" x14ac:dyDescent="0.3">
      <c r="A24" s="64">
        <f t="shared" si="0"/>
        <v>23</v>
      </c>
      <c r="B24" s="64" t="s">
        <v>3468</v>
      </c>
      <c r="C24" s="64" t="s">
        <v>65</v>
      </c>
      <c r="D24" s="64" t="s">
        <v>3490</v>
      </c>
      <c r="E24" s="64" t="s">
        <v>3491</v>
      </c>
      <c r="F24" s="64" t="s">
        <v>1494</v>
      </c>
      <c r="G24" s="64" t="s">
        <v>3484</v>
      </c>
      <c r="H24" s="64" t="s">
        <v>5249</v>
      </c>
      <c r="I24" s="64"/>
      <c r="J24" s="64" t="s">
        <v>5249</v>
      </c>
    </row>
    <row r="25" spans="1:10" x14ac:dyDescent="0.3">
      <c r="A25" s="64">
        <f t="shared" si="0"/>
        <v>24</v>
      </c>
      <c r="B25" s="64" t="s">
        <v>3468</v>
      </c>
      <c r="C25" s="64" t="s">
        <v>174</v>
      </c>
      <c r="D25" s="64" t="s">
        <v>3487</v>
      </c>
      <c r="E25" s="64" t="s">
        <v>3488</v>
      </c>
      <c r="F25" s="64" t="s">
        <v>1494</v>
      </c>
      <c r="G25" s="64" t="s">
        <v>3489</v>
      </c>
      <c r="H25" s="64" t="s">
        <v>5249</v>
      </c>
      <c r="I25" s="64"/>
      <c r="J25" s="64" t="s">
        <v>5249</v>
      </c>
    </row>
    <row r="26" spans="1:10" x14ac:dyDescent="0.3">
      <c r="A26" s="64">
        <f t="shared" si="0"/>
        <v>25</v>
      </c>
      <c r="B26" s="64" t="s">
        <v>3468</v>
      </c>
      <c r="C26" s="64" t="s">
        <v>66</v>
      </c>
      <c r="D26" s="64" t="s">
        <v>3485</v>
      </c>
      <c r="E26" s="64" t="s">
        <v>3486</v>
      </c>
      <c r="F26" s="64" t="s">
        <v>1494</v>
      </c>
      <c r="G26" s="64" t="s">
        <v>3484</v>
      </c>
      <c r="H26" s="64" t="s">
        <v>5249</v>
      </c>
      <c r="I26" s="64"/>
      <c r="J26" s="64" t="s">
        <v>5249</v>
      </c>
    </row>
    <row r="27" spans="1:10" x14ac:dyDescent="0.3">
      <c r="A27" s="64">
        <f t="shared" si="0"/>
        <v>26</v>
      </c>
      <c r="B27" s="64" t="s">
        <v>3468</v>
      </c>
      <c r="C27" s="64" t="s">
        <v>3131</v>
      </c>
      <c r="D27" s="64" t="s">
        <v>3482</v>
      </c>
      <c r="E27" s="64" t="s">
        <v>3483</v>
      </c>
      <c r="F27" s="64" t="s">
        <v>1494</v>
      </c>
      <c r="G27" s="64" t="s">
        <v>3484</v>
      </c>
      <c r="H27" s="64" t="s">
        <v>5249</v>
      </c>
      <c r="I27" s="64"/>
      <c r="J27" s="64" t="s">
        <v>5249</v>
      </c>
    </row>
    <row r="28" spans="1:10" x14ac:dyDescent="0.3">
      <c r="A28" s="64">
        <f t="shared" si="0"/>
        <v>27</v>
      </c>
      <c r="B28" s="64" t="s">
        <v>3468</v>
      </c>
      <c r="C28" s="64" t="s">
        <v>67</v>
      </c>
      <c r="D28" s="64" t="s">
        <v>2578</v>
      </c>
      <c r="E28" s="64" t="s">
        <v>3480</v>
      </c>
      <c r="F28" s="64" t="s">
        <v>1494</v>
      </c>
      <c r="G28" s="64" t="s">
        <v>3481</v>
      </c>
      <c r="H28" s="64" t="s">
        <v>5249</v>
      </c>
      <c r="I28" s="64"/>
      <c r="J28" s="64" t="s">
        <v>5249</v>
      </c>
    </row>
    <row r="29" spans="1:10" x14ac:dyDescent="0.3">
      <c r="A29" s="64">
        <f t="shared" si="0"/>
        <v>28</v>
      </c>
      <c r="B29" s="64" t="s">
        <v>3468</v>
      </c>
      <c r="C29" s="64" t="s">
        <v>69</v>
      </c>
      <c r="D29" s="64" t="s">
        <v>3478</v>
      </c>
      <c r="E29" s="64" t="s">
        <v>3479</v>
      </c>
      <c r="F29" s="64" t="s">
        <v>1494</v>
      </c>
      <c r="G29" s="64" t="s">
        <v>123</v>
      </c>
      <c r="H29" s="64" t="s">
        <v>5249</v>
      </c>
      <c r="I29" s="64"/>
      <c r="J29" s="64" t="s">
        <v>5249</v>
      </c>
    </row>
    <row r="30" spans="1:10" x14ac:dyDescent="0.3">
      <c r="A30" s="64">
        <f t="shared" si="0"/>
        <v>29</v>
      </c>
      <c r="B30" s="64" t="s">
        <v>3468</v>
      </c>
      <c r="C30" s="64" t="s">
        <v>71</v>
      </c>
      <c r="D30" s="64" t="s">
        <v>1316</v>
      </c>
      <c r="E30" s="64" t="s">
        <v>3471</v>
      </c>
      <c r="F30" s="64" t="s">
        <v>1494</v>
      </c>
      <c r="G30" s="64" t="s">
        <v>3477</v>
      </c>
      <c r="H30" s="64" t="s">
        <v>5249</v>
      </c>
      <c r="I30" s="64"/>
      <c r="J30" s="64" t="s">
        <v>5249</v>
      </c>
    </row>
    <row r="31" spans="1:10" x14ac:dyDescent="0.3">
      <c r="A31" s="64">
        <f t="shared" si="0"/>
        <v>30</v>
      </c>
      <c r="B31" s="64" t="s">
        <v>3468</v>
      </c>
      <c r="C31" s="64" t="s">
        <v>73</v>
      </c>
      <c r="D31" s="64" t="s">
        <v>3473</v>
      </c>
      <c r="E31" s="64" t="s">
        <v>3474</v>
      </c>
      <c r="F31" s="64" t="s">
        <v>1494</v>
      </c>
      <c r="G31" s="64" t="s">
        <v>3476</v>
      </c>
      <c r="H31" s="64" t="s">
        <v>5249</v>
      </c>
      <c r="I31" s="64"/>
      <c r="J31" s="64" t="s">
        <v>5249</v>
      </c>
    </row>
    <row r="32" spans="1:10" x14ac:dyDescent="0.3">
      <c r="A32" s="64">
        <f t="shared" si="0"/>
        <v>31</v>
      </c>
      <c r="B32" s="64" t="s">
        <v>3468</v>
      </c>
      <c r="C32" s="64" t="s">
        <v>75</v>
      </c>
      <c r="D32" s="64" t="s">
        <v>3473</v>
      </c>
      <c r="E32" s="64" t="s">
        <v>3474</v>
      </c>
      <c r="F32" s="64" t="s">
        <v>1494</v>
      </c>
      <c r="G32" s="64" t="s">
        <v>3475</v>
      </c>
      <c r="H32" s="64" t="s">
        <v>5249</v>
      </c>
      <c r="I32" s="64"/>
      <c r="J32" s="64" t="s">
        <v>5249</v>
      </c>
    </row>
    <row r="33" spans="1:10" x14ac:dyDescent="0.3">
      <c r="A33" s="64">
        <f t="shared" si="0"/>
        <v>32</v>
      </c>
      <c r="B33" s="64" t="s">
        <v>3468</v>
      </c>
      <c r="C33" s="64" t="s">
        <v>76</v>
      </c>
      <c r="D33" s="64" t="s">
        <v>1316</v>
      </c>
      <c r="E33" s="64" t="s">
        <v>3471</v>
      </c>
      <c r="F33" s="64" t="s">
        <v>1494</v>
      </c>
      <c r="G33" s="64" t="s">
        <v>3472</v>
      </c>
      <c r="H33" s="64" t="s">
        <v>5249</v>
      </c>
      <c r="I33" s="64"/>
      <c r="J33" s="64" t="s">
        <v>5249</v>
      </c>
    </row>
    <row r="34" spans="1:10" x14ac:dyDescent="0.3">
      <c r="A34" s="64">
        <f t="shared" si="0"/>
        <v>33</v>
      </c>
      <c r="B34" s="64" t="s">
        <v>3468</v>
      </c>
      <c r="C34" s="64" t="s">
        <v>3470</v>
      </c>
      <c r="D34" s="64" t="s">
        <v>3469</v>
      </c>
      <c r="E34" s="64" t="s">
        <v>447</v>
      </c>
      <c r="F34" s="64"/>
      <c r="G34" s="64" t="s">
        <v>2293</v>
      </c>
      <c r="H34" s="64"/>
      <c r="I34" s="64"/>
      <c r="J34" s="64"/>
    </row>
    <row r="35" spans="1:10" x14ac:dyDescent="0.3">
      <c r="A35" s="64">
        <f t="shared" si="0"/>
        <v>34</v>
      </c>
      <c r="B35" s="64" t="s">
        <v>3468</v>
      </c>
      <c r="C35" s="64" t="s">
        <v>655</v>
      </c>
      <c r="D35" s="64" t="s">
        <v>3466</v>
      </c>
      <c r="E35" s="64" t="s">
        <v>3467</v>
      </c>
      <c r="F35" s="64"/>
      <c r="G35" s="64" t="s">
        <v>2293</v>
      </c>
      <c r="H35" s="64"/>
      <c r="I35" s="64"/>
      <c r="J35" s="64"/>
    </row>
  </sheetData>
  <phoneticPr fontId="6" type="noConversion"/>
  <conditionalFormatting sqref="C1">
    <cfRule type="duplicateValues" dxfId="19" priority="1"/>
  </conditionalFormatting>
  <dataValidations count="1">
    <dataValidation type="list" allowBlank="1" showInputMessage="1" showErrorMessage="1" sqref="I1" xr:uid="{B0B97586-D5AD-4611-A1CD-330D5A00A387}">
      <formula1>"在职,退休,校外人员"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2"/>
  <sheetViews>
    <sheetView workbookViewId="0">
      <selection activeCell="E17" sqref="E17"/>
    </sheetView>
  </sheetViews>
  <sheetFormatPr defaultColWidth="9" defaultRowHeight="14" x14ac:dyDescent="0.3"/>
  <cols>
    <col min="1" max="1" width="9" style="99"/>
    <col min="2" max="2" width="10.58203125" style="99" customWidth="1"/>
    <col min="3" max="5" width="9" style="99"/>
    <col min="6" max="8" width="16.58203125" style="99" customWidth="1"/>
    <col min="9" max="9" width="9" style="99"/>
    <col min="10" max="10" width="19.25" style="99" bestFit="1" customWidth="1"/>
    <col min="11" max="16384" width="9" style="99"/>
  </cols>
  <sheetData>
    <row r="1" spans="1:10" x14ac:dyDescent="0.3">
      <c r="A1" s="3" t="s">
        <v>0</v>
      </c>
      <c r="B1" s="3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46">
        <v>1</v>
      </c>
      <c r="B2" s="127" t="s">
        <v>2796</v>
      </c>
      <c r="C2" s="147">
        <v>101</v>
      </c>
      <c r="D2" s="148">
        <v>17.312000000000001</v>
      </c>
      <c r="E2" s="149">
        <v>21.64</v>
      </c>
      <c r="F2" s="127" t="s">
        <v>98</v>
      </c>
      <c r="G2" s="150" t="s">
        <v>122</v>
      </c>
      <c r="H2" s="151" t="s">
        <v>2795</v>
      </c>
      <c r="I2" s="66" t="s">
        <v>96</v>
      </c>
      <c r="J2" s="146" t="s">
        <v>2794</v>
      </c>
    </row>
    <row r="3" spans="1:10" x14ac:dyDescent="0.3">
      <c r="A3" s="146">
        <v>2</v>
      </c>
      <c r="B3" s="127" t="s">
        <v>2796</v>
      </c>
      <c r="C3" s="152">
        <v>102</v>
      </c>
      <c r="D3" s="148">
        <v>17.312000000000001</v>
      </c>
      <c r="E3" s="149">
        <v>21.64</v>
      </c>
      <c r="F3" s="127" t="s">
        <v>98</v>
      </c>
      <c r="G3" s="150" t="s">
        <v>122</v>
      </c>
      <c r="H3" s="151" t="s">
        <v>2795</v>
      </c>
      <c r="I3" s="66" t="s">
        <v>96</v>
      </c>
      <c r="J3" s="146" t="s">
        <v>2794</v>
      </c>
    </row>
    <row r="4" spans="1:10" x14ac:dyDescent="0.3">
      <c r="A4" s="146">
        <v>3</v>
      </c>
      <c r="B4" s="127" t="s">
        <v>2796</v>
      </c>
      <c r="C4" s="147">
        <v>103</v>
      </c>
      <c r="D4" s="148">
        <v>17.312000000000001</v>
      </c>
      <c r="E4" s="149">
        <v>21.64</v>
      </c>
      <c r="F4" s="127" t="s">
        <v>98</v>
      </c>
      <c r="G4" s="150" t="s">
        <v>122</v>
      </c>
      <c r="H4" s="151" t="s">
        <v>2795</v>
      </c>
      <c r="I4" s="66" t="s">
        <v>96</v>
      </c>
      <c r="J4" s="146" t="s">
        <v>2794</v>
      </c>
    </row>
    <row r="5" spans="1:10" x14ac:dyDescent="0.3">
      <c r="A5" s="146">
        <v>4</v>
      </c>
      <c r="B5" s="127" t="s">
        <v>2796</v>
      </c>
      <c r="C5" s="152">
        <v>104</v>
      </c>
      <c r="D5" s="148">
        <v>17.312000000000001</v>
      </c>
      <c r="E5" s="149">
        <v>21.64</v>
      </c>
      <c r="F5" s="127" t="s">
        <v>98</v>
      </c>
      <c r="G5" s="150" t="s">
        <v>122</v>
      </c>
      <c r="H5" s="151" t="s">
        <v>2795</v>
      </c>
      <c r="I5" s="66" t="s">
        <v>96</v>
      </c>
      <c r="J5" s="146" t="s">
        <v>2794</v>
      </c>
    </row>
    <row r="6" spans="1:10" x14ac:dyDescent="0.3">
      <c r="A6" s="146">
        <v>5</v>
      </c>
      <c r="B6" s="127" t="s">
        <v>2796</v>
      </c>
      <c r="C6" s="152">
        <v>105</v>
      </c>
      <c r="D6" s="153">
        <v>17.312000000000001</v>
      </c>
      <c r="E6" s="149">
        <v>21.64</v>
      </c>
      <c r="F6" s="127" t="s">
        <v>98</v>
      </c>
      <c r="G6" s="151" t="s">
        <v>2271</v>
      </c>
      <c r="H6" s="154" t="s">
        <v>2800</v>
      </c>
      <c r="I6" s="66" t="s">
        <v>96</v>
      </c>
      <c r="J6" s="146" t="s">
        <v>2794</v>
      </c>
    </row>
    <row r="7" spans="1:10" x14ac:dyDescent="0.3">
      <c r="A7" s="146">
        <v>6</v>
      </c>
      <c r="B7" s="127" t="s">
        <v>2796</v>
      </c>
      <c r="C7" s="152">
        <v>106</v>
      </c>
      <c r="D7" s="153">
        <v>53.1</v>
      </c>
      <c r="E7" s="149">
        <v>66.375</v>
      </c>
      <c r="F7" s="127" t="s">
        <v>98</v>
      </c>
      <c r="G7" s="155" t="s">
        <v>2271</v>
      </c>
      <c r="H7" s="154" t="s">
        <v>2799</v>
      </c>
      <c r="I7" s="66" t="s">
        <v>96</v>
      </c>
      <c r="J7" s="146" t="s">
        <v>2794</v>
      </c>
    </row>
    <row r="8" spans="1:10" x14ac:dyDescent="0.3">
      <c r="A8" s="146">
        <v>7</v>
      </c>
      <c r="B8" s="127" t="s">
        <v>2796</v>
      </c>
      <c r="C8" s="152">
        <v>201</v>
      </c>
      <c r="D8" s="153">
        <v>46.2</v>
      </c>
      <c r="E8" s="149">
        <v>57.75</v>
      </c>
      <c r="F8" s="127" t="s">
        <v>98</v>
      </c>
      <c r="G8" s="150" t="s">
        <v>1500</v>
      </c>
      <c r="H8" s="127" t="s">
        <v>2798</v>
      </c>
      <c r="I8" s="66" t="s">
        <v>96</v>
      </c>
      <c r="J8" s="146" t="s">
        <v>2794</v>
      </c>
    </row>
    <row r="9" spans="1:10" x14ac:dyDescent="0.3">
      <c r="A9" s="146">
        <v>8</v>
      </c>
      <c r="B9" s="127" t="s">
        <v>2796</v>
      </c>
      <c r="C9" s="156">
        <v>202</v>
      </c>
      <c r="D9" s="153">
        <v>43</v>
      </c>
      <c r="E9" s="149">
        <v>53.75</v>
      </c>
      <c r="F9" s="127" t="s">
        <v>98</v>
      </c>
      <c r="G9" s="150" t="s">
        <v>1500</v>
      </c>
      <c r="H9" s="154" t="s">
        <v>2797</v>
      </c>
      <c r="I9" s="66" t="s">
        <v>96</v>
      </c>
      <c r="J9" s="146" t="s">
        <v>2794</v>
      </c>
    </row>
    <row r="10" spans="1:10" x14ac:dyDescent="0.3">
      <c r="A10" s="146">
        <v>9</v>
      </c>
      <c r="B10" s="127" t="s">
        <v>2796</v>
      </c>
      <c r="C10" s="157">
        <v>203</v>
      </c>
      <c r="D10" s="158">
        <v>16.7</v>
      </c>
      <c r="E10" s="149">
        <v>20.874999999999996</v>
      </c>
      <c r="F10" s="127" t="s">
        <v>98</v>
      </c>
      <c r="G10" s="150" t="s">
        <v>122</v>
      </c>
      <c r="H10" s="151" t="s">
        <v>2795</v>
      </c>
      <c r="I10" s="66" t="s">
        <v>96</v>
      </c>
      <c r="J10" s="146" t="s">
        <v>2794</v>
      </c>
    </row>
    <row r="11" spans="1:10" x14ac:dyDescent="0.3">
      <c r="A11" s="146">
        <v>10</v>
      </c>
      <c r="B11" s="127" t="s">
        <v>2796</v>
      </c>
      <c r="C11" s="159">
        <v>204</v>
      </c>
      <c r="D11" s="160">
        <v>23.14</v>
      </c>
      <c r="E11" s="149">
        <v>28.925000000000001</v>
      </c>
      <c r="F11" s="127" t="s">
        <v>98</v>
      </c>
      <c r="G11" s="150" t="s">
        <v>122</v>
      </c>
      <c r="H11" s="151" t="s">
        <v>2795</v>
      </c>
      <c r="I11" s="66" t="s">
        <v>96</v>
      </c>
      <c r="J11" s="146" t="s">
        <v>2794</v>
      </c>
    </row>
    <row r="12" spans="1:10" x14ac:dyDescent="0.3">
      <c r="A12" s="146">
        <v>11</v>
      </c>
      <c r="B12" s="127" t="s">
        <v>2796</v>
      </c>
      <c r="C12" s="159">
        <v>205</v>
      </c>
      <c r="D12" s="160">
        <v>21</v>
      </c>
      <c r="E12" s="149">
        <v>26.25</v>
      </c>
      <c r="F12" s="127" t="s">
        <v>98</v>
      </c>
      <c r="G12" s="150" t="s">
        <v>122</v>
      </c>
      <c r="H12" s="151" t="s">
        <v>2795</v>
      </c>
      <c r="I12" s="66" t="s">
        <v>96</v>
      </c>
      <c r="J12" s="146" t="s">
        <v>2794</v>
      </c>
    </row>
  </sheetData>
  <phoneticPr fontId="6" type="noConversion"/>
  <conditionalFormatting sqref="C1">
    <cfRule type="duplicateValues" dxfId="18" priority="1"/>
  </conditionalFormatting>
  <dataValidations count="2">
    <dataValidation type="list" allowBlank="1" showInputMessage="1" showErrorMessage="1" sqref="F2:F12" xr:uid="{00000000-0002-0000-2A00-000000000000}">
      <formula1>"教学用房,行政用房,科研用房"</formula1>
    </dataValidation>
    <dataValidation type="list" allowBlank="1" showInputMessage="1" showErrorMessage="1" sqref="I1:I12" xr:uid="{00000000-0002-0000-2A00-000001000000}">
      <formula1>"在职,退休,校外人员"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54"/>
  <sheetViews>
    <sheetView workbookViewId="0"/>
  </sheetViews>
  <sheetFormatPr defaultColWidth="9" defaultRowHeight="14" x14ac:dyDescent="0.3"/>
  <cols>
    <col min="1" max="1" width="5.25" style="65" bestFit="1" customWidth="1"/>
    <col min="2" max="2" width="9" style="65"/>
    <col min="3" max="3" width="7.08203125" style="65" bestFit="1" customWidth="1"/>
    <col min="4" max="5" width="9" style="65"/>
    <col min="6" max="6" width="15.08203125" style="65" bestFit="1" customWidth="1"/>
    <col min="7" max="7" width="17.25" style="65" bestFit="1" customWidth="1"/>
    <col min="8" max="8" width="29.58203125" style="65" customWidth="1"/>
    <col min="9" max="9" width="15.08203125" style="65" bestFit="1" customWidth="1"/>
    <col min="10" max="10" width="31.08203125" style="65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65" si="0">ROW()-1</f>
        <v>1</v>
      </c>
      <c r="B2" s="64" t="s">
        <v>2370</v>
      </c>
      <c r="C2" s="64" t="s">
        <v>10</v>
      </c>
      <c r="D2" s="64" t="s">
        <v>2586</v>
      </c>
      <c r="E2" s="64" t="s">
        <v>2587</v>
      </c>
      <c r="F2" s="64" t="s">
        <v>97</v>
      </c>
      <c r="G2" s="64" t="s">
        <v>2293</v>
      </c>
      <c r="H2" s="64" t="s">
        <v>5280</v>
      </c>
      <c r="I2" s="64"/>
      <c r="J2" s="64" t="s">
        <v>5280</v>
      </c>
    </row>
    <row r="3" spans="1:10" x14ac:dyDescent="0.3">
      <c r="A3" s="64">
        <f t="shared" si="0"/>
        <v>2</v>
      </c>
      <c r="B3" s="64" t="s">
        <v>2370</v>
      </c>
      <c r="C3" s="64" t="s">
        <v>12</v>
      </c>
      <c r="D3" s="64" t="s">
        <v>2584</v>
      </c>
      <c r="E3" s="64" t="s">
        <v>2585</v>
      </c>
      <c r="F3" s="64" t="s">
        <v>97</v>
      </c>
      <c r="G3" s="64" t="s">
        <v>2293</v>
      </c>
      <c r="H3" s="64" t="s">
        <v>2588</v>
      </c>
      <c r="I3" s="64"/>
      <c r="J3" s="64" t="s">
        <v>2588</v>
      </c>
    </row>
    <row r="4" spans="1:10" x14ac:dyDescent="0.3">
      <c r="A4" s="64">
        <f t="shared" si="0"/>
        <v>3</v>
      </c>
      <c r="B4" s="64" t="s">
        <v>2370</v>
      </c>
      <c r="C4" s="64" t="s">
        <v>14</v>
      </c>
      <c r="D4" s="64" t="s">
        <v>1763</v>
      </c>
      <c r="E4" s="64" t="s">
        <v>2583</v>
      </c>
      <c r="F4" s="64" t="s">
        <v>97</v>
      </c>
      <c r="G4" s="64" t="s">
        <v>2293</v>
      </c>
      <c r="H4" s="64" t="s">
        <v>5280</v>
      </c>
      <c r="I4" s="64"/>
      <c r="J4" s="64" t="s">
        <v>5280</v>
      </c>
    </row>
    <row r="5" spans="1:10" x14ac:dyDescent="0.3">
      <c r="A5" s="64">
        <f t="shared" si="0"/>
        <v>4</v>
      </c>
      <c r="B5" s="64" t="s">
        <v>2370</v>
      </c>
      <c r="C5" s="64" t="s">
        <v>15</v>
      </c>
      <c r="D5" s="64" t="s">
        <v>2580</v>
      </c>
      <c r="E5" s="64" t="s">
        <v>2581</v>
      </c>
      <c r="F5" s="64" t="s">
        <v>97</v>
      </c>
      <c r="G5" s="64" t="s">
        <v>2582</v>
      </c>
      <c r="H5" s="64" t="s">
        <v>2293</v>
      </c>
      <c r="I5" s="64"/>
      <c r="J5" s="64" t="s">
        <v>2293</v>
      </c>
    </row>
    <row r="6" spans="1:10" x14ac:dyDescent="0.3">
      <c r="A6" s="64">
        <f t="shared" si="0"/>
        <v>5</v>
      </c>
      <c r="B6" s="64" t="s">
        <v>2370</v>
      </c>
      <c r="C6" s="64" t="s">
        <v>16</v>
      </c>
      <c r="D6" s="64" t="s">
        <v>2578</v>
      </c>
      <c r="E6" s="64" t="s">
        <v>2579</v>
      </c>
      <c r="F6" s="64" t="s">
        <v>97</v>
      </c>
      <c r="G6" s="64" t="s">
        <v>850</v>
      </c>
      <c r="H6" s="64" t="s">
        <v>850</v>
      </c>
      <c r="I6" s="64"/>
      <c r="J6" s="64" t="s">
        <v>850</v>
      </c>
    </row>
    <row r="7" spans="1:10" x14ac:dyDescent="0.3">
      <c r="A7" s="64">
        <f t="shared" si="0"/>
        <v>6</v>
      </c>
      <c r="B7" s="64" t="s">
        <v>2370</v>
      </c>
      <c r="C7" s="64" t="s">
        <v>17</v>
      </c>
      <c r="D7" s="64" t="s">
        <v>2575</v>
      </c>
      <c r="E7" s="64" t="s">
        <v>2576</v>
      </c>
      <c r="F7" s="64" t="s">
        <v>97</v>
      </c>
      <c r="G7" s="64" t="s">
        <v>2577</v>
      </c>
      <c r="H7" s="64" t="s">
        <v>5280</v>
      </c>
      <c r="I7" s="64"/>
      <c r="J7" s="64" t="s">
        <v>5280</v>
      </c>
    </row>
    <row r="8" spans="1:10" x14ac:dyDescent="0.3">
      <c r="A8" s="64">
        <f t="shared" si="0"/>
        <v>7</v>
      </c>
      <c r="B8" s="64" t="s">
        <v>2370</v>
      </c>
      <c r="C8" s="64" t="s">
        <v>19</v>
      </c>
      <c r="D8" s="64" t="s">
        <v>1766</v>
      </c>
      <c r="E8" s="64" t="s">
        <v>2252</v>
      </c>
      <c r="F8" s="64" t="s">
        <v>97</v>
      </c>
      <c r="G8" s="64" t="s">
        <v>2570</v>
      </c>
      <c r="H8" s="64" t="s">
        <v>2570</v>
      </c>
      <c r="I8" s="64"/>
      <c r="J8" s="64" t="s">
        <v>2570</v>
      </c>
    </row>
    <row r="9" spans="1:10" x14ac:dyDescent="0.3">
      <c r="A9" s="64">
        <f t="shared" si="0"/>
        <v>8</v>
      </c>
      <c r="B9" s="64" t="s">
        <v>2370</v>
      </c>
      <c r="C9" s="64" t="s">
        <v>20</v>
      </c>
      <c r="D9" s="64" t="s">
        <v>2573</v>
      </c>
      <c r="E9" s="64" t="s">
        <v>2422</v>
      </c>
      <c r="F9" s="64" t="s">
        <v>97</v>
      </c>
      <c r="G9" s="64" t="s">
        <v>2574</v>
      </c>
      <c r="H9" s="64" t="s">
        <v>5271</v>
      </c>
      <c r="I9" s="64"/>
      <c r="J9" s="64" t="s">
        <v>5271</v>
      </c>
    </row>
    <row r="10" spans="1:10" x14ac:dyDescent="0.3">
      <c r="A10" s="64">
        <f t="shared" si="0"/>
        <v>9</v>
      </c>
      <c r="B10" s="64" t="s">
        <v>2370</v>
      </c>
      <c r="C10" s="64" t="s">
        <v>27</v>
      </c>
      <c r="D10" s="64" t="s">
        <v>2571</v>
      </c>
      <c r="E10" s="64" t="s">
        <v>2417</v>
      </c>
      <c r="F10" s="64" t="s">
        <v>97</v>
      </c>
      <c r="G10" s="64" t="s">
        <v>2572</v>
      </c>
      <c r="H10" s="64" t="s">
        <v>2293</v>
      </c>
      <c r="I10" s="64"/>
      <c r="J10" s="64" t="s">
        <v>2293</v>
      </c>
    </row>
    <row r="11" spans="1:10" x14ac:dyDescent="0.3">
      <c r="A11" s="64">
        <f t="shared" si="0"/>
        <v>10</v>
      </c>
      <c r="B11" s="64" t="s">
        <v>2370</v>
      </c>
      <c r="C11" s="64" t="s">
        <v>29</v>
      </c>
      <c r="D11" s="64" t="s">
        <v>2568</v>
      </c>
      <c r="E11" s="64" t="s">
        <v>2569</v>
      </c>
      <c r="F11" s="64" t="s">
        <v>97</v>
      </c>
      <c r="G11" s="64" t="s">
        <v>2570</v>
      </c>
      <c r="H11" s="64" t="s">
        <v>2570</v>
      </c>
      <c r="I11" s="64"/>
      <c r="J11" s="64" t="s">
        <v>2570</v>
      </c>
    </row>
    <row r="12" spans="1:10" x14ac:dyDescent="0.3">
      <c r="A12" s="64">
        <f t="shared" si="0"/>
        <v>11</v>
      </c>
      <c r="B12" s="64" t="s">
        <v>2370</v>
      </c>
      <c r="C12" s="64" t="s">
        <v>31</v>
      </c>
      <c r="D12" s="64" t="s">
        <v>2566</v>
      </c>
      <c r="E12" s="64" t="s">
        <v>2567</v>
      </c>
      <c r="F12" s="64" t="s">
        <v>97</v>
      </c>
      <c r="G12" s="64" t="s">
        <v>2293</v>
      </c>
      <c r="H12" s="64" t="s">
        <v>2589</v>
      </c>
      <c r="I12" s="64"/>
      <c r="J12" s="64" t="s">
        <v>2589</v>
      </c>
    </row>
    <row r="13" spans="1:10" x14ac:dyDescent="0.3">
      <c r="A13" s="64">
        <f t="shared" si="0"/>
        <v>12</v>
      </c>
      <c r="B13" s="64" t="s">
        <v>2370</v>
      </c>
      <c r="C13" s="64" t="s">
        <v>33</v>
      </c>
      <c r="D13" s="64" t="s">
        <v>2564</v>
      </c>
      <c r="E13" s="64" t="s">
        <v>2565</v>
      </c>
      <c r="F13" s="64" t="s">
        <v>97</v>
      </c>
      <c r="G13" s="64" t="s">
        <v>2293</v>
      </c>
      <c r="H13" s="64" t="s">
        <v>2590</v>
      </c>
      <c r="I13" s="64"/>
      <c r="J13" s="64" t="s">
        <v>2590</v>
      </c>
    </row>
    <row r="14" spans="1:10" x14ac:dyDescent="0.3">
      <c r="A14" s="64">
        <f t="shared" si="0"/>
        <v>13</v>
      </c>
      <c r="B14" s="64" t="s">
        <v>2370</v>
      </c>
      <c r="C14" s="64" t="s">
        <v>35</v>
      </c>
      <c r="D14" s="64" t="s">
        <v>2562</v>
      </c>
      <c r="E14" s="64" t="s">
        <v>2563</v>
      </c>
      <c r="F14" s="64" t="s">
        <v>97</v>
      </c>
      <c r="G14" s="64" t="s">
        <v>106</v>
      </c>
      <c r="H14" s="64" t="s">
        <v>5276</v>
      </c>
      <c r="I14" s="64"/>
      <c r="J14" s="64" t="s">
        <v>5276</v>
      </c>
    </row>
    <row r="15" spans="1:10" x14ac:dyDescent="0.3">
      <c r="A15" s="64">
        <f t="shared" si="0"/>
        <v>14</v>
      </c>
      <c r="B15" s="64" t="s">
        <v>2370</v>
      </c>
      <c r="C15" s="64" t="s">
        <v>36</v>
      </c>
      <c r="D15" s="64" t="s">
        <v>1188</v>
      </c>
      <c r="E15" s="64" t="s">
        <v>2561</v>
      </c>
      <c r="F15" s="64" t="s">
        <v>97</v>
      </c>
      <c r="G15" s="64" t="s">
        <v>2293</v>
      </c>
      <c r="H15" s="64" t="s">
        <v>2592</v>
      </c>
      <c r="I15" s="64"/>
      <c r="J15" s="64" t="s">
        <v>2592</v>
      </c>
    </row>
    <row r="16" spans="1:10" x14ac:dyDescent="0.3">
      <c r="A16" s="64">
        <f t="shared" si="0"/>
        <v>15</v>
      </c>
      <c r="B16" s="64" t="s">
        <v>2370</v>
      </c>
      <c r="C16" s="64" t="s">
        <v>37</v>
      </c>
      <c r="D16" s="64" t="s">
        <v>2559</v>
      </c>
      <c r="E16" s="64" t="s">
        <v>2560</v>
      </c>
      <c r="F16" s="64" t="s">
        <v>97</v>
      </c>
      <c r="G16" s="64" t="s">
        <v>2293</v>
      </c>
      <c r="H16" s="64" t="s">
        <v>2593</v>
      </c>
      <c r="I16" s="64"/>
      <c r="J16" s="64" t="s">
        <v>2593</v>
      </c>
    </row>
    <row r="17" spans="1:10" x14ac:dyDescent="0.3">
      <c r="A17" s="64">
        <f t="shared" si="0"/>
        <v>16</v>
      </c>
      <c r="B17" s="64" t="s">
        <v>2370</v>
      </c>
      <c r="C17" s="64" t="s">
        <v>38</v>
      </c>
      <c r="D17" s="64" t="s">
        <v>2557</v>
      </c>
      <c r="E17" s="64" t="s">
        <v>2558</v>
      </c>
      <c r="F17" s="64" t="s">
        <v>97</v>
      </c>
      <c r="G17" s="64" t="s">
        <v>2293</v>
      </c>
      <c r="H17" s="64" t="s">
        <v>2592</v>
      </c>
      <c r="I17" s="64"/>
      <c r="J17" s="64" t="s">
        <v>2592</v>
      </c>
    </row>
    <row r="18" spans="1:10" x14ac:dyDescent="0.3">
      <c r="A18" s="64">
        <f t="shared" si="0"/>
        <v>17</v>
      </c>
      <c r="B18" s="64" t="s">
        <v>2370</v>
      </c>
      <c r="C18" s="64" t="s">
        <v>39</v>
      </c>
      <c r="D18" s="64" t="s">
        <v>2555</v>
      </c>
      <c r="E18" s="64" t="s">
        <v>2556</v>
      </c>
      <c r="F18" s="64" t="s">
        <v>97</v>
      </c>
      <c r="G18" s="64" t="s">
        <v>2293</v>
      </c>
      <c r="H18" s="64" t="s">
        <v>2592</v>
      </c>
      <c r="I18" s="64"/>
      <c r="J18" s="64" t="s">
        <v>2592</v>
      </c>
    </row>
    <row r="19" spans="1:10" x14ac:dyDescent="0.3">
      <c r="A19" s="64">
        <f t="shared" si="0"/>
        <v>18</v>
      </c>
      <c r="B19" s="64" t="s">
        <v>2370</v>
      </c>
      <c r="C19" s="64" t="s">
        <v>41</v>
      </c>
      <c r="D19" s="64" t="s">
        <v>2553</v>
      </c>
      <c r="E19" s="64" t="s">
        <v>2554</v>
      </c>
      <c r="F19" s="64" t="s">
        <v>97</v>
      </c>
      <c r="G19" s="64"/>
      <c r="H19" s="64"/>
      <c r="I19" s="64"/>
      <c r="J19" s="64"/>
    </row>
    <row r="20" spans="1:10" x14ac:dyDescent="0.3">
      <c r="A20" s="64">
        <f t="shared" si="0"/>
        <v>19</v>
      </c>
      <c r="B20" s="64" t="s">
        <v>2370</v>
      </c>
      <c r="C20" s="64" t="s">
        <v>1409</v>
      </c>
      <c r="D20" s="64" t="s">
        <v>2551</v>
      </c>
      <c r="E20" s="64" t="s">
        <v>2552</v>
      </c>
      <c r="F20" s="64"/>
      <c r="G20" s="64" t="s">
        <v>2293</v>
      </c>
      <c r="H20" s="64" t="s">
        <v>2293</v>
      </c>
      <c r="I20" s="64"/>
      <c r="J20" s="64" t="s">
        <v>2293</v>
      </c>
    </row>
    <row r="21" spans="1:10" x14ac:dyDescent="0.3">
      <c r="A21" s="64">
        <f t="shared" si="0"/>
        <v>20</v>
      </c>
      <c r="B21" s="64" t="s">
        <v>2370</v>
      </c>
      <c r="C21" s="64" t="s">
        <v>1201</v>
      </c>
      <c r="D21" s="64" t="s">
        <v>2549</v>
      </c>
      <c r="E21" s="64" t="s">
        <v>2550</v>
      </c>
      <c r="F21" s="64" t="s">
        <v>97</v>
      </c>
      <c r="G21" s="64" t="s">
        <v>2293</v>
      </c>
      <c r="H21" s="64" t="s">
        <v>2293</v>
      </c>
      <c r="I21" s="64"/>
      <c r="J21" s="64" t="s">
        <v>2293</v>
      </c>
    </row>
    <row r="22" spans="1:10" x14ac:dyDescent="0.3">
      <c r="A22" s="64">
        <f t="shared" si="0"/>
        <v>21</v>
      </c>
      <c r="B22" s="64" t="s">
        <v>2370</v>
      </c>
      <c r="C22" s="64" t="s">
        <v>1204</v>
      </c>
      <c r="D22" s="64" t="s">
        <v>903</v>
      </c>
      <c r="E22" s="64" t="s">
        <v>2547</v>
      </c>
      <c r="F22" s="64" t="s">
        <v>97</v>
      </c>
      <c r="G22" s="64" t="s">
        <v>2548</v>
      </c>
      <c r="H22" s="64" t="s">
        <v>2293</v>
      </c>
      <c r="I22" s="64"/>
      <c r="J22" s="64" t="s">
        <v>2293</v>
      </c>
    </row>
    <row r="23" spans="1:10" x14ac:dyDescent="0.3">
      <c r="A23" s="64">
        <f t="shared" si="0"/>
        <v>22</v>
      </c>
      <c r="B23" s="64" t="s">
        <v>2370</v>
      </c>
      <c r="C23" s="64" t="s">
        <v>1205</v>
      </c>
      <c r="D23" s="64" t="s">
        <v>1770</v>
      </c>
      <c r="E23" s="64" t="s">
        <v>1591</v>
      </c>
      <c r="F23" s="64" t="s">
        <v>97</v>
      </c>
      <c r="G23" s="64" t="s">
        <v>2293</v>
      </c>
      <c r="H23" s="64" t="s">
        <v>2293</v>
      </c>
      <c r="I23" s="64"/>
      <c r="J23" s="64" t="s">
        <v>2293</v>
      </c>
    </row>
    <row r="24" spans="1:10" x14ac:dyDescent="0.3">
      <c r="A24" s="64">
        <f t="shared" si="0"/>
        <v>23</v>
      </c>
      <c r="B24" s="64" t="s">
        <v>2370</v>
      </c>
      <c r="C24" s="64" t="s">
        <v>2385</v>
      </c>
      <c r="D24" s="64" t="s">
        <v>2546</v>
      </c>
      <c r="E24" s="64" t="s">
        <v>1209</v>
      </c>
      <c r="F24" s="64"/>
      <c r="G24" s="64" t="s">
        <v>2293</v>
      </c>
      <c r="H24" s="64" t="s">
        <v>2293</v>
      </c>
      <c r="I24" s="64"/>
      <c r="J24" s="64" t="s">
        <v>2293</v>
      </c>
    </row>
    <row r="25" spans="1:10" x14ac:dyDescent="0.3">
      <c r="A25" s="64">
        <f t="shared" si="0"/>
        <v>24</v>
      </c>
      <c r="B25" s="64" t="s">
        <v>2370</v>
      </c>
      <c r="C25" s="64" t="s">
        <v>1396</v>
      </c>
      <c r="D25" s="64" t="s">
        <v>2543</v>
      </c>
      <c r="E25" s="64" t="s">
        <v>2544</v>
      </c>
      <c r="F25" s="64" t="s">
        <v>97</v>
      </c>
      <c r="G25" s="64" t="s">
        <v>2545</v>
      </c>
      <c r="H25" s="64" t="s">
        <v>2293</v>
      </c>
      <c r="I25" s="64"/>
      <c r="J25" s="64" t="s">
        <v>2293</v>
      </c>
    </row>
    <row r="26" spans="1:10" x14ac:dyDescent="0.3">
      <c r="A26" s="64">
        <f t="shared" si="0"/>
        <v>25</v>
      </c>
      <c r="B26" s="64" t="s">
        <v>2370</v>
      </c>
      <c r="C26" s="64" t="s">
        <v>1399</v>
      </c>
      <c r="D26" s="64" t="s">
        <v>2541</v>
      </c>
      <c r="E26" s="64" t="s">
        <v>2542</v>
      </c>
      <c r="F26" s="64" t="s">
        <v>97</v>
      </c>
      <c r="G26" s="64" t="s">
        <v>1446</v>
      </c>
      <c r="H26" s="64" t="s">
        <v>2588</v>
      </c>
      <c r="I26" s="64"/>
      <c r="J26" s="64" t="s">
        <v>2588</v>
      </c>
    </row>
    <row r="27" spans="1:10" x14ac:dyDescent="0.3">
      <c r="A27" s="64">
        <f t="shared" si="0"/>
        <v>26</v>
      </c>
      <c r="B27" s="64" t="s">
        <v>2370</v>
      </c>
      <c r="C27" s="64" t="s">
        <v>1402</v>
      </c>
      <c r="D27" s="64" t="s">
        <v>2503</v>
      </c>
      <c r="E27" s="64" t="s">
        <v>2504</v>
      </c>
      <c r="F27" s="64" t="s">
        <v>97</v>
      </c>
      <c r="G27" s="64" t="s">
        <v>106</v>
      </c>
      <c r="H27" s="64" t="s">
        <v>5281</v>
      </c>
      <c r="I27" s="64"/>
      <c r="J27" s="64" t="s">
        <v>5281</v>
      </c>
    </row>
    <row r="28" spans="1:10" x14ac:dyDescent="0.3">
      <c r="A28" s="64">
        <f t="shared" si="0"/>
        <v>27</v>
      </c>
      <c r="B28" s="64" t="s">
        <v>2370</v>
      </c>
      <c r="C28" s="64" t="s">
        <v>934</v>
      </c>
      <c r="D28" s="64" t="s">
        <v>2539</v>
      </c>
      <c r="E28" s="64" t="s">
        <v>2540</v>
      </c>
      <c r="F28" s="64" t="s">
        <v>97</v>
      </c>
      <c r="G28" s="64" t="s">
        <v>106</v>
      </c>
      <c r="H28" s="64" t="s">
        <v>2589</v>
      </c>
      <c r="I28" s="64"/>
      <c r="J28" s="64" t="s">
        <v>2589</v>
      </c>
    </row>
    <row r="29" spans="1:10" x14ac:dyDescent="0.3">
      <c r="A29" s="64">
        <f t="shared" si="0"/>
        <v>28</v>
      </c>
      <c r="B29" s="64" t="s">
        <v>2370</v>
      </c>
      <c r="C29" s="64" t="s">
        <v>1403</v>
      </c>
      <c r="D29" s="64" t="s">
        <v>2427</v>
      </c>
      <c r="E29" s="64" t="s">
        <v>2428</v>
      </c>
      <c r="F29" s="64" t="s">
        <v>97</v>
      </c>
      <c r="G29" s="64" t="s">
        <v>106</v>
      </c>
      <c r="H29" s="64" t="s">
        <v>2594</v>
      </c>
      <c r="I29" s="64"/>
      <c r="J29" s="64" t="s">
        <v>2594</v>
      </c>
    </row>
    <row r="30" spans="1:10" x14ac:dyDescent="0.3">
      <c r="A30" s="64">
        <f t="shared" si="0"/>
        <v>29</v>
      </c>
      <c r="B30" s="64" t="s">
        <v>2370</v>
      </c>
      <c r="C30" s="64" t="s">
        <v>626</v>
      </c>
      <c r="D30" s="64" t="s">
        <v>2427</v>
      </c>
      <c r="E30" s="64" t="s">
        <v>2428</v>
      </c>
      <c r="F30" s="64"/>
      <c r="G30" s="64" t="s">
        <v>2293</v>
      </c>
      <c r="H30" s="64" t="s">
        <v>2293</v>
      </c>
      <c r="I30" s="64"/>
      <c r="J30" s="64" t="s">
        <v>2293</v>
      </c>
    </row>
    <row r="31" spans="1:10" x14ac:dyDescent="0.3">
      <c r="A31" s="64">
        <f t="shared" si="0"/>
        <v>30</v>
      </c>
      <c r="B31" s="64" t="s">
        <v>2370</v>
      </c>
      <c r="C31" s="64" t="s">
        <v>937</v>
      </c>
      <c r="D31" s="64" t="s">
        <v>1419</v>
      </c>
      <c r="E31" s="64" t="s">
        <v>2538</v>
      </c>
      <c r="F31" s="64" t="s">
        <v>97</v>
      </c>
      <c r="G31" s="64" t="s">
        <v>2293</v>
      </c>
      <c r="H31" s="64" t="s">
        <v>2595</v>
      </c>
      <c r="I31" s="64"/>
      <c r="J31" s="64" t="s">
        <v>2595</v>
      </c>
    </row>
    <row r="32" spans="1:10" x14ac:dyDescent="0.3">
      <c r="A32" s="64">
        <f t="shared" si="0"/>
        <v>31</v>
      </c>
      <c r="B32" s="64" t="s">
        <v>2370</v>
      </c>
      <c r="C32" s="64" t="s">
        <v>2537</v>
      </c>
      <c r="D32" s="64" t="s">
        <v>2536</v>
      </c>
      <c r="E32" s="64" t="s">
        <v>423</v>
      </c>
      <c r="F32" s="64" t="s">
        <v>97</v>
      </c>
      <c r="G32" s="64" t="s">
        <v>2293</v>
      </c>
      <c r="H32" s="64" t="s">
        <v>2595</v>
      </c>
      <c r="I32" s="64"/>
      <c r="J32" s="64" t="s">
        <v>2595</v>
      </c>
    </row>
    <row r="33" spans="1:10" x14ac:dyDescent="0.3">
      <c r="A33" s="64">
        <f t="shared" si="0"/>
        <v>32</v>
      </c>
      <c r="B33" s="64" t="s">
        <v>2370</v>
      </c>
      <c r="C33" s="64" t="s">
        <v>939</v>
      </c>
      <c r="D33" s="64" t="s">
        <v>2398</v>
      </c>
      <c r="E33" s="64" t="s">
        <v>2399</v>
      </c>
      <c r="F33" s="64" t="s">
        <v>97</v>
      </c>
      <c r="G33" s="64" t="s">
        <v>2293</v>
      </c>
      <c r="H33" s="64" t="s">
        <v>2595</v>
      </c>
      <c r="I33" s="64"/>
      <c r="J33" s="64" t="s">
        <v>2595</v>
      </c>
    </row>
    <row r="34" spans="1:10" x14ac:dyDescent="0.3">
      <c r="A34" s="64">
        <f t="shared" si="0"/>
        <v>33</v>
      </c>
      <c r="B34" s="64" t="s">
        <v>2370</v>
      </c>
      <c r="C34" s="64" t="s">
        <v>2535</v>
      </c>
      <c r="D34" s="64" t="s">
        <v>2477</v>
      </c>
      <c r="E34" s="64" t="s">
        <v>2478</v>
      </c>
      <c r="F34" s="64" t="s">
        <v>97</v>
      </c>
      <c r="G34" s="64"/>
      <c r="H34" s="64" t="s">
        <v>2595</v>
      </c>
      <c r="I34" s="64"/>
      <c r="J34" s="64" t="s">
        <v>2595</v>
      </c>
    </row>
    <row r="35" spans="1:10" x14ac:dyDescent="0.3">
      <c r="A35" s="64">
        <f t="shared" si="0"/>
        <v>34</v>
      </c>
      <c r="B35" s="64" t="s">
        <v>2370</v>
      </c>
      <c r="C35" s="64" t="s">
        <v>2534</v>
      </c>
      <c r="D35" s="64" t="s">
        <v>2529</v>
      </c>
      <c r="E35" s="64" t="s">
        <v>2245</v>
      </c>
      <c r="F35" s="64" t="s">
        <v>97</v>
      </c>
      <c r="G35" s="64"/>
      <c r="H35" s="64" t="s">
        <v>2595</v>
      </c>
      <c r="I35" s="64"/>
      <c r="J35" s="64" t="s">
        <v>2595</v>
      </c>
    </row>
    <row r="36" spans="1:10" x14ac:dyDescent="0.3">
      <c r="A36" s="64">
        <f t="shared" si="0"/>
        <v>35</v>
      </c>
      <c r="B36" s="64" t="s">
        <v>2370</v>
      </c>
      <c r="C36" s="64" t="s">
        <v>2533</v>
      </c>
      <c r="D36" s="64" t="s">
        <v>2531</v>
      </c>
      <c r="E36" s="64" t="s">
        <v>2532</v>
      </c>
      <c r="F36" s="64" t="s">
        <v>97</v>
      </c>
      <c r="G36" s="64"/>
      <c r="H36" s="64" t="s">
        <v>2595</v>
      </c>
      <c r="I36" s="64"/>
      <c r="J36" s="64" t="s">
        <v>2595</v>
      </c>
    </row>
    <row r="37" spans="1:10" x14ac:dyDescent="0.3">
      <c r="A37" s="64">
        <f t="shared" si="0"/>
        <v>36</v>
      </c>
      <c r="B37" s="64" t="s">
        <v>2370</v>
      </c>
      <c r="C37" s="64" t="s">
        <v>2530</v>
      </c>
      <c r="D37" s="64" t="s">
        <v>2529</v>
      </c>
      <c r="E37" s="64" t="s">
        <v>2245</v>
      </c>
      <c r="F37" s="64" t="s">
        <v>97</v>
      </c>
      <c r="G37" s="64"/>
      <c r="H37" s="64" t="s">
        <v>2595</v>
      </c>
      <c r="I37" s="64"/>
      <c r="J37" s="64" t="s">
        <v>2595</v>
      </c>
    </row>
    <row r="38" spans="1:10" x14ac:dyDescent="0.3">
      <c r="A38" s="64">
        <f t="shared" si="0"/>
        <v>37</v>
      </c>
      <c r="B38" s="64" t="s">
        <v>2370</v>
      </c>
      <c r="C38" s="64" t="s">
        <v>2528</v>
      </c>
      <c r="D38" s="64" t="s">
        <v>2526</v>
      </c>
      <c r="E38" s="64" t="s">
        <v>2527</v>
      </c>
      <c r="F38" s="64" t="s">
        <v>97</v>
      </c>
      <c r="G38" s="64"/>
      <c r="H38" s="64" t="s">
        <v>2595</v>
      </c>
      <c r="I38" s="64"/>
      <c r="J38" s="64" t="s">
        <v>2595</v>
      </c>
    </row>
    <row r="39" spans="1:10" x14ac:dyDescent="0.3">
      <c r="A39" s="64">
        <f t="shared" si="0"/>
        <v>38</v>
      </c>
      <c r="B39" s="64" t="s">
        <v>2370</v>
      </c>
      <c r="C39" s="64" t="s">
        <v>942</v>
      </c>
      <c r="D39" s="64" t="s">
        <v>2525</v>
      </c>
      <c r="E39" s="64" t="s">
        <v>1410</v>
      </c>
      <c r="F39" s="64" t="s">
        <v>97</v>
      </c>
      <c r="G39" s="64"/>
      <c r="H39" s="64" t="s">
        <v>2595</v>
      </c>
      <c r="I39" s="64"/>
      <c r="J39" s="64" t="s">
        <v>2595</v>
      </c>
    </row>
    <row r="40" spans="1:10" x14ac:dyDescent="0.3">
      <c r="A40" s="64">
        <f t="shared" si="0"/>
        <v>39</v>
      </c>
      <c r="B40" s="64" t="s">
        <v>2370</v>
      </c>
      <c r="C40" s="64" t="s">
        <v>2524</v>
      </c>
      <c r="D40" s="64" t="s">
        <v>1329</v>
      </c>
      <c r="E40" s="64" t="s">
        <v>2523</v>
      </c>
      <c r="F40" s="64" t="s">
        <v>97</v>
      </c>
      <c r="G40" s="64"/>
      <c r="H40" s="64" t="s">
        <v>2595</v>
      </c>
      <c r="I40" s="64"/>
      <c r="J40" s="64" t="s">
        <v>2595</v>
      </c>
    </row>
    <row r="41" spans="1:10" x14ac:dyDescent="0.3">
      <c r="A41" s="64">
        <f t="shared" si="0"/>
        <v>40</v>
      </c>
      <c r="B41" s="64" t="s">
        <v>2370</v>
      </c>
      <c r="C41" s="64" t="s">
        <v>2522</v>
      </c>
      <c r="D41" s="64" t="s">
        <v>2413</v>
      </c>
      <c r="E41" s="64" t="s">
        <v>2414</v>
      </c>
      <c r="F41" s="64" t="s">
        <v>97</v>
      </c>
      <c r="G41" s="64"/>
      <c r="H41" s="64" t="s">
        <v>2595</v>
      </c>
      <c r="I41" s="64"/>
      <c r="J41" s="64" t="s">
        <v>2595</v>
      </c>
    </row>
    <row r="42" spans="1:10" x14ac:dyDescent="0.3">
      <c r="A42" s="64">
        <f t="shared" si="0"/>
        <v>41</v>
      </c>
      <c r="B42" s="64" t="s">
        <v>2370</v>
      </c>
      <c r="C42" s="64" t="s">
        <v>2521</v>
      </c>
      <c r="D42" s="64" t="s">
        <v>2519</v>
      </c>
      <c r="E42" s="64" t="s">
        <v>2520</v>
      </c>
      <c r="F42" s="64" t="s">
        <v>97</v>
      </c>
      <c r="G42" s="64"/>
      <c r="H42" s="64" t="s">
        <v>2595</v>
      </c>
      <c r="I42" s="64"/>
      <c r="J42" s="64" t="s">
        <v>2595</v>
      </c>
    </row>
    <row r="43" spans="1:10" x14ac:dyDescent="0.3">
      <c r="A43" s="64">
        <f t="shared" si="0"/>
        <v>42</v>
      </c>
      <c r="B43" s="64" t="s">
        <v>2370</v>
      </c>
      <c r="C43" s="64" t="s">
        <v>2518</v>
      </c>
      <c r="D43" s="64" t="s">
        <v>2398</v>
      </c>
      <c r="E43" s="64" t="s">
        <v>2399</v>
      </c>
      <c r="F43" s="64" t="s">
        <v>97</v>
      </c>
      <c r="G43" s="64"/>
      <c r="H43" s="64" t="s">
        <v>2595</v>
      </c>
      <c r="I43" s="64"/>
      <c r="J43" s="64" t="s">
        <v>2595</v>
      </c>
    </row>
    <row r="44" spans="1:10" x14ac:dyDescent="0.3">
      <c r="A44" s="64">
        <f t="shared" si="0"/>
        <v>43</v>
      </c>
      <c r="B44" s="64" t="s">
        <v>2370</v>
      </c>
      <c r="C44" s="64" t="s">
        <v>943</v>
      </c>
      <c r="D44" s="64" t="s">
        <v>2417</v>
      </c>
      <c r="E44" s="64" t="s">
        <v>2418</v>
      </c>
      <c r="F44" s="64" t="s">
        <v>97</v>
      </c>
      <c r="G44" s="64"/>
      <c r="H44" s="64" t="s">
        <v>2595</v>
      </c>
      <c r="I44" s="64"/>
      <c r="J44" s="64" t="s">
        <v>2595</v>
      </c>
    </row>
    <row r="45" spans="1:10" x14ac:dyDescent="0.3">
      <c r="A45" s="64">
        <f t="shared" si="0"/>
        <v>44</v>
      </c>
      <c r="B45" s="64" t="s">
        <v>2370</v>
      </c>
      <c r="C45" s="64" t="s">
        <v>2517</v>
      </c>
      <c r="D45" s="64" t="s">
        <v>2417</v>
      </c>
      <c r="E45" s="64" t="s">
        <v>2418</v>
      </c>
      <c r="F45" s="64" t="s">
        <v>97</v>
      </c>
      <c r="G45" s="64"/>
      <c r="H45" s="64" t="s">
        <v>2595</v>
      </c>
      <c r="I45" s="64"/>
      <c r="J45" s="64" t="s">
        <v>2595</v>
      </c>
    </row>
    <row r="46" spans="1:10" x14ac:dyDescent="0.3">
      <c r="A46" s="64">
        <f t="shared" si="0"/>
        <v>45</v>
      </c>
      <c r="B46" s="64" t="s">
        <v>2370</v>
      </c>
      <c r="C46" s="64" t="s">
        <v>2516</v>
      </c>
      <c r="D46" s="64" t="s">
        <v>2487</v>
      </c>
      <c r="E46" s="64" t="s">
        <v>2488</v>
      </c>
      <c r="F46" s="64" t="s">
        <v>97</v>
      </c>
      <c r="G46" s="64"/>
      <c r="H46" s="64" t="s">
        <v>2595</v>
      </c>
      <c r="I46" s="64"/>
      <c r="J46" s="64" t="s">
        <v>2595</v>
      </c>
    </row>
    <row r="47" spans="1:10" x14ac:dyDescent="0.3">
      <c r="A47" s="64">
        <f t="shared" si="0"/>
        <v>46</v>
      </c>
      <c r="B47" s="64" t="s">
        <v>2370</v>
      </c>
      <c r="C47" s="64" t="s">
        <v>945</v>
      </c>
      <c r="D47" s="64" t="s">
        <v>2514</v>
      </c>
      <c r="E47" s="64" t="s">
        <v>2515</v>
      </c>
      <c r="F47" s="64" t="s">
        <v>97</v>
      </c>
      <c r="G47" s="64"/>
      <c r="H47" s="64" t="s">
        <v>2595</v>
      </c>
      <c r="I47" s="64"/>
      <c r="J47" s="64" t="s">
        <v>2595</v>
      </c>
    </row>
    <row r="48" spans="1:10" x14ac:dyDescent="0.3">
      <c r="A48" s="64">
        <f t="shared" si="0"/>
        <v>47</v>
      </c>
      <c r="B48" s="64" t="s">
        <v>2370</v>
      </c>
      <c r="C48" s="64" t="s">
        <v>43</v>
      </c>
      <c r="D48" s="64" t="s">
        <v>2512</v>
      </c>
      <c r="E48" s="64" t="s">
        <v>2513</v>
      </c>
      <c r="F48" s="64" t="s">
        <v>97</v>
      </c>
      <c r="G48" s="64"/>
      <c r="H48" s="64" t="s">
        <v>5279</v>
      </c>
      <c r="I48" s="64"/>
      <c r="J48" s="64" t="s">
        <v>5279</v>
      </c>
    </row>
    <row r="49" spans="1:10" x14ac:dyDescent="0.3">
      <c r="A49" s="64">
        <f t="shared" si="0"/>
        <v>48</v>
      </c>
      <c r="B49" s="64" t="s">
        <v>2370</v>
      </c>
      <c r="C49" s="64" t="s">
        <v>44</v>
      </c>
      <c r="D49" s="64" t="s">
        <v>2510</v>
      </c>
      <c r="E49" s="64" t="s">
        <v>2511</v>
      </c>
      <c r="F49" s="64" t="s">
        <v>97</v>
      </c>
      <c r="G49" s="64" t="s">
        <v>2599</v>
      </c>
      <c r="H49" s="64" t="s">
        <v>2293</v>
      </c>
      <c r="I49" s="64"/>
      <c r="J49" s="64" t="s">
        <v>2293</v>
      </c>
    </row>
    <row r="50" spans="1:10" x14ac:dyDescent="0.3">
      <c r="A50" s="64">
        <f t="shared" si="0"/>
        <v>49</v>
      </c>
      <c r="B50" s="64" t="s">
        <v>2370</v>
      </c>
      <c r="C50" s="64" t="s">
        <v>45</v>
      </c>
      <c r="D50" s="64" t="s">
        <v>2462</v>
      </c>
      <c r="E50" s="64" t="s">
        <v>2463</v>
      </c>
      <c r="F50" s="64" t="s">
        <v>97</v>
      </c>
      <c r="G50" s="64"/>
      <c r="H50" s="64" t="s">
        <v>5279</v>
      </c>
      <c r="I50" s="64"/>
      <c r="J50" s="64" t="s">
        <v>5279</v>
      </c>
    </row>
    <row r="51" spans="1:10" x14ac:dyDescent="0.3">
      <c r="A51" s="64">
        <f t="shared" si="0"/>
        <v>50</v>
      </c>
      <c r="B51" s="64" t="s">
        <v>2370</v>
      </c>
      <c r="C51" s="64" t="s">
        <v>46</v>
      </c>
      <c r="D51" s="64" t="s">
        <v>2510</v>
      </c>
      <c r="E51" s="64" t="s">
        <v>2511</v>
      </c>
      <c r="F51" s="64" t="s">
        <v>97</v>
      </c>
      <c r="G51" s="64"/>
      <c r="H51" s="64" t="s">
        <v>5279</v>
      </c>
      <c r="I51" s="64"/>
      <c r="J51" s="64" t="s">
        <v>5279</v>
      </c>
    </row>
    <row r="52" spans="1:10" x14ac:dyDescent="0.3">
      <c r="A52" s="64">
        <f t="shared" si="0"/>
        <v>51</v>
      </c>
      <c r="B52" s="64" t="s">
        <v>2370</v>
      </c>
      <c r="C52" s="64" t="s">
        <v>47</v>
      </c>
      <c r="D52" s="64" t="s">
        <v>2508</v>
      </c>
      <c r="E52" s="64" t="s">
        <v>2509</v>
      </c>
      <c r="F52" s="64" t="s">
        <v>97</v>
      </c>
      <c r="G52" s="64"/>
      <c r="H52" s="64" t="s">
        <v>5279</v>
      </c>
      <c r="I52" s="64"/>
      <c r="J52" s="64" t="s">
        <v>5279</v>
      </c>
    </row>
    <row r="53" spans="1:10" x14ac:dyDescent="0.3">
      <c r="A53" s="64">
        <f t="shared" si="0"/>
        <v>52</v>
      </c>
      <c r="B53" s="64" t="s">
        <v>2370</v>
      </c>
      <c r="C53" s="64" t="s">
        <v>48</v>
      </c>
      <c r="D53" s="64" t="s">
        <v>2450</v>
      </c>
      <c r="E53" s="64" t="s">
        <v>2451</v>
      </c>
      <c r="F53" s="64" t="s">
        <v>97</v>
      </c>
      <c r="G53" s="64"/>
      <c r="H53" s="64" t="s">
        <v>5279</v>
      </c>
      <c r="I53" s="64"/>
      <c r="J53" s="64" t="s">
        <v>5279</v>
      </c>
    </row>
    <row r="54" spans="1:10" x14ac:dyDescent="0.3">
      <c r="A54" s="64">
        <f t="shared" si="0"/>
        <v>53</v>
      </c>
      <c r="B54" s="64" t="s">
        <v>2370</v>
      </c>
      <c r="C54" s="64" t="s">
        <v>49</v>
      </c>
      <c r="D54" s="64" t="s">
        <v>2427</v>
      </c>
      <c r="E54" s="64" t="s">
        <v>2428</v>
      </c>
      <c r="F54" s="64" t="s">
        <v>97</v>
      </c>
      <c r="G54" s="64"/>
      <c r="H54" s="64" t="s">
        <v>5279</v>
      </c>
      <c r="I54" s="64"/>
      <c r="J54" s="64" t="s">
        <v>5279</v>
      </c>
    </row>
    <row r="55" spans="1:10" x14ac:dyDescent="0.3">
      <c r="A55" s="64">
        <f t="shared" si="0"/>
        <v>54</v>
      </c>
      <c r="B55" s="64" t="s">
        <v>2370</v>
      </c>
      <c r="C55" s="64" t="s">
        <v>50</v>
      </c>
      <c r="D55" s="64" t="s">
        <v>2456</v>
      </c>
      <c r="E55" s="64" t="s">
        <v>2457</v>
      </c>
      <c r="F55" s="64" t="s">
        <v>97</v>
      </c>
      <c r="G55" s="64"/>
      <c r="H55" s="64" t="s">
        <v>5279</v>
      </c>
      <c r="I55" s="64"/>
      <c r="J55" s="64" t="s">
        <v>5279</v>
      </c>
    </row>
    <row r="56" spans="1:10" x14ac:dyDescent="0.3">
      <c r="A56" s="64">
        <f t="shared" si="0"/>
        <v>55</v>
      </c>
      <c r="B56" s="64" t="s">
        <v>2370</v>
      </c>
      <c r="C56" s="64" t="s">
        <v>52</v>
      </c>
      <c r="D56" s="64" t="s">
        <v>2448</v>
      </c>
      <c r="E56" s="64" t="s">
        <v>2449</v>
      </c>
      <c r="F56" s="64" t="s">
        <v>97</v>
      </c>
      <c r="G56" s="64"/>
      <c r="H56" s="64" t="s">
        <v>5279</v>
      </c>
      <c r="I56" s="64"/>
      <c r="J56" s="64" t="s">
        <v>5279</v>
      </c>
    </row>
    <row r="57" spans="1:10" x14ac:dyDescent="0.3">
      <c r="A57" s="64">
        <f t="shared" si="0"/>
        <v>56</v>
      </c>
      <c r="B57" s="64" t="s">
        <v>2370</v>
      </c>
      <c r="C57" s="64" t="s">
        <v>53</v>
      </c>
      <c r="D57" s="64" t="s">
        <v>2462</v>
      </c>
      <c r="E57" s="64" t="s">
        <v>2463</v>
      </c>
      <c r="F57" s="64" t="s">
        <v>97</v>
      </c>
      <c r="G57" s="64"/>
      <c r="H57" s="64" t="s">
        <v>2596</v>
      </c>
      <c r="I57" s="64"/>
      <c r="J57" s="64" t="s">
        <v>2596</v>
      </c>
    </row>
    <row r="58" spans="1:10" x14ac:dyDescent="0.3">
      <c r="A58" s="64">
        <f t="shared" si="0"/>
        <v>57</v>
      </c>
      <c r="B58" s="64" t="s">
        <v>2370</v>
      </c>
      <c r="C58" s="64" t="s">
        <v>54</v>
      </c>
      <c r="D58" s="64" t="s">
        <v>2452</v>
      </c>
      <c r="E58" s="64" t="s">
        <v>2453</v>
      </c>
      <c r="F58" s="64" t="s">
        <v>97</v>
      </c>
      <c r="G58" s="64"/>
      <c r="H58" s="64" t="s">
        <v>5279</v>
      </c>
      <c r="I58" s="64"/>
      <c r="J58" s="64" t="s">
        <v>5279</v>
      </c>
    </row>
    <row r="59" spans="1:10" x14ac:dyDescent="0.3">
      <c r="A59" s="64">
        <f t="shared" si="0"/>
        <v>58</v>
      </c>
      <c r="B59" s="64" t="s">
        <v>2370</v>
      </c>
      <c r="C59" s="64" t="s">
        <v>55</v>
      </c>
      <c r="D59" s="64" t="s">
        <v>2403</v>
      </c>
      <c r="E59" s="64" t="s">
        <v>2404</v>
      </c>
      <c r="F59" s="64" t="s">
        <v>97</v>
      </c>
      <c r="G59" s="64"/>
      <c r="H59" s="64" t="s">
        <v>2596</v>
      </c>
      <c r="I59" s="64"/>
      <c r="J59" s="64" t="s">
        <v>2596</v>
      </c>
    </row>
    <row r="60" spans="1:10" x14ac:dyDescent="0.3">
      <c r="A60" s="64">
        <f t="shared" si="0"/>
        <v>59</v>
      </c>
      <c r="B60" s="64" t="s">
        <v>2370</v>
      </c>
      <c r="C60" s="64" t="s">
        <v>56</v>
      </c>
      <c r="D60" s="64" t="s">
        <v>2474</v>
      </c>
      <c r="E60" s="64" t="s">
        <v>904</v>
      </c>
      <c r="F60" s="64" t="s">
        <v>97</v>
      </c>
      <c r="G60" s="64"/>
      <c r="H60" s="64" t="s">
        <v>2596</v>
      </c>
      <c r="I60" s="64"/>
      <c r="J60" s="64" t="s">
        <v>2596</v>
      </c>
    </row>
    <row r="61" spans="1:10" x14ac:dyDescent="0.3">
      <c r="A61" s="64">
        <f t="shared" si="0"/>
        <v>60</v>
      </c>
      <c r="B61" s="64" t="s">
        <v>2370</v>
      </c>
      <c r="C61" s="64" t="s">
        <v>57</v>
      </c>
      <c r="D61" s="64" t="s">
        <v>2450</v>
      </c>
      <c r="E61" s="64" t="s">
        <v>2451</v>
      </c>
      <c r="F61" s="64" t="s">
        <v>97</v>
      </c>
      <c r="G61" s="64"/>
      <c r="H61" s="64" t="s">
        <v>2596</v>
      </c>
      <c r="I61" s="64"/>
      <c r="J61" s="64" t="s">
        <v>2596</v>
      </c>
    </row>
    <row r="62" spans="1:10" x14ac:dyDescent="0.3">
      <c r="A62" s="64">
        <f t="shared" si="0"/>
        <v>61</v>
      </c>
      <c r="B62" s="64" t="s">
        <v>2370</v>
      </c>
      <c r="C62" s="64" t="s">
        <v>58</v>
      </c>
      <c r="D62" s="64" t="s">
        <v>2452</v>
      </c>
      <c r="E62" s="64" t="s">
        <v>2453</v>
      </c>
      <c r="F62" s="64" t="s">
        <v>97</v>
      </c>
      <c r="G62" s="64"/>
      <c r="H62" s="64" t="s">
        <v>2596</v>
      </c>
      <c r="I62" s="64"/>
      <c r="J62" s="64" t="s">
        <v>2596</v>
      </c>
    </row>
    <row r="63" spans="1:10" x14ac:dyDescent="0.3">
      <c r="A63" s="64">
        <f t="shared" si="0"/>
        <v>62</v>
      </c>
      <c r="B63" s="64" t="s">
        <v>2370</v>
      </c>
      <c r="C63" s="64" t="s">
        <v>59</v>
      </c>
      <c r="D63" s="64" t="s">
        <v>2203</v>
      </c>
      <c r="E63" s="64" t="s">
        <v>2507</v>
      </c>
      <c r="F63" s="64" t="s">
        <v>97</v>
      </c>
      <c r="G63" s="64"/>
      <c r="H63" s="64" t="s">
        <v>2596</v>
      </c>
      <c r="I63" s="64"/>
      <c r="J63" s="64" t="s">
        <v>2596</v>
      </c>
    </row>
    <row r="64" spans="1:10" x14ac:dyDescent="0.3">
      <c r="A64" s="64">
        <f t="shared" si="0"/>
        <v>63</v>
      </c>
      <c r="B64" s="64" t="s">
        <v>2370</v>
      </c>
      <c r="C64" s="64" t="s">
        <v>60</v>
      </c>
      <c r="D64" s="64" t="s">
        <v>2505</v>
      </c>
      <c r="E64" s="64" t="s">
        <v>2506</v>
      </c>
      <c r="F64" s="64" t="s">
        <v>97</v>
      </c>
      <c r="G64" s="64"/>
      <c r="H64" s="64" t="s">
        <v>2596</v>
      </c>
      <c r="I64" s="64"/>
      <c r="J64" s="64" t="s">
        <v>2596</v>
      </c>
    </row>
    <row r="65" spans="1:10" x14ac:dyDescent="0.3">
      <c r="A65" s="64">
        <f t="shared" si="0"/>
        <v>64</v>
      </c>
      <c r="B65" s="64" t="s">
        <v>2370</v>
      </c>
      <c r="C65" s="64" t="s">
        <v>61</v>
      </c>
      <c r="D65" s="64" t="s">
        <v>2503</v>
      </c>
      <c r="E65" s="64" t="s">
        <v>2504</v>
      </c>
      <c r="F65" s="64" t="s">
        <v>97</v>
      </c>
      <c r="G65" s="64"/>
      <c r="H65" s="64" t="s">
        <v>2596</v>
      </c>
      <c r="I65" s="64"/>
      <c r="J65" s="64" t="s">
        <v>2596</v>
      </c>
    </row>
    <row r="66" spans="1:10" x14ac:dyDescent="0.3">
      <c r="A66" s="64">
        <f t="shared" ref="A66:A129" si="1">ROW()-1</f>
        <v>65</v>
      </c>
      <c r="B66" s="64" t="s">
        <v>2370</v>
      </c>
      <c r="C66" s="64" t="s">
        <v>1409</v>
      </c>
      <c r="D66" s="64" t="s">
        <v>2501</v>
      </c>
      <c r="E66" s="64" t="s">
        <v>2502</v>
      </c>
      <c r="F66" s="64"/>
      <c r="G66" s="64"/>
      <c r="H66" s="64" t="s">
        <v>2293</v>
      </c>
      <c r="I66" s="64"/>
      <c r="J66" s="64" t="s">
        <v>2293</v>
      </c>
    </row>
    <row r="67" spans="1:10" x14ac:dyDescent="0.3">
      <c r="A67" s="64">
        <f t="shared" si="1"/>
        <v>66</v>
      </c>
      <c r="B67" s="64" t="s">
        <v>2370</v>
      </c>
      <c r="C67" s="64" t="s">
        <v>956</v>
      </c>
      <c r="D67" s="64" t="s">
        <v>2487</v>
      </c>
      <c r="E67" s="64" t="s">
        <v>2488</v>
      </c>
      <c r="F67" s="64" t="s">
        <v>97</v>
      </c>
      <c r="G67" s="64"/>
      <c r="H67" s="64" t="s">
        <v>5276</v>
      </c>
      <c r="I67" s="64"/>
      <c r="J67" s="64" t="s">
        <v>5276</v>
      </c>
    </row>
    <row r="68" spans="1:10" x14ac:dyDescent="0.3">
      <c r="A68" s="64">
        <f t="shared" si="1"/>
        <v>67</v>
      </c>
      <c r="B68" s="64" t="s">
        <v>2370</v>
      </c>
      <c r="C68" s="64" t="s">
        <v>1223</v>
      </c>
      <c r="D68" s="64" t="s">
        <v>2499</v>
      </c>
      <c r="E68" s="64" t="s">
        <v>2500</v>
      </c>
      <c r="F68" s="64" t="s">
        <v>97</v>
      </c>
      <c r="G68" s="64"/>
      <c r="H68" s="64" t="s">
        <v>5276</v>
      </c>
      <c r="I68" s="64"/>
      <c r="J68" s="64" t="s">
        <v>5276</v>
      </c>
    </row>
    <row r="69" spans="1:10" x14ac:dyDescent="0.3">
      <c r="A69" s="64">
        <f t="shared" si="1"/>
        <v>68</v>
      </c>
      <c r="B69" s="64" t="s">
        <v>2370</v>
      </c>
      <c r="C69" s="64" t="s">
        <v>957</v>
      </c>
      <c r="D69" s="64" t="s">
        <v>2388</v>
      </c>
      <c r="E69" s="64" t="s">
        <v>2389</v>
      </c>
      <c r="F69" s="64" t="s">
        <v>97</v>
      </c>
      <c r="G69" s="64"/>
      <c r="H69" s="64" t="s">
        <v>5276</v>
      </c>
      <c r="I69" s="64"/>
      <c r="J69" s="64" t="s">
        <v>5276</v>
      </c>
    </row>
    <row r="70" spans="1:10" x14ac:dyDescent="0.3">
      <c r="A70" s="64">
        <f t="shared" si="1"/>
        <v>69</v>
      </c>
      <c r="B70" s="64" t="s">
        <v>2370</v>
      </c>
      <c r="C70" s="64" t="s">
        <v>2385</v>
      </c>
      <c r="D70" s="64" t="s">
        <v>2489</v>
      </c>
      <c r="E70" s="64" t="s">
        <v>2490</v>
      </c>
      <c r="F70" s="64"/>
      <c r="G70" s="64"/>
      <c r="H70" s="64" t="s">
        <v>2293</v>
      </c>
      <c r="I70" s="64"/>
      <c r="J70" s="64" t="s">
        <v>2293</v>
      </c>
    </row>
    <row r="71" spans="1:10" x14ac:dyDescent="0.3">
      <c r="A71" s="64">
        <f t="shared" si="1"/>
        <v>70</v>
      </c>
      <c r="B71" s="64" t="s">
        <v>2370</v>
      </c>
      <c r="C71" s="64" t="s">
        <v>1225</v>
      </c>
      <c r="D71" s="64" t="s">
        <v>2497</v>
      </c>
      <c r="E71" s="64" t="s">
        <v>2498</v>
      </c>
      <c r="F71" s="64" t="s">
        <v>97</v>
      </c>
      <c r="G71" s="64"/>
      <c r="H71" s="64" t="s">
        <v>5276</v>
      </c>
      <c r="I71" s="64"/>
      <c r="J71" s="64" t="s">
        <v>5276</v>
      </c>
    </row>
    <row r="72" spans="1:10" x14ac:dyDescent="0.3">
      <c r="A72" s="64">
        <f t="shared" si="1"/>
        <v>71</v>
      </c>
      <c r="B72" s="64" t="s">
        <v>2370</v>
      </c>
      <c r="C72" s="64" t="s">
        <v>1429</v>
      </c>
      <c r="D72" s="64" t="s">
        <v>2495</v>
      </c>
      <c r="E72" s="64" t="s">
        <v>2496</v>
      </c>
      <c r="F72" s="64" t="s">
        <v>97</v>
      </c>
      <c r="G72" s="64"/>
      <c r="H72" s="64" t="s">
        <v>5276</v>
      </c>
      <c r="I72" s="64"/>
      <c r="J72" s="64" t="s">
        <v>5276</v>
      </c>
    </row>
    <row r="73" spans="1:10" x14ac:dyDescent="0.3">
      <c r="A73" s="64">
        <f t="shared" si="1"/>
        <v>72</v>
      </c>
      <c r="B73" s="64" t="s">
        <v>2370</v>
      </c>
      <c r="C73" s="64" t="s">
        <v>1430</v>
      </c>
      <c r="D73" s="64" t="s">
        <v>2493</v>
      </c>
      <c r="E73" s="64" t="s">
        <v>2494</v>
      </c>
      <c r="F73" s="64" t="s">
        <v>97</v>
      </c>
      <c r="G73" s="64"/>
      <c r="H73" s="64" t="s">
        <v>5276</v>
      </c>
      <c r="I73" s="64"/>
      <c r="J73" s="64" t="s">
        <v>5276</v>
      </c>
    </row>
    <row r="74" spans="1:10" x14ac:dyDescent="0.3">
      <c r="A74" s="64">
        <f t="shared" si="1"/>
        <v>73</v>
      </c>
      <c r="B74" s="64" t="s">
        <v>2370</v>
      </c>
      <c r="C74" s="64" t="s">
        <v>1431</v>
      </c>
      <c r="D74" s="64" t="s">
        <v>2491</v>
      </c>
      <c r="E74" s="64" t="s">
        <v>2492</v>
      </c>
      <c r="F74" s="64" t="s">
        <v>97</v>
      </c>
      <c r="G74" s="64"/>
      <c r="H74" s="64" t="s">
        <v>5276</v>
      </c>
      <c r="I74" s="64"/>
      <c r="J74" s="64" t="s">
        <v>5276</v>
      </c>
    </row>
    <row r="75" spans="1:10" x14ac:dyDescent="0.3">
      <c r="A75" s="64">
        <f t="shared" si="1"/>
        <v>74</v>
      </c>
      <c r="B75" s="64" t="s">
        <v>2370</v>
      </c>
      <c r="C75" s="64" t="s">
        <v>958</v>
      </c>
      <c r="D75" s="64" t="s">
        <v>2489</v>
      </c>
      <c r="E75" s="64" t="s">
        <v>2490</v>
      </c>
      <c r="F75" s="64" t="s">
        <v>97</v>
      </c>
      <c r="G75" s="64"/>
      <c r="H75" s="64" t="s">
        <v>5276</v>
      </c>
      <c r="I75" s="64"/>
      <c r="J75" s="64" t="s">
        <v>5276</v>
      </c>
    </row>
    <row r="76" spans="1:10" x14ac:dyDescent="0.3">
      <c r="A76" s="64">
        <f t="shared" si="1"/>
        <v>75</v>
      </c>
      <c r="B76" s="64" t="s">
        <v>2370</v>
      </c>
      <c r="C76" s="64" t="s">
        <v>1432</v>
      </c>
      <c r="D76" s="64" t="s">
        <v>2487</v>
      </c>
      <c r="E76" s="64" t="s">
        <v>2488</v>
      </c>
      <c r="F76" s="64" t="s">
        <v>97</v>
      </c>
      <c r="G76" s="64"/>
      <c r="H76" s="64" t="s">
        <v>5276</v>
      </c>
      <c r="I76" s="64"/>
      <c r="J76" s="64" t="s">
        <v>5276</v>
      </c>
    </row>
    <row r="77" spans="1:10" x14ac:dyDescent="0.3">
      <c r="A77" s="64">
        <f t="shared" si="1"/>
        <v>76</v>
      </c>
      <c r="B77" s="64" t="s">
        <v>2370</v>
      </c>
      <c r="C77" s="64" t="s">
        <v>626</v>
      </c>
      <c r="D77" s="64" t="s">
        <v>2427</v>
      </c>
      <c r="E77" s="64" t="s">
        <v>2428</v>
      </c>
      <c r="F77" s="64"/>
      <c r="G77" s="64"/>
      <c r="H77" s="64" t="s">
        <v>2293</v>
      </c>
      <c r="I77" s="64"/>
      <c r="J77" s="64" t="s">
        <v>2293</v>
      </c>
    </row>
    <row r="78" spans="1:10" x14ac:dyDescent="0.3">
      <c r="A78" s="64">
        <f t="shared" si="1"/>
        <v>77</v>
      </c>
      <c r="B78" s="64" t="s">
        <v>2370</v>
      </c>
      <c r="C78" s="64" t="s">
        <v>961</v>
      </c>
      <c r="D78" s="64" t="s">
        <v>2485</v>
      </c>
      <c r="E78" s="64" t="s">
        <v>2486</v>
      </c>
      <c r="F78" s="64" t="s">
        <v>97</v>
      </c>
      <c r="G78" s="64"/>
      <c r="H78" s="64" t="s">
        <v>5276</v>
      </c>
      <c r="I78" s="64"/>
      <c r="J78" s="64" t="s">
        <v>5276</v>
      </c>
    </row>
    <row r="79" spans="1:10" x14ac:dyDescent="0.3">
      <c r="A79" s="64">
        <f t="shared" si="1"/>
        <v>78</v>
      </c>
      <c r="B79" s="64" t="s">
        <v>2370</v>
      </c>
      <c r="C79" s="64" t="s">
        <v>2484</v>
      </c>
      <c r="D79" s="64" t="s">
        <v>2482</v>
      </c>
      <c r="E79" s="64" t="s">
        <v>2483</v>
      </c>
      <c r="F79" s="64" t="s">
        <v>97</v>
      </c>
      <c r="G79" s="64"/>
      <c r="H79" s="64" t="s">
        <v>5276</v>
      </c>
      <c r="I79" s="64"/>
      <c r="J79" s="64" t="s">
        <v>5276</v>
      </c>
    </row>
    <row r="80" spans="1:10" x14ac:dyDescent="0.3">
      <c r="A80" s="64">
        <f t="shared" si="1"/>
        <v>79</v>
      </c>
      <c r="B80" s="64" t="s">
        <v>2370</v>
      </c>
      <c r="C80" s="64" t="s">
        <v>962</v>
      </c>
      <c r="D80" s="64" t="s">
        <v>2417</v>
      </c>
      <c r="E80" s="64" t="s">
        <v>2418</v>
      </c>
      <c r="F80" s="64" t="s">
        <v>97</v>
      </c>
      <c r="G80" s="64"/>
      <c r="H80" s="64" t="s">
        <v>5276</v>
      </c>
      <c r="I80" s="64"/>
      <c r="J80" s="64" t="s">
        <v>5276</v>
      </c>
    </row>
    <row r="81" spans="1:10" x14ac:dyDescent="0.3">
      <c r="A81" s="64">
        <f t="shared" si="1"/>
        <v>80</v>
      </c>
      <c r="B81" s="64" t="s">
        <v>2370</v>
      </c>
      <c r="C81" s="64" t="s">
        <v>2481</v>
      </c>
      <c r="D81" s="64" t="s">
        <v>1598</v>
      </c>
      <c r="E81" s="64" t="s">
        <v>2480</v>
      </c>
      <c r="F81" s="64" t="s">
        <v>97</v>
      </c>
      <c r="G81" s="64"/>
      <c r="H81" s="64" t="s">
        <v>5276</v>
      </c>
      <c r="I81" s="64"/>
      <c r="J81" s="64" t="s">
        <v>5276</v>
      </c>
    </row>
    <row r="82" spans="1:10" x14ac:dyDescent="0.3">
      <c r="A82" s="64">
        <f t="shared" si="1"/>
        <v>81</v>
      </c>
      <c r="B82" s="64" t="s">
        <v>2370</v>
      </c>
      <c r="C82" s="64" t="s">
        <v>1629</v>
      </c>
      <c r="D82" s="64" t="s">
        <v>2469</v>
      </c>
      <c r="E82" s="64" t="s">
        <v>2470</v>
      </c>
      <c r="F82" s="64" t="s">
        <v>97</v>
      </c>
      <c r="G82" s="64"/>
      <c r="H82" s="64" t="s">
        <v>2597</v>
      </c>
      <c r="I82" s="64"/>
      <c r="J82" s="64" t="s">
        <v>2597</v>
      </c>
    </row>
    <row r="83" spans="1:10" x14ac:dyDescent="0.3">
      <c r="A83" s="64">
        <f t="shared" si="1"/>
        <v>82</v>
      </c>
      <c r="B83" s="64" t="s">
        <v>2370</v>
      </c>
      <c r="C83" s="64" t="s">
        <v>2479</v>
      </c>
      <c r="D83" s="64" t="s">
        <v>2477</v>
      </c>
      <c r="E83" s="64" t="s">
        <v>2478</v>
      </c>
      <c r="F83" s="64" t="s">
        <v>97</v>
      </c>
      <c r="G83" s="64"/>
      <c r="H83" s="64" t="s">
        <v>2597</v>
      </c>
      <c r="I83" s="64"/>
      <c r="J83" s="64" t="s">
        <v>2597</v>
      </c>
    </row>
    <row r="84" spans="1:10" x14ac:dyDescent="0.3">
      <c r="A84" s="64">
        <f t="shared" si="1"/>
        <v>83</v>
      </c>
      <c r="B84" s="64" t="s">
        <v>2370</v>
      </c>
      <c r="C84" s="64" t="s">
        <v>1630</v>
      </c>
      <c r="D84" s="64" t="s">
        <v>2422</v>
      </c>
      <c r="E84" s="64" t="s">
        <v>1103</v>
      </c>
      <c r="F84" s="64" t="s">
        <v>97</v>
      </c>
      <c r="G84" s="64"/>
      <c r="H84" s="64" t="s">
        <v>2594</v>
      </c>
      <c r="I84" s="64"/>
      <c r="J84" s="64" t="s">
        <v>2594</v>
      </c>
    </row>
    <row r="85" spans="1:10" x14ac:dyDescent="0.3">
      <c r="A85" s="64">
        <f t="shared" si="1"/>
        <v>84</v>
      </c>
      <c r="B85" s="64" t="s">
        <v>2370</v>
      </c>
      <c r="C85" s="64" t="s">
        <v>2476</v>
      </c>
      <c r="D85" s="64" t="s">
        <v>2452</v>
      </c>
      <c r="E85" s="64" t="s">
        <v>2453</v>
      </c>
      <c r="F85" s="64" t="s">
        <v>97</v>
      </c>
      <c r="G85" s="64"/>
      <c r="H85" s="64" t="s">
        <v>2597</v>
      </c>
      <c r="I85" s="64"/>
      <c r="J85" s="64" t="s">
        <v>2597</v>
      </c>
    </row>
    <row r="86" spans="1:10" x14ac:dyDescent="0.3">
      <c r="A86" s="64">
        <f t="shared" si="1"/>
        <v>85</v>
      </c>
      <c r="B86" s="64" t="s">
        <v>2370</v>
      </c>
      <c r="C86" s="64" t="s">
        <v>967</v>
      </c>
      <c r="D86" s="64" t="s">
        <v>2452</v>
      </c>
      <c r="E86" s="64" t="s">
        <v>2453</v>
      </c>
      <c r="F86" s="64" t="s">
        <v>97</v>
      </c>
      <c r="G86" s="64"/>
      <c r="H86" s="64" t="s">
        <v>2597</v>
      </c>
      <c r="I86" s="64"/>
      <c r="J86" s="64" t="s">
        <v>2597</v>
      </c>
    </row>
    <row r="87" spans="1:10" x14ac:dyDescent="0.3">
      <c r="A87" s="64">
        <f t="shared" si="1"/>
        <v>86</v>
      </c>
      <c r="B87" s="64" t="s">
        <v>2370</v>
      </c>
      <c r="C87" s="64" t="s">
        <v>1634</v>
      </c>
      <c r="D87" s="64" t="s">
        <v>2406</v>
      </c>
      <c r="E87" s="64" t="s">
        <v>2407</v>
      </c>
      <c r="F87" s="64" t="s">
        <v>97</v>
      </c>
      <c r="G87" s="64"/>
      <c r="H87" s="64" t="s">
        <v>2594</v>
      </c>
      <c r="I87" s="64"/>
      <c r="J87" s="64" t="s">
        <v>2594</v>
      </c>
    </row>
    <row r="88" spans="1:10" x14ac:dyDescent="0.3">
      <c r="A88" s="64">
        <f t="shared" si="1"/>
        <v>87</v>
      </c>
      <c r="B88" s="64" t="s">
        <v>2370</v>
      </c>
      <c r="C88" s="64" t="s">
        <v>2475</v>
      </c>
      <c r="D88" s="64" t="s">
        <v>2474</v>
      </c>
      <c r="E88" s="64" t="s">
        <v>904</v>
      </c>
      <c r="F88" s="64" t="s">
        <v>97</v>
      </c>
      <c r="G88" s="64"/>
      <c r="H88" s="64" t="s">
        <v>2594</v>
      </c>
      <c r="I88" s="64"/>
      <c r="J88" s="64" t="s">
        <v>2594</v>
      </c>
    </row>
    <row r="89" spans="1:10" x14ac:dyDescent="0.3">
      <c r="A89" s="64">
        <f t="shared" si="1"/>
        <v>88</v>
      </c>
      <c r="B89" s="64" t="s">
        <v>2370</v>
      </c>
      <c r="C89" s="64" t="s">
        <v>1635</v>
      </c>
      <c r="D89" s="64" t="s">
        <v>879</v>
      </c>
      <c r="E89" s="64" t="s">
        <v>2473</v>
      </c>
      <c r="F89" s="64" t="s">
        <v>97</v>
      </c>
      <c r="G89" s="64"/>
      <c r="H89" s="64" t="s">
        <v>2594</v>
      </c>
      <c r="I89" s="64"/>
      <c r="J89" s="64" t="s">
        <v>2594</v>
      </c>
    </row>
    <row r="90" spans="1:10" x14ac:dyDescent="0.3">
      <c r="A90" s="64">
        <f t="shared" si="1"/>
        <v>89</v>
      </c>
      <c r="B90" s="64" t="s">
        <v>2370</v>
      </c>
      <c r="C90" s="64" t="s">
        <v>2472</v>
      </c>
      <c r="D90" s="64" t="s">
        <v>2406</v>
      </c>
      <c r="E90" s="64" t="s">
        <v>2407</v>
      </c>
      <c r="F90" s="64" t="s">
        <v>97</v>
      </c>
      <c r="G90" s="64"/>
      <c r="H90" s="64" t="s">
        <v>2594</v>
      </c>
      <c r="I90" s="64"/>
      <c r="J90" s="64" t="s">
        <v>2594</v>
      </c>
    </row>
    <row r="91" spans="1:10" x14ac:dyDescent="0.3">
      <c r="A91" s="64">
        <f t="shared" si="1"/>
        <v>90</v>
      </c>
      <c r="B91" s="64" t="s">
        <v>2370</v>
      </c>
      <c r="C91" s="64" t="s">
        <v>1636</v>
      </c>
      <c r="D91" s="64" t="s">
        <v>2406</v>
      </c>
      <c r="E91" s="64" t="s">
        <v>2407</v>
      </c>
      <c r="F91" s="64" t="s">
        <v>97</v>
      </c>
      <c r="G91" s="64"/>
      <c r="H91" s="64" t="s">
        <v>2594</v>
      </c>
      <c r="I91" s="64"/>
      <c r="J91" s="64" t="s">
        <v>2594</v>
      </c>
    </row>
    <row r="92" spans="1:10" x14ac:dyDescent="0.3">
      <c r="A92" s="64">
        <f t="shared" si="1"/>
        <v>91</v>
      </c>
      <c r="B92" s="64" t="s">
        <v>2370</v>
      </c>
      <c r="C92" s="64" t="s">
        <v>2471</v>
      </c>
      <c r="D92" s="64" t="s">
        <v>2469</v>
      </c>
      <c r="E92" s="64" t="s">
        <v>2470</v>
      </c>
      <c r="F92" s="64" t="s">
        <v>97</v>
      </c>
      <c r="G92" s="64"/>
      <c r="H92" s="64" t="s">
        <v>2594</v>
      </c>
      <c r="I92" s="64"/>
      <c r="J92" s="64" t="s">
        <v>2594</v>
      </c>
    </row>
    <row r="93" spans="1:10" x14ac:dyDescent="0.3">
      <c r="A93" s="64">
        <f t="shared" si="1"/>
        <v>92</v>
      </c>
      <c r="B93" s="64" t="s">
        <v>2370</v>
      </c>
      <c r="C93" s="64" t="s">
        <v>1637</v>
      </c>
      <c r="D93" s="64" t="s">
        <v>1140</v>
      </c>
      <c r="E93" s="64" t="s">
        <v>2468</v>
      </c>
      <c r="F93" s="64" t="s">
        <v>97</v>
      </c>
      <c r="G93" s="64"/>
      <c r="H93" s="64" t="s">
        <v>2594</v>
      </c>
      <c r="I93" s="64"/>
      <c r="J93" s="64" t="s">
        <v>2594</v>
      </c>
    </row>
    <row r="94" spans="1:10" x14ac:dyDescent="0.3">
      <c r="A94" s="64">
        <f t="shared" si="1"/>
        <v>93</v>
      </c>
      <c r="B94" s="64" t="s">
        <v>2370</v>
      </c>
      <c r="C94" s="64" t="s">
        <v>972</v>
      </c>
      <c r="D94" s="64" t="s">
        <v>2466</v>
      </c>
      <c r="E94" s="64" t="s">
        <v>2467</v>
      </c>
      <c r="F94" s="64" t="s">
        <v>97</v>
      </c>
      <c r="G94" s="64"/>
      <c r="H94" s="64" t="s">
        <v>2594</v>
      </c>
      <c r="I94" s="64"/>
      <c r="J94" s="64" t="s">
        <v>2594</v>
      </c>
    </row>
    <row r="95" spans="1:10" x14ac:dyDescent="0.3">
      <c r="A95" s="64">
        <f t="shared" si="1"/>
        <v>94</v>
      </c>
      <c r="B95" s="64" t="s">
        <v>2370</v>
      </c>
      <c r="C95" s="64" t="s">
        <v>64</v>
      </c>
      <c r="D95" s="64" t="s">
        <v>2396</v>
      </c>
      <c r="E95" s="64" t="s">
        <v>2397</v>
      </c>
      <c r="F95" s="64" t="s">
        <v>97</v>
      </c>
      <c r="G95" s="64"/>
      <c r="H95" s="64" t="s">
        <v>2597</v>
      </c>
      <c r="I95" s="64"/>
      <c r="J95" s="64" t="s">
        <v>2597</v>
      </c>
    </row>
    <row r="96" spans="1:10" x14ac:dyDescent="0.3">
      <c r="A96" s="64">
        <f t="shared" si="1"/>
        <v>95</v>
      </c>
      <c r="B96" s="64" t="s">
        <v>2370</v>
      </c>
      <c r="C96" s="64" t="s">
        <v>65</v>
      </c>
      <c r="D96" s="64" t="s">
        <v>2464</v>
      </c>
      <c r="E96" s="64" t="s">
        <v>2465</v>
      </c>
      <c r="F96" s="64" t="s">
        <v>97</v>
      </c>
      <c r="G96" s="64"/>
      <c r="H96" s="64" t="s">
        <v>2597</v>
      </c>
      <c r="I96" s="64"/>
      <c r="J96" s="64" t="s">
        <v>2597</v>
      </c>
    </row>
    <row r="97" spans="1:10" x14ac:dyDescent="0.3">
      <c r="A97" s="64">
        <f t="shared" si="1"/>
        <v>96</v>
      </c>
      <c r="B97" s="64" t="s">
        <v>2370</v>
      </c>
      <c r="C97" s="64" t="s">
        <v>66</v>
      </c>
      <c r="D97" s="64" t="s">
        <v>2460</v>
      </c>
      <c r="E97" s="64" t="s">
        <v>2461</v>
      </c>
      <c r="F97" s="64" t="s">
        <v>97</v>
      </c>
      <c r="G97" s="64"/>
      <c r="H97" s="64" t="s">
        <v>2597</v>
      </c>
      <c r="I97" s="64"/>
      <c r="J97" s="64" t="s">
        <v>2597</v>
      </c>
    </row>
    <row r="98" spans="1:10" x14ac:dyDescent="0.3">
      <c r="A98" s="64">
        <f t="shared" si="1"/>
        <v>97</v>
      </c>
      <c r="B98" s="64" t="s">
        <v>2370</v>
      </c>
      <c r="C98" s="64" t="s">
        <v>67</v>
      </c>
      <c r="D98" s="64" t="s">
        <v>2396</v>
      </c>
      <c r="E98" s="64" t="s">
        <v>2397</v>
      </c>
      <c r="F98" s="64" t="s">
        <v>97</v>
      </c>
      <c r="G98" s="64"/>
      <c r="H98" s="64" t="s">
        <v>2597</v>
      </c>
      <c r="I98" s="64"/>
      <c r="J98" s="64" t="s">
        <v>2597</v>
      </c>
    </row>
    <row r="99" spans="1:10" x14ac:dyDescent="0.3">
      <c r="A99" s="64">
        <f t="shared" si="1"/>
        <v>98</v>
      </c>
      <c r="B99" s="64" t="s">
        <v>2370</v>
      </c>
      <c r="C99" s="64" t="s">
        <v>68</v>
      </c>
      <c r="D99" s="64" t="s">
        <v>2462</v>
      </c>
      <c r="E99" s="64" t="s">
        <v>2463</v>
      </c>
      <c r="F99" s="64" t="s">
        <v>97</v>
      </c>
      <c r="G99" s="64"/>
      <c r="H99" s="64" t="s">
        <v>2588</v>
      </c>
      <c r="I99" s="64"/>
      <c r="J99" s="64" t="s">
        <v>2588</v>
      </c>
    </row>
    <row r="100" spans="1:10" x14ac:dyDescent="0.3">
      <c r="A100" s="64">
        <f t="shared" si="1"/>
        <v>99</v>
      </c>
      <c r="B100" s="64" t="s">
        <v>2370</v>
      </c>
      <c r="C100" s="64" t="s">
        <v>69</v>
      </c>
      <c r="D100" s="64" t="s">
        <v>2460</v>
      </c>
      <c r="E100" s="64" t="s">
        <v>2461</v>
      </c>
      <c r="F100" s="64" t="s">
        <v>97</v>
      </c>
      <c r="G100" s="64"/>
      <c r="H100" s="64" t="s">
        <v>2588</v>
      </c>
      <c r="I100" s="64"/>
      <c r="J100" s="64" t="s">
        <v>2588</v>
      </c>
    </row>
    <row r="101" spans="1:10" x14ac:dyDescent="0.3">
      <c r="A101" s="64">
        <f t="shared" si="1"/>
        <v>100</v>
      </c>
      <c r="B101" s="64" t="s">
        <v>2370</v>
      </c>
      <c r="C101" s="64" t="s">
        <v>70</v>
      </c>
      <c r="D101" s="64" t="s">
        <v>2458</v>
      </c>
      <c r="E101" s="64" t="s">
        <v>2459</v>
      </c>
      <c r="F101" s="64" t="s">
        <v>97</v>
      </c>
      <c r="G101" s="64"/>
      <c r="H101" s="64" t="s">
        <v>2588</v>
      </c>
      <c r="I101" s="64"/>
      <c r="J101" s="64" t="s">
        <v>2588</v>
      </c>
    </row>
    <row r="102" spans="1:10" x14ac:dyDescent="0.3">
      <c r="A102" s="64">
        <f t="shared" si="1"/>
        <v>101</v>
      </c>
      <c r="B102" s="64" t="s">
        <v>2370</v>
      </c>
      <c r="C102" s="64" t="s">
        <v>71</v>
      </c>
      <c r="D102" s="64" t="s">
        <v>2456</v>
      </c>
      <c r="E102" s="64" t="s">
        <v>2457</v>
      </c>
      <c r="F102" s="64" t="s">
        <v>97</v>
      </c>
      <c r="G102" s="64"/>
      <c r="H102" s="64" t="s">
        <v>2597</v>
      </c>
      <c r="I102" s="64"/>
      <c r="J102" s="64" t="s">
        <v>2597</v>
      </c>
    </row>
    <row r="103" spans="1:10" x14ac:dyDescent="0.3">
      <c r="A103" s="64">
        <f t="shared" si="1"/>
        <v>102</v>
      </c>
      <c r="B103" s="64" t="s">
        <v>2370</v>
      </c>
      <c r="C103" s="64" t="s">
        <v>75</v>
      </c>
      <c r="D103" s="64" t="s">
        <v>2452</v>
      </c>
      <c r="E103" s="64" t="s">
        <v>2453</v>
      </c>
      <c r="F103" s="64" t="s">
        <v>97</v>
      </c>
      <c r="G103" s="64"/>
      <c r="H103" s="64" t="s">
        <v>2588</v>
      </c>
      <c r="I103" s="64"/>
      <c r="J103" s="64" t="s">
        <v>2588</v>
      </c>
    </row>
    <row r="104" spans="1:10" x14ac:dyDescent="0.3">
      <c r="A104" s="64">
        <f t="shared" si="1"/>
        <v>103</v>
      </c>
      <c r="B104" s="64" t="s">
        <v>2370</v>
      </c>
      <c r="C104" s="64" t="s">
        <v>76</v>
      </c>
      <c r="D104" s="64" t="s">
        <v>2406</v>
      </c>
      <c r="E104" s="64" t="s">
        <v>2407</v>
      </c>
      <c r="F104" s="64" t="s">
        <v>97</v>
      </c>
      <c r="G104" s="64"/>
      <c r="H104" s="64" t="s">
        <v>2588</v>
      </c>
      <c r="I104" s="64"/>
      <c r="J104" s="64" t="s">
        <v>2588</v>
      </c>
    </row>
    <row r="105" spans="1:10" x14ac:dyDescent="0.3">
      <c r="A105" s="64">
        <f t="shared" si="1"/>
        <v>104</v>
      </c>
      <c r="B105" s="64" t="s">
        <v>2370</v>
      </c>
      <c r="C105" s="64" t="s">
        <v>77</v>
      </c>
      <c r="D105" s="64" t="s">
        <v>2448</v>
      </c>
      <c r="E105" s="64" t="s">
        <v>2449</v>
      </c>
      <c r="F105" s="64" t="s">
        <v>97</v>
      </c>
      <c r="G105" s="64"/>
      <c r="H105" s="64" t="s">
        <v>2588</v>
      </c>
      <c r="I105" s="64"/>
      <c r="J105" s="64" t="s">
        <v>2588</v>
      </c>
    </row>
    <row r="106" spans="1:10" x14ac:dyDescent="0.3">
      <c r="A106" s="64">
        <f t="shared" si="1"/>
        <v>105</v>
      </c>
      <c r="B106" s="64" t="s">
        <v>2370</v>
      </c>
      <c r="C106" s="64" t="s">
        <v>78</v>
      </c>
      <c r="D106" s="64" t="s">
        <v>2454</v>
      </c>
      <c r="E106" s="64" t="s">
        <v>2455</v>
      </c>
      <c r="F106" s="64" t="s">
        <v>97</v>
      </c>
      <c r="G106" s="64"/>
      <c r="H106" s="64" t="s">
        <v>2588</v>
      </c>
      <c r="I106" s="64"/>
      <c r="J106" s="64" t="s">
        <v>2588</v>
      </c>
    </row>
    <row r="107" spans="1:10" x14ac:dyDescent="0.3">
      <c r="A107" s="64">
        <f t="shared" si="1"/>
        <v>106</v>
      </c>
      <c r="B107" s="64" t="s">
        <v>2370</v>
      </c>
      <c r="C107" s="64" t="s">
        <v>79</v>
      </c>
      <c r="D107" s="64" t="s">
        <v>2452</v>
      </c>
      <c r="E107" s="64" t="s">
        <v>2453</v>
      </c>
      <c r="F107" s="64" t="s">
        <v>97</v>
      </c>
      <c r="G107" s="64"/>
      <c r="H107" s="64" t="s">
        <v>2588</v>
      </c>
      <c r="I107" s="64"/>
      <c r="J107" s="64" t="s">
        <v>2588</v>
      </c>
    </row>
    <row r="108" spans="1:10" x14ac:dyDescent="0.3">
      <c r="A108" s="64">
        <f t="shared" si="1"/>
        <v>107</v>
      </c>
      <c r="B108" s="64" t="s">
        <v>2370</v>
      </c>
      <c r="C108" s="64" t="s">
        <v>80</v>
      </c>
      <c r="D108" s="64" t="s">
        <v>2450</v>
      </c>
      <c r="E108" s="64" t="s">
        <v>2451</v>
      </c>
      <c r="F108" s="64" t="s">
        <v>97</v>
      </c>
      <c r="G108" s="64"/>
      <c r="H108" s="64" t="s">
        <v>2588</v>
      </c>
      <c r="I108" s="64"/>
      <c r="J108" s="64" t="s">
        <v>2588</v>
      </c>
    </row>
    <row r="109" spans="1:10" x14ac:dyDescent="0.3">
      <c r="A109" s="64">
        <f t="shared" si="1"/>
        <v>108</v>
      </c>
      <c r="B109" s="64" t="s">
        <v>2370</v>
      </c>
      <c r="C109" s="64" t="s">
        <v>81</v>
      </c>
      <c r="D109" s="64" t="s">
        <v>2448</v>
      </c>
      <c r="E109" s="64" t="s">
        <v>2449</v>
      </c>
      <c r="F109" s="64" t="s">
        <v>97</v>
      </c>
      <c r="G109" s="64"/>
      <c r="H109" s="64" t="s">
        <v>2588</v>
      </c>
      <c r="I109" s="64"/>
      <c r="J109" s="64" t="s">
        <v>2588</v>
      </c>
    </row>
    <row r="110" spans="1:10" x14ac:dyDescent="0.3">
      <c r="A110" s="64">
        <f t="shared" si="1"/>
        <v>109</v>
      </c>
      <c r="B110" s="64" t="s">
        <v>2370</v>
      </c>
      <c r="C110" s="64" t="s">
        <v>82</v>
      </c>
      <c r="D110" s="64" t="s">
        <v>2446</v>
      </c>
      <c r="E110" s="64" t="s">
        <v>2447</v>
      </c>
      <c r="F110" s="64" t="s">
        <v>97</v>
      </c>
      <c r="G110" s="64"/>
      <c r="H110" s="64" t="s">
        <v>2588</v>
      </c>
      <c r="I110" s="64"/>
      <c r="J110" s="64" t="s">
        <v>2588</v>
      </c>
    </row>
    <row r="111" spans="1:10" x14ac:dyDescent="0.3">
      <c r="A111" s="64">
        <f t="shared" si="1"/>
        <v>110</v>
      </c>
      <c r="B111" s="64" t="s">
        <v>2370</v>
      </c>
      <c r="C111" s="64" t="s">
        <v>83</v>
      </c>
      <c r="D111" s="64" t="s">
        <v>2444</v>
      </c>
      <c r="E111" s="64" t="s">
        <v>2445</v>
      </c>
      <c r="F111" s="64" t="s">
        <v>97</v>
      </c>
      <c r="G111" s="64"/>
      <c r="H111" s="64" t="s">
        <v>2598</v>
      </c>
      <c r="I111" s="64"/>
      <c r="J111" s="64" t="s">
        <v>2598</v>
      </c>
    </row>
    <row r="112" spans="1:10" x14ac:dyDescent="0.3">
      <c r="A112" s="64">
        <f t="shared" si="1"/>
        <v>111</v>
      </c>
      <c r="B112" s="64" t="s">
        <v>2370</v>
      </c>
      <c r="C112" s="64" t="s">
        <v>84</v>
      </c>
      <c r="D112" s="64" t="s">
        <v>2442</v>
      </c>
      <c r="E112" s="64" t="s">
        <v>2443</v>
      </c>
      <c r="F112" s="64" t="s">
        <v>97</v>
      </c>
      <c r="G112" s="64"/>
      <c r="H112" s="64" t="s">
        <v>2598</v>
      </c>
      <c r="I112" s="64"/>
      <c r="J112" s="64" t="s">
        <v>2598</v>
      </c>
    </row>
    <row r="113" spans="1:10" x14ac:dyDescent="0.3">
      <c r="A113" s="64">
        <f t="shared" si="1"/>
        <v>112</v>
      </c>
      <c r="B113" s="64" t="s">
        <v>2370</v>
      </c>
      <c r="C113" s="64" t="s">
        <v>1409</v>
      </c>
      <c r="D113" s="64" t="s">
        <v>2440</v>
      </c>
      <c r="E113" s="64" t="s">
        <v>2441</v>
      </c>
      <c r="F113" s="64"/>
      <c r="G113" s="64"/>
      <c r="H113" s="64" t="s">
        <v>2293</v>
      </c>
      <c r="I113" s="64"/>
      <c r="J113" s="64" t="s">
        <v>2293</v>
      </c>
    </row>
    <row r="114" spans="1:10" x14ac:dyDescent="0.3">
      <c r="A114" s="64">
        <f t="shared" si="1"/>
        <v>113</v>
      </c>
      <c r="B114" s="64" t="s">
        <v>2370</v>
      </c>
      <c r="C114" s="64" t="s">
        <v>1238</v>
      </c>
      <c r="D114" s="64" t="s">
        <v>783</v>
      </c>
      <c r="E114" s="64" t="s">
        <v>2439</v>
      </c>
      <c r="F114" s="64" t="s">
        <v>97</v>
      </c>
      <c r="G114" s="64"/>
      <c r="H114" s="64" t="s">
        <v>2598</v>
      </c>
      <c r="I114" s="64"/>
      <c r="J114" s="64" t="s">
        <v>2598</v>
      </c>
    </row>
    <row r="115" spans="1:10" x14ac:dyDescent="0.3">
      <c r="A115" s="64">
        <f t="shared" si="1"/>
        <v>114</v>
      </c>
      <c r="B115" s="64" t="s">
        <v>2370</v>
      </c>
      <c r="C115" s="64" t="s">
        <v>1240</v>
      </c>
      <c r="D115" s="64" t="s">
        <v>2437</v>
      </c>
      <c r="E115" s="64" t="s">
        <v>2438</v>
      </c>
      <c r="F115" s="64" t="s">
        <v>97</v>
      </c>
      <c r="G115" s="64"/>
      <c r="H115" s="64" t="s">
        <v>2598</v>
      </c>
      <c r="I115" s="64"/>
      <c r="J115" s="64" t="s">
        <v>2598</v>
      </c>
    </row>
    <row r="116" spans="1:10" x14ac:dyDescent="0.3">
      <c r="A116" s="64">
        <f t="shared" si="1"/>
        <v>115</v>
      </c>
      <c r="B116" s="64" t="s">
        <v>2370</v>
      </c>
      <c r="C116" s="64" t="s">
        <v>1241</v>
      </c>
      <c r="D116" s="64" t="s">
        <v>2429</v>
      </c>
      <c r="E116" s="64" t="s">
        <v>2430</v>
      </c>
      <c r="F116" s="64" t="s">
        <v>97</v>
      </c>
      <c r="G116" s="64"/>
      <c r="H116" s="64" t="s">
        <v>2598</v>
      </c>
      <c r="I116" s="64"/>
      <c r="J116" s="64" t="s">
        <v>2598</v>
      </c>
    </row>
    <row r="117" spans="1:10" x14ac:dyDescent="0.3">
      <c r="A117" s="64">
        <f t="shared" si="1"/>
        <v>116</v>
      </c>
      <c r="B117" s="64" t="s">
        <v>2370</v>
      </c>
      <c r="C117" s="64" t="s">
        <v>2385</v>
      </c>
      <c r="D117" s="64" t="s">
        <v>2437</v>
      </c>
      <c r="E117" s="64" t="s">
        <v>2438</v>
      </c>
      <c r="F117" s="64"/>
      <c r="G117" s="64"/>
      <c r="H117" s="64" t="s">
        <v>2293</v>
      </c>
      <c r="I117" s="64"/>
      <c r="J117" s="64" t="s">
        <v>2293</v>
      </c>
    </row>
    <row r="118" spans="1:10" x14ac:dyDescent="0.3">
      <c r="A118" s="64">
        <f t="shared" si="1"/>
        <v>117</v>
      </c>
      <c r="B118" s="64" t="s">
        <v>2370</v>
      </c>
      <c r="C118" s="64" t="s">
        <v>1244</v>
      </c>
      <c r="D118" s="64" t="s">
        <v>2436</v>
      </c>
      <c r="E118" s="64" t="s">
        <v>1789</v>
      </c>
      <c r="F118" s="64" t="s">
        <v>97</v>
      </c>
      <c r="G118" s="64"/>
      <c r="H118" s="64" t="s">
        <v>2598</v>
      </c>
      <c r="I118" s="64"/>
      <c r="J118" s="64" t="s">
        <v>2598</v>
      </c>
    </row>
    <row r="119" spans="1:10" x14ac:dyDescent="0.3">
      <c r="A119" s="64">
        <f t="shared" si="1"/>
        <v>118</v>
      </c>
      <c r="B119" s="64" t="s">
        <v>2370</v>
      </c>
      <c r="C119" s="64" t="s">
        <v>1469</v>
      </c>
      <c r="D119" s="64" t="s">
        <v>2429</v>
      </c>
      <c r="E119" s="64" t="s">
        <v>2430</v>
      </c>
      <c r="F119" s="64" t="s">
        <v>97</v>
      </c>
      <c r="G119" s="64"/>
      <c r="H119" s="64" t="s">
        <v>2598</v>
      </c>
      <c r="I119" s="64"/>
      <c r="J119" s="64" t="s">
        <v>2598</v>
      </c>
    </row>
    <row r="120" spans="1:10" x14ac:dyDescent="0.3">
      <c r="A120" s="64">
        <f t="shared" si="1"/>
        <v>119</v>
      </c>
      <c r="B120" s="64" t="s">
        <v>2370</v>
      </c>
      <c r="C120" s="64" t="s">
        <v>1472</v>
      </c>
      <c r="D120" s="64" t="s">
        <v>2434</v>
      </c>
      <c r="E120" s="64" t="s">
        <v>2435</v>
      </c>
      <c r="F120" s="64" t="s">
        <v>97</v>
      </c>
      <c r="G120" s="64"/>
      <c r="H120" s="64" t="s">
        <v>2598</v>
      </c>
      <c r="I120" s="64"/>
      <c r="J120" s="64" t="s">
        <v>2598</v>
      </c>
    </row>
    <row r="121" spans="1:10" x14ac:dyDescent="0.3">
      <c r="A121" s="64">
        <f t="shared" si="1"/>
        <v>120</v>
      </c>
      <c r="B121" s="64" t="s">
        <v>2370</v>
      </c>
      <c r="C121" s="64" t="s">
        <v>1663</v>
      </c>
      <c r="D121" s="64" t="s">
        <v>2433</v>
      </c>
      <c r="E121" s="64" t="s">
        <v>2351</v>
      </c>
      <c r="F121" s="64" t="s">
        <v>97</v>
      </c>
      <c r="G121" s="64"/>
      <c r="H121" s="64" t="s">
        <v>2598</v>
      </c>
      <c r="I121" s="64"/>
      <c r="J121" s="64" t="s">
        <v>2598</v>
      </c>
    </row>
    <row r="122" spans="1:10" x14ac:dyDescent="0.3">
      <c r="A122" s="64">
        <f t="shared" si="1"/>
        <v>121</v>
      </c>
      <c r="B122" s="64" t="s">
        <v>2370</v>
      </c>
      <c r="C122" s="64" t="s">
        <v>989</v>
      </c>
      <c r="D122" s="64" t="s">
        <v>2431</v>
      </c>
      <c r="E122" s="64" t="s">
        <v>2432</v>
      </c>
      <c r="F122" s="64" t="s">
        <v>97</v>
      </c>
      <c r="G122" s="64"/>
      <c r="H122" s="64" t="s">
        <v>2598</v>
      </c>
      <c r="I122" s="64"/>
      <c r="J122" s="64" t="s">
        <v>2598</v>
      </c>
    </row>
    <row r="123" spans="1:10" x14ac:dyDescent="0.3">
      <c r="A123" s="64">
        <f t="shared" si="1"/>
        <v>122</v>
      </c>
      <c r="B123" s="64" t="s">
        <v>2370</v>
      </c>
      <c r="C123" s="64" t="s">
        <v>1667</v>
      </c>
      <c r="D123" s="64" t="s">
        <v>2429</v>
      </c>
      <c r="E123" s="64" t="s">
        <v>2430</v>
      </c>
      <c r="F123" s="64" t="s">
        <v>97</v>
      </c>
      <c r="G123" s="64"/>
      <c r="H123" s="64" t="s">
        <v>2598</v>
      </c>
      <c r="I123" s="64"/>
      <c r="J123" s="64" t="s">
        <v>2598</v>
      </c>
    </row>
    <row r="124" spans="1:10" x14ac:dyDescent="0.3">
      <c r="A124" s="64">
        <f t="shared" si="1"/>
        <v>123</v>
      </c>
      <c r="B124" s="64" t="s">
        <v>2370</v>
      </c>
      <c r="C124" s="64" t="s">
        <v>626</v>
      </c>
      <c r="D124" s="64" t="s">
        <v>2427</v>
      </c>
      <c r="E124" s="64" t="s">
        <v>2428</v>
      </c>
      <c r="F124" s="64"/>
      <c r="G124" s="64"/>
      <c r="H124" s="64" t="s">
        <v>2293</v>
      </c>
      <c r="I124" s="64"/>
      <c r="J124" s="64" t="s">
        <v>2293</v>
      </c>
    </row>
    <row r="125" spans="1:10" x14ac:dyDescent="0.3">
      <c r="A125" s="64">
        <f t="shared" si="1"/>
        <v>124</v>
      </c>
      <c r="B125" s="64" t="s">
        <v>2370</v>
      </c>
      <c r="C125" s="64" t="s">
        <v>991</v>
      </c>
      <c r="D125" s="64" t="s">
        <v>2425</v>
      </c>
      <c r="E125" s="64" t="s">
        <v>2426</v>
      </c>
      <c r="F125" s="64" t="s">
        <v>97</v>
      </c>
      <c r="G125" s="64"/>
      <c r="H125" s="64" t="s">
        <v>5281</v>
      </c>
      <c r="I125" s="64"/>
      <c r="J125" s="64" t="s">
        <v>5281</v>
      </c>
    </row>
    <row r="126" spans="1:10" x14ac:dyDescent="0.3">
      <c r="A126" s="64">
        <f t="shared" si="1"/>
        <v>125</v>
      </c>
      <c r="B126" s="64" t="s">
        <v>2370</v>
      </c>
      <c r="C126" s="64" t="s">
        <v>1671</v>
      </c>
      <c r="D126" s="64" t="s">
        <v>2423</v>
      </c>
      <c r="E126" s="64" t="s">
        <v>2424</v>
      </c>
      <c r="F126" s="64" t="s">
        <v>97</v>
      </c>
      <c r="G126" s="64"/>
      <c r="H126" s="64" t="s">
        <v>2598</v>
      </c>
      <c r="I126" s="64"/>
      <c r="J126" s="64" t="s">
        <v>2598</v>
      </c>
    </row>
    <row r="127" spans="1:10" x14ac:dyDescent="0.3">
      <c r="A127" s="64">
        <f t="shared" si="1"/>
        <v>126</v>
      </c>
      <c r="B127" s="64" t="s">
        <v>2370</v>
      </c>
      <c r="C127" s="64" t="s">
        <v>992</v>
      </c>
      <c r="D127" s="64" t="s">
        <v>2422</v>
      </c>
      <c r="E127" s="64" t="s">
        <v>1103</v>
      </c>
      <c r="F127" s="64" t="s">
        <v>97</v>
      </c>
      <c r="G127" s="64"/>
      <c r="H127" s="64" t="s">
        <v>5281</v>
      </c>
      <c r="I127" s="64"/>
      <c r="J127" s="64" t="s">
        <v>5281</v>
      </c>
    </row>
    <row r="128" spans="1:10" x14ac:dyDescent="0.3">
      <c r="A128" s="64">
        <f t="shared" si="1"/>
        <v>127</v>
      </c>
      <c r="B128" s="64" t="s">
        <v>2370</v>
      </c>
      <c r="C128" s="64" t="s">
        <v>993</v>
      </c>
      <c r="D128" s="64" t="s">
        <v>2413</v>
      </c>
      <c r="E128" s="64" t="s">
        <v>2414</v>
      </c>
      <c r="F128" s="64" t="s">
        <v>97</v>
      </c>
      <c r="G128" s="64"/>
      <c r="H128" s="64" t="s">
        <v>5281</v>
      </c>
      <c r="I128" s="64"/>
      <c r="J128" s="64" t="s">
        <v>5281</v>
      </c>
    </row>
    <row r="129" spans="1:10" x14ac:dyDescent="0.3">
      <c r="A129" s="64">
        <f t="shared" si="1"/>
        <v>128</v>
      </c>
      <c r="B129" s="64" t="s">
        <v>2370</v>
      </c>
      <c r="C129" s="64" t="s">
        <v>1673</v>
      </c>
      <c r="D129" s="64" t="s">
        <v>2420</v>
      </c>
      <c r="E129" s="64" t="s">
        <v>2421</v>
      </c>
      <c r="F129" s="64" t="s">
        <v>97</v>
      </c>
      <c r="G129" s="64"/>
      <c r="H129" s="64" t="s">
        <v>5281</v>
      </c>
      <c r="I129" s="64"/>
      <c r="J129" s="64" t="s">
        <v>5281</v>
      </c>
    </row>
    <row r="130" spans="1:10" x14ac:dyDescent="0.3">
      <c r="A130" s="64">
        <f t="shared" ref="A130:A154" si="2">ROW()-1</f>
        <v>129</v>
      </c>
      <c r="B130" s="64" t="s">
        <v>2370</v>
      </c>
      <c r="C130" s="64" t="s">
        <v>2419</v>
      </c>
      <c r="D130" s="64" t="s">
        <v>2415</v>
      </c>
      <c r="E130" s="64" t="s">
        <v>2416</v>
      </c>
      <c r="F130" s="64" t="s">
        <v>97</v>
      </c>
      <c r="G130" s="64"/>
      <c r="H130" s="64" t="s">
        <v>5281</v>
      </c>
      <c r="I130" s="64"/>
      <c r="J130" s="64" t="s">
        <v>5281</v>
      </c>
    </row>
    <row r="131" spans="1:10" x14ac:dyDescent="0.3">
      <c r="A131" s="64">
        <f t="shared" si="2"/>
        <v>130</v>
      </c>
      <c r="B131" s="64" t="s">
        <v>2370</v>
      </c>
      <c r="C131" s="64" t="s">
        <v>1674</v>
      </c>
      <c r="D131" s="64" t="s">
        <v>2417</v>
      </c>
      <c r="E131" s="64" t="s">
        <v>2418</v>
      </c>
      <c r="F131" s="64" t="s">
        <v>97</v>
      </c>
      <c r="G131" s="64"/>
      <c r="H131" s="64" t="s">
        <v>2589</v>
      </c>
      <c r="I131" s="64"/>
      <c r="J131" s="64" t="s">
        <v>2589</v>
      </c>
    </row>
    <row r="132" spans="1:10" x14ac:dyDescent="0.3">
      <c r="A132" s="64">
        <f t="shared" si="2"/>
        <v>131</v>
      </c>
      <c r="B132" s="64" t="s">
        <v>2370</v>
      </c>
      <c r="C132" s="64" t="s">
        <v>996</v>
      </c>
      <c r="D132" s="64" t="s">
        <v>2415</v>
      </c>
      <c r="E132" s="64" t="s">
        <v>2416</v>
      </c>
      <c r="F132" s="64" t="s">
        <v>97</v>
      </c>
      <c r="G132" s="64"/>
      <c r="H132" s="64" t="s">
        <v>2589</v>
      </c>
      <c r="I132" s="64"/>
      <c r="J132" s="64" t="s">
        <v>2589</v>
      </c>
    </row>
    <row r="133" spans="1:10" x14ac:dyDescent="0.3">
      <c r="A133" s="64">
        <f t="shared" si="2"/>
        <v>132</v>
      </c>
      <c r="B133" s="64" t="s">
        <v>2370</v>
      </c>
      <c r="C133" s="64" t="s">
        <v>997</v>
      </c>
      <c r="D133" s="64" t="s">
        <v>2413</v>
      </c>
      <c r="E133" s="64" t="s">
        <v>2414</v>
      </c>
      <c r="F133" s="64" t="s">
        <v>97</v>
      </c>
      <c r="G133" s="64"/>
      <c r="H133" s="64" t="s">
        <v>2589</v>
      </c>
      <c r="I133" s="64"/>
      <c r="J133" s="64" t="s">
        <v>2589</v>
      </c>
    </row>
    <row r="134" spans="1:10" x14ac:dyDescent="0.3">
      <c r="A134" s="64">
        <f t="shared" si="2"/>
        <v>133</v>
      </c>
      <c r="B134" s="64" t="s">
        <v>2370</v>
      </c>
      <c r="C134" s="64" t="s">
        <v>1677</v>
      </c>
      <c r="D134" s="64" t="s">
        <v>2411</v>
      </c>
      <c r="E134" s="64" t="s">
        <v>2412</v>
      </c>
      <c r="F134" s="64" t="s">
        <v>97</v>
      </c>
      <c r="G134" s="64"/>
      <c r="H134" s="64" t="s">
        <v>2589</v>
      </c>
      <c r="I134" s="64"/>
      <c r="J134" s="64" t="s">
        <v>2589</v>
      </c>
    </row>
    <row r="135" spans="1:10" x14ac:dyDescent="0.3">
      <c r="A135" s="64">
        <f t="shared" si="2"/>
        <v>134</v>
      </c>
      <c r="B135" s="64" t="s">
        <v>2370</v>
      </c>
      <c r="C135" s="64" t="s">
        <v>2410</v>
      </c>
      <c r="D135" s="64" t="s">
        <v>2408</v>
      </c>
      <c r="E135" s="64" t="s">
        <v>2409</v>
      </c>
      <c r="F135" s="64" t="s">
        <v>97</v>
      </c>
      <c r="G135" s="64"/>
      <c r="H135" s="64" t="s">
        <v>2589</v>
      </c>
      <c r="I135" s="64"/>
      <c r="J135" s="64" t="s">
        <v>2589</v>
      </c>
    </row>
    <row r="136" spans="1:10" x14ac:dyDescent="0.3">
      <c r="A136" s="64">
        <f t="shared" si="2"/>
        <v>135</v>
      </c>
      <c r="B136" s="64" t="s">
        <v>2370</v>
      </c>
      <c r="C136" s="64" t="s">
        <v>1678</v>
      </c>
      <c r="D136" s="64" t="s">
        <v>2406</v>
      </c>
      <c r="E136" s="64" t="s">
        <v>2407</v>
      </c>
      <c r="F136" s="64" t="s">
        <v>97</v>
      </c>
      <c r="G136" s="64"/>
      <c r="H136" s="64" t="s">
        <v>2589</v>
      </c>
      <c r="I136" s="64"/>
      <c r="J136" s="64" t="s">
        <v>2589</v>
      </c>
    </row>
    <row r="137" spans="1:10" x14ac:dyDescent="0.3">
      <c r="A137" s="64">
        <f t="shared" si="2"/>
        <v>136</v>
      </c>
      <c r="B137" s="64" t="s">
        <v>2370</v>
      </c>
      <c r="C137" s="64" t="s">
        <v>2405</v>
      </c>
      <c r="D137" s="64" t="s">
        <v>2403</v>
      </c>
      <c r="E137" s="64" t="s">
        <v>2404</v>
      </c>
      <c r="F137" s="64" t="s">
        <v>97</v>
      </c>
      <c r="G137" s="64"/>
      <c r="H137" s="64" t="s">
        <v>2589</v>
      </c>
      <c r="I137" s="64"/>
      <c r="J137" s="64" t="s">
        <v>2589</v>
      </c>
    </row>
    <row r="138" spans="1:10" x14ac:dyDescent="0.3">
      <c r="A138" s="64">
        <f t="shared" si="2"/>
        <v>137</v>
      </c>
      <c r="B138" s="64" t="s">
        <v>2370</v>
      </c>
      <c r="C138" s="64" t="s">
        <v>1679</v>
      </c>
      <c r="D138" s="64" t="s">
        <v>2401</v>
      </c>
      <c r="E138" s="64" t="s">
        <v>2402</v>
      </c>
      <c r="F138" s="64" t="s">
        <v>97</v>
      </c>
      <c r="G138" s="64"/>
      <c r="H138" s="64" t="s">
        <v>2589</v>
      </c>
      <c r="I138" s="64"/>
      <c r="J138" s="64" t="s">
        <v>2589</v>
      </c>
    </row>
    <row r="139" spans="1:10" x14ac:dyDescent="0.3">
      <c r="A139" s="64">
        <f t="shared" si="2"/>
        <v>138</v>
      </c>
      <c r="B139" s="64" t="s">
        <v>2370</v>
      </c>
      <c r="C139" s="64" t="s">
        <v>2400</v>
      </c>
      <c r="D139" s="64" t="s">
        <v>2398</v>
      </c>
      <c r="E139" s="64" t="s">
        <v>2399</v>
      </c>
      <c r="F139" s="64" t="s">
        <v>97</v>
      </c>
      <c r="G139" s="64"/>
      <c r="H139" s="64" t="s">
        <v>2589</v>
      </c>
      <c r="I139" s="64"/>
      <c r="J139" s="64" t="s">
        <v>2589</v>
      </c>
    </row>
    <row r="140" spans="1:10" x14ac:dyDescent="0.3">
      <c r="A140" s="64">
        <f t="shared" si="2"/>
        <v>139</v>
      </c>
      <c r="B140" s="64" t="s">
        <v>2370</v>
      </c>
      <c r="C140" s="64" t="s">
        <v>1680</v>
      </c>
      <c r="D140" s="64" t="s">
        <v>2396</v>
      </c>
      <c r="E140" s="64" t="s">
        <v>2397</v>
      </c>
      <c r="F140" s="64" t="s">
        <v>97</v>
      </c>
      <c r="G140" s="64"/>
      <c r="H140" s="64" t="s">
        <v>2589</v>
      </c>
      <c r="I140" s="64"/>
      <c r="J140" s="64" t="s">
        <v>2589</v>
      </c>
    </row>
    <row r="141" spans="1:10" x14ac:dyDescent="0.3">
      <c r="A141" s="64">
        <f t="shared" si="2"/>
        <v>140</v>
      </c>
      <c r="B141" s="64" t="s">
        <v>2370</v>
      </c>
      <c r="C141" s="64" t="s">
        <v>1001</v>
      </c>
      <c r="D141" s="64" t="s">
        <v>2394</v>
      </c>
      <c r="E141" s="64" t="s">
        <v>2395</v>
      </c>
      <c r="F141" s="64" t="s">
        <v>97</v>
      </c>
      <c r="G141" s="64"/>
      <c r="H141" s="64" t="s">
        <v>2589</v>
      </c>
      <c r="I141" s="64"/>
      <c r="J141" s="64" t="s">
        <v>2589</v>
      </c>
    </row>
    <row r="142" spans="1:10" x14ac:dyDescent="0.3">
      <c r="A142" s="64">
        <f t="shared" si="2"/>
        <v>141</v>
      </c>
      <c r="B142" s="64" t="s">
        <v>2370</v>
      </c>
      <c r="C142" s="64" t="s">
        <v>86</v>
      </c>
      <c r="D142" s="64" t="s">
        <v>2392</v>
      </c>
      <c r="E142" s="64" t="s">
        <v>2393</v>
      </c>
      <c r="F142" s="64" t="s">
        <v>97</v>
      </c>
      <c r="G142" s="64"/>
      <c r="H142" s="64" t="s">
        <v>2593</v>
      </c>
      <c r="I142" s="64"/>
      <c r="J142" s="64" t="s">
        <v>2593</v>
      </c>
    </row>
    <row r="143" spans="1:10" x14ac:dyDescent="0.3">
      <c r="A143" s="64">
        <f t="shared" si="2"/>
        <v>142</v>
      </c>
      <c r="B143" s="64" t="s">
        <v>2370</v>
      </c>
      <c r="C143" s="64" t="s">
        <v>87</v>
      </c>
      <c r="D143" s="64" t="s">
        <v>2390</v>
      </c>
      <c r="E143" s="64" t="s">
        <v>2391</v>
      </c>
      <c r="F143" s="64" t="s">
        <v>97</v>
      </c>
      <c r="G143" s="64" t="s">
        <v>2599</v>
      </c>
      <c r="H143" s="64" t="s">
        <v>2293</v>
      </c>
      <c r="I143" s="64"/>
      <c r="J143" s="64"/>
    </row>
    <row r="144" spans="1:10" x14ac:dyDescent="0.3">
      <c r="A144" s="64">
        <f t="shared" si="2"/>
        <v>143</v>
      </c>
      <c r="B144" s="64" t="s">
        <v>2370</v>
      </c>
      <c r="C144" s="64" t="s">
        <v>88</v>
      </c>
      <c r="D144" s="64" t="s">
        <v>1148</v>
      </c>
      <c r="E144" s="64" t="s">
        <v>885</v>
      </c>
      <c r="F144" s="64" t="s">
        <v>97</v>
      </c>
      <c r="G144" s="64"/>
      <c r="H144" s="64" t="s">
        <v>2593</v>
      </c>
      <c r="I144" s="64"/>
      <c r="J144" s="64" t="s">
        <v>2593</v>
      </c>
    </row>
    <row r="145" spans="1:10" x14ac:dyDescent="0.3">
      <c r="A145" s="64">
        <f t="shared" si="2"/>
        <v>144</v>
      </c>
      <c r="B145" s="64" t="s">
        <v>2370</v>
      </c>
      <c r="C145" s="64" t="s">
        <v>89</v>
      </c>
      <c r="D145" s="64" t="s">
        <v>2388</v>
      </c>
      <c r="E145" s="64" t="s">
        <v>2389</v>
      </c>
      <c r="F145" s="64" t="s">
        <v>97</v>
      </c>
      <c r="G145" s="64"/>
      <c r="H145" s="64" t="s">
        <v>2593</v>
      </c>
      <c r="I145" s="64"/>
      <c r="J145" s="64" t="s">
        <v>2593</v>
      </c>
    </row>
    <row r="146" spans="1:10" x14ac:dyDescent="0.3">
      <c r="A146" s="64">
        <f t="shared" si="2"/>
        <v>145</v>
      </c>
      <c r="B146" s="64" t="s">
        <v>2370</v>
      </c>
      <c r="C146" s="64" t="s">
        <v>90</v>
      </c>
      <c r="D146" s="64" t="s">
        <v>2386</v>
      </c>
      <c r="E146" s="64" t="s">
        <v>2387</v>
      </c>
      <c r="F146" s="64" t="s">
        <v>97</v>
      </c>
      <c r="G146" s="64"/>
      <c r="H146" s="64" t="s">
        <v>2593</v>
      </c>
      <c r="I146" s="64"/>
      <c r="J146" s="64" t="s">
        <v>2593</v>
      </c>
    </row>
    <row r="147" spans="1:10" x14ac:dyDescent="0.3">
      <c r="A147" s="64">
        <f t="shared" si="2"/>
        <v>146</v>
      </c>
      <c r="B147" s="64" t="s">
        <v>2370</v>
      </c>
      <c r="C147" s="64" t="s">
        <v>2385</v>
      </c>
      <c r="D147" s="64" t="s">
        <v>2383</v>
      </c>
      <c r="E147" s="64" t="s">
        <v>2384</v>
      </c>
      <c r="F147" s="64"/>
      <c r="G147" s="64"/>
      <c r="H147" s="64" t="s">
        <v>2293</v>
      </c>
      <c r="I147" s="64"/>
      <c r="J147" s="64" t="s">
        <v>2293</v>
      </c>
    </row>
    <row r="148" spans="1:10" x14ac:dyDescent="0.3">
      <c r="A148" s="64">
        <f t="shared" si="2"/>
        <v>147</v>
      </c>
      <c r="B148" s="64" t="s">
        <v>2370</v>
      </c>
      <c r="C148" s="64" t="s">
        <v>179</v>
      </c>
      <c r="D148" s="64" t="s">
        <v>2381</v>
      </c>
      <c r="E148" s="64" t="s">
        <v>2382</v>
      </c>
      <c r="F148" s="64" t="s">
        <v>97</v>
      </c>
      <c r="G148" s="64"/>
      <c r="H148" s="64" t="s">
        <v>2293</v>
      </c>
      <c r="I148" s="64"/>
      <c r="J148" s="64" t="s">
        <v>2593</v>
      </c>
    </row>
    <row r="149" spans="1:10" x14ac:dyDescent="0.3">
      <c r="A149" s="64">
        <f t="shared" si="2"/>
        <v>148</v>
      </c>
      <c r="B149" s="64" t="s">
        <v>2370</v>
      </c>
      <c r="C149" s="64" t="s">
        <v>181</v>
      </c>
      <c r="D149" s="64" t="s">
        <v>2379</v>
      </c>
      <c r="E149" s="64" t="s">
        <v>2380</v>
      </c>
      <c r="F149" s="64" t="s">
        <v>97</v>
      </c>
      <c r="G149" s="64"/>
      <c r="H149" s="64" t="s">
        <v>2593</v>
      </c>
      <c r="I149" s="64"/>
      <c r="J149" s="64" t="s">
        <v>2593</v>
      </c>
    </row>
    <row r="150" spans="1:10" x14ac:dyDescent="0.3">
      <c r="A150" s="64">
        <f t="shared" si="2"/>
        <v>149</v>
      </c>
      <c r="B150" s="64" t="s">
        <v>2370</v>
      </c>
      <c r="C150" s="64" t="s">
        <v>182</v>
      </c>
      <c r="D150" s="64" t="s">
        <v>2377</v>
      </c>
      <c r="E150" s="64" t="s">
        <v>2378</v>
      </c>
      <c r="F150" s="64" t="s">
        <v>97</v>
      </c>
      <c r="G150" s="64"/>
      <c r="H150" s="64" t="s">
        <v>2593</v>
      </c>
      <c r="I150" s="64"/>
      <c r="J150" s="64" t="s">
        <v>2593</v>
      </c>
    </row>
    <row r="151" spans="1:10" x14ac:dyDescent="0.3">
      <c r="A151" s="64">
        <f t="shared" si="2"/>
        <v>150</v>
      </c>
      <c r="B151" s="64" t="s">
        <v>2370</v>
      </c>
      <c r="C151" s="64" t="s">
        <v>183</v>
      </c>
      <c r="D151" s="64" t="s">
        <v>2375</v>
      </c>
      <c r="E151" s="64" t="s">
        <v>2376</v>
      </c>
      <c r="F151" s="64" t="s">
        <v>97</v>
      </c>
      <c r="G151" s="64"/>
      <c r="H151" s="64" t="s">
        <v>2593</v>
      </c>
      <c r="I151" s="64"/>
      <c r="J151" s="64" t="s">
        <v>2593</v>
      </c>
    </row>
    <row r="152" spans="1:10" x14ac:dyDescent="0.3">
      <c r="A152" s="64">
        <f t="shared" si="2"/>
        <v>151</v>
      </c>
      <c r="B152" s="64" t="s">
        <v>2370</v>
      </c>
      <c r="C152" s="64" t="s">
        <v>184</v>
      </c>
      <c r="D152" s="64" t="s">
        <v>2373</v>
      </c>
      <c r="E152" s="64" t="s">
        <v>2374</v>
      </c>
      <c r="F152" s="64" t="s">
        <v>97</v>
      </c>
      <c r="G152" s="64"/>
      <c r="H152" s="64" t="s">
        <v>2593</v>
      </c>
      <c r="I152" s="64"/>
      <c r="J152" s="64" t="s">
        <v>2593</v>
      </c>
    </row>
    <row r="153" spans="1:10" x14ac:dyDescent="0.3">
      <c r="A153" s="64">
        <f t="shared" si="2"/>
        <v>152</v>
      </c>
      <c r="B153" s="64" t="s">
        <v>2370</v>
      </c>
      <c r="C153" s="64" t="s">
        <v>185</v>
      </c>
      <c r="D153" s="64" t="s">
        <v>2371</v>
      </c>
      <c r="E153" s="64" t="s">
        <v>2372</v>
      </c>
      <c r="F153" s="64" t="s">
        <v>97</v>
      </c>
      <c r="G153" s="64"/>
      <c r="H153" s="64" t="s">
        <v>2593</v>
      </c>
      <c r="I153" s="64"/>
      <c r="J153" s="64" t="s">
        <v>2593</v>
      </c>
    </row>
    <row r="154" spans="1:10" x14ac:dyDescent="0.3">
      <c r="A154" s="64">
        <f t="shared" si="2"/>
        <v>153</v>
      </c>
      <c r="B154" s="64" t="s">
        <v>2370</v>
      </c>
      <c r="C154" s="64" t="s">
        <v>186</v>
      </c>
      <c r="D154" s="64" t="s">
        <v>2368</v>
      </c>
      <c r="E154" s="64" t="s">
        <v>2369</v>
      </c>
      <c r="F154" s="64" t="s">
        <v>97</v>
      </c>
      <c r="G154" s="64"/>
      <c r="H154" s="64" t="s">
        <v>2593</v>
      </c>
      <c r="I154" s="64"/>
      <c r="J154" s="64" t="s">
        <v>2593</v>
      </c>
    </row>
  </sheetData>
  <phoneticPr fontId="6" type="noConversion"/>
  <conditionalFormatting sqref="C1">
    <cfRule type="duplicateValues" dxfId="17" priority="1"/>
  </conditionalFormatting>
  <dataValidations count="1">
    <dataValidation type="list" allowBlank="1" showInputMessage="1" showErrorMessage="1" sqref="I1" xr:uid="{3F9C149D-4E8F-4F88-8AA9-FB929DBC5E2A}">
      <formula1>"在职,退休,校外人员"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5"/>
  <sheetViews>
    <sheetView workbookViewId="0"/>
  </sheetViews>
  <sheetFormatPr defaultColWidth="9.08203125" defaultRowHeight="14" x14ac:dyDescent="0.3"/>
  <cols>
    <col min="1" max="1" width="4.83203125" style="20" bestFit="1" customWidth="1"/>
    <col min="2" max="2" width="11" style="20" bestFit="1" customWidth="1"/>
    <col min="3" max="3" width="6.83203125" style="20" bestFit="1" customWidth="1"/>
    <col min="4" max="4" width="8.75" style="20" bestFit="1" customWidth="1"/>
    <col min="5" max="5" width="9.08203125" style="20"/>
    <col min="6" max="6" width="8.75" style="20" bestFit="1" customWidth="1"/>
    <col min="7" max="7" width="23.08203125" style="20" bestFit="1" customWidth="1"/>
    <col min="8" max="9" width="9.08203125" style="20"/>
    <col min="10" max="10" width="10.75" style="20" bestFit="1" customWidth="1"/>
    <col min="11" max="16384" width="9.08203125" style="20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23">
        <f>ROW()-1</f>
        <v>1</v>
      </c>
      <c r="B2" s="25" t="s">
        <v>5240</v>
      </c>
      <c r="C2" s="25" t="s">
        <v>10</v>
      </c>
      <c r="D2" s="23" t="s">
        <v>643</v>
      </c>
      <c r="E2" s="23" t="s">
        <v>638</v>
      </c>
      <c r="F2" s="26" t="s">
        <v>101</v>
      </c>
      <c r="G2" s="26" t="s">
        <v>630</v>
      </c>
      <c r="H2" s="23" t="s">
        <v>631</v>
      </c>
      <c r="I2" s="23" t="s">
        <v>26</v>
      </c>
      <c r="J2" s="23" t="s">
        <v>650</v>
      </c>
    </row>
    <row r="3" spans="1:10" x14ac:dyDescent="0.3">
      <c r="A3" s="23">
        <f t="shared" ref="A3:A25" si="0">ROW()-1</f>
        <v>2</v>
      </c>
      <c r="B3" s="25" t="s">
        <v>5240</v>
      </c>
      <c r="C3" s="25" t="s">
        <v>12</v>
      </c>
      <c r="D3" s="23" t="s">
        <v>643</v>
      </c>
      <c r="E3" s="23" t="s">
        <v>638</v>
      </c>
      <c r="F3" s="26" t="s">
        <v>101</v>
      </c>
      <c r="G3" s="26" t="s">
        <v>630</v>
      </c>
      <c r="H3" s="23" t="s">
        <v>631</v>
      </c>
      <c r="I3" s="23" t="s">
        <v>26</v>
      </c>
      <c r="J3" s="23" t="s">
        <v>650</v>
      </c>
    </row>
    <row r="4" spans="1:10" x14ac:dyDescent="0.3">
      <c r="A4" s="23">
        <f t="shared" si="0"/>
        <v>3</v>
      </c>
      <c r="B4" s="25" t="s">
        <v>5240</v>
      </c>
      <c r="C4" s="25" t="s">
        <v>14</v>
      </c>
      <c r="D4" s="23" t="s">
        <v>643</v>
      </c>
      <c r="E4" s="23" t="s">
        <v>638</v>
      </c>
      <c r="F4" s="26" t="s">
        <v>101</v>
      </c>
      <c r="G4" s="26" t="s">
        <v>630</v>
      </c>
      <c r="H4" s="23" t="s">
        <v>631</v>
      </c>
      <c r="I4" s="23" t="s">
        <v>26</v>
      </c>
      <c r="J4" s="23" t="s">
        <v>650</v>
      </c>
    </row>
    <row r="5" spans="1:10" x14ac:dyDescent="0.3">
      <c r="A5" s="23">
        <f t="shared" si="0"/>
        <v>4</v>
      </c>
      <c r="B5" s="25" t="s">
        <v>5240</v>
      </c>
      <c r="C5" s="25" t="s">
        <v>15</v>
      </c>
      <c r="D5" s="23" t="s">
        <v>644</v>
      </c>
      <c r="E5" s="23" t="s">
        <v>572</v>
      </c>
      <c r="F5" s="26" t="s">
        <v>101</v>
      </c>
      <c r="G5" s="26" t="s">
        <v>630</v>
      </c>
      <c r="H5" s="23" t="s">
        <v>631</v>
      </c>
      <c r="I5" s="23" t="s">
        <v>26</v>
      </c>
      <c r="J5" s="23" t="s">
        <v>650</v>
      </c>
    </row>
    <row r="6" spans="1:10" x14ac:dyDescent="0.3">
      <c r="A6" s="23">
        <f t="shared" si="0"/>
        <v>5</v>
      </c>
      <c r="B6" s="25" t="s">
        <v>5240</v>
      </c>
      <c r="C6" s="25" t="s">
        <v>16</v>
      </c>
      <c r="D6" s="23" t="s">
        <v>644</v>
      </c>
      <c r="E6" s="23" t="s">
        <v>572</v>
      </c>
      <c r="F6" s="26" t="s">
        <v>101</v>
      </c>
      <c r="G6" s="26" t="s">
        <v>630</v>
      </c>
      <c r="H6" s="23" t="s">
        <v>631</v>
      </c>
      <c r="I6" s="23" t="s">
        <v>26</v>
      </c>
      <c r="J6" s="23" t="s">
        <v>650</v>
      </c>
    </row>
    <row r="7" spans="1:10" x14ac:dyDescent="0.3">
      <c r="A7" s="23">
        <f t="shared" si="0"/>
        <v>6</v>
      </c>
      <c r="B7" s="25" t="s">
        <v>5240</v>
      </c>
      <c r="C7" s="25" t="s">
        <v>17</v>
      </c>
      <c r="D7" s="23" t="s">
        <v>644</v>
      </c>
      <c r="E7" s="23" t="s">
        <v>572</v>
      </c>
      <c r="F7" s="26" t="s">
        <v>101</v>
      </c>
      <c r="G7" s="26" t="s">
        <v>630</v>
      </c>
      <c r="H7" s="23" t="s">
        <v>631</v>
      </c>
      <c r="I7" s="23" t="s">
        <v>26</v>
      </c>
      <c r="J7" s="23" t="s">
        <v>650</v>
      </c>
    </row>
    <row r="8" spans="1:10" x14ac:dyDescent="0.3">
      <c r="A8" s="23">
        <f t="shared" si="0"/>
        <v>7</v>
      </c>
      <c r="B8" s="25" t="s">
        <v>5240</v>
      </c>
      <c r="C8" s="25" t="s">
        <v>19</v>
      </c>
      <c r="D8" s="23" t="s">
        <v>644</v>
      </c>
      <c r="E8" s="23" t="s">
        <v>572</v>
      </c>
      <c r="F8" s="26" t="s">
        <v>101</v>
      </c>
      <c r="G8" s="26" t="s">
        <v>630</v>
      </c>
      <c r="H8" s="23" t="s">
        <v>631</v>
      </c>
      <c r="I8" s="23" t="s">
        <v>26</v>
      </c>
      <c r="J8" s="23" t="s">
        <v>650</v>
      </c>
    </row>
    <row r="9" spans="1:10" x14ac:dyDescent="0.3">
      <c r="A9" s="23">
        <f t="shared" si="0"/>
        <v>8</v>
      </c>
      <c r="B9" s="25" t="s">
        <v>5240</v>
      </c>
      <c r="C9" s="25" t="s">
        <v>20</v>
      </c>
      <c r="D9" s="23" t="s">
        <v>645</v>
      </c>
      <c r="E9" s="23" t="s">
        <v>639</v>
      </c>
      <c r="F9" s="26" t="s">
        <v>101</v>
      </c>
      <c r="G9" s="26" t="s">
        <v>630</v>
      </c>
      <c r="H9" s="23" t="s">
        <v>631</v>
      </c>
      <c r="I9" s="23" t="s">
        <v>26</v>
      </c>
      <c r="J9" s="23" t="s">
        <v>650</v>
      </c>
    </row>
    <row r="10" spans="1:10" x14ac:dyDescent="0.3">
      <c r="A10" s="23">
        <f t="shared" si="0"/>
        <v>9</v>
      </c>
      <c r="B10" s="25" t="s">
        <v>5240</v>
      </c>
      <c r="C10" s="25" t="s">
        <v>626</v>
      </c>
      <c r="D10" s="23" t="s">
        <v>646</v>
      </c>
      <c r="E10" s="23" t="s">
        <v>11</v>
      </c>
      <c r="F10" s="26"/>
      <c r="G10" s="26"/>
      <c r="H10" s="23"/>
      <c r="I10" s="23"/>
      <c r="J10" s="23"/>
    </row>
    <row r="11" spans="1:10" x14ac:dyDescent="0.3">
      <c r="A11" s="23">
        <f t="shared" si="0"/>
        <v>10</v>
      </c>
      <c r="B11" s="25" t="s">
        <v>5240</v>
      </c>
      <c r="C11" s="25" t="s">
        <v>21</v>
      </c>
      <c r="D11" s="23" t="s">
        <v>647</v>
      </c>
      <c r="E11" s="23" t="s">
        <v>640</v>
      </c>
      <c r="F11" s="26" t="s">
        <v>101</v>
      </c>
      <c r="G11" s="26"/>
      <c r="H11" s="23"/>
      <c r="I11" s="23"/>
      <c r="J11" s="23" t="s">
        <v>650</v>
      </c>
    </row>
    <row r="12" spans="1:10" x14ac:dyDescent="0.3">
      <c r="A12" s="23">
        <f t="shared" si="0"/>
        <v>11</v>
      </c>
      <c r="B12" s="25" t="s">
        <v>5240</v>
      </c>
      <c r="C12" s="25" t="s">
        <v>27</v>
      </c>
      <c r="D12" s="23" t="s">
        <v>648</v>
      </c>
      <c r="E12" s="23" t="s">
        <v>641</v>
      </c>
      <c r="F12" s="27" t="s">
        <v>101</v>
      </c>
      <c r="G12" s="26" t="s">
        <v>630</v>
      </c>
      <c r="H12" s="23" t="s">
        <v>631</v>
      </c>
      <c r="I12" s="23" t="s">
        <v>26</v>
      </c>
      <c r="J12" s="23" t="s">
        <v>650</v>
      </c>
    </row>
    <row r="13" spans="1:10" x14ac:dyDescent="0.3">
      <c r="A13" s="23">
        <f t="shared" si="0"/>
        <v>12</v>
      </c>
      <c r="B13" s="25" t="s">
        <v>5240</v>
      </c>
      <c r="C13" s="25" t="s">
        <v>29</v>
      </c>
      <c r="D13" s="23" t="s">
        <v>649</v>
      </c>
      <c r="E13" s="23" t="s">
        <v>642</v>
      </c>
      <c r="F13" s="26" t="s">
        <v>101</v>
      </c>
      <c r="G13" s="26" t="s">
        <v>630</v>
      </c>
      <c r="H13" s="23" t="s">
        <v>631</v>
      </c>
      <c r="I13" s="23" t="s">
        <v>26</v>
      </c>
      <c r="J13" s="23" t="s">
        <v>650</v>
      </c>
    </row>
    <row r="14" spans="1:10" x14ac:dyDescent="0.3">
      <c r="A14" s="23">
        <f t="shared" si="0"/>
        <v>13</v>
      </c>
      <c r="B14" s="25" t="s">
        <v>5240</v>
      </c>
      <c r="C14" s="25" t="s">
        <v>43</v>
      </c>
      <c r="D14" s="23" t="s">
        <v>643</v>
      </c>
      <c r="E14" s="23" t="s">
        <v>638</v>
      </c>
      <c r="F14" s="26" t="s">
        <v>101</v>
      </c>
      <c r="G14" s="26" t="s">
        <v>630</v>
      </c>
      <c r="H14" s="23" t="s">
        <v>631</v>
      </c>
      <c r="I14" s="23" t="s">
        <v>26</v>
      </c>
      <c r="J14" s="23" t="s">
        <v>650</v>
      </c>
    </row>
    <row r="15" spans="1:10" x14ac:dyDescent="0.3">
      <c r="A15" s="23">
        <f t="shared" si="0"/>
        <v>14</v>
      </c>
      <c r="B15" s="25" t="s">
        <v>5240</v>
      </c>
      <c r="C15" s="25" t="s">
        <v>44</v>
      </c>
      <c r="D15" s="23" t="s">
        <v>643</v>
      </c>
      <c r="E15" s="23" t="s">
        <v>638</v>
      </c>
      <c r="F15" s="26" t="s">
        <v>101</v>
      </c>
      <c r="G15" s="26" t="s">
        <v>630</v>
      </c>
      <c r="H15" s="23" t="s">
        <v>631</v>
      </c>
      <c r="I15" s="23" t="s">
        <v>26</v>
      </c>
      <c r="J15" s="23" t="s">
        <v>650</v>
      </c>
    </row>
    <row r="16" spans="1:10" x14ac:dyDescent="0.3">
      <c r="A16" s="23">
        <f t="shared" si="0"/>
        <v>15</v>
      </c>
      <c r="B16" s="25" t="s">
        <v>5240</v>
      </c>
      <c r="C16" s="25" t="s">
        <v>45</v>
      </c>
      <c r="D16" s="23" t="s">
        <v>643</v>
      </c>
      <c r="E16" s="23" t="s">
        <v>638</v>
      </c>
      <c r="F16" s="26" t="s">
        <v>101</v>
      </c>
      <c r="G16" s="26" t="s">
        <v>630</v>
      </c>
      <c r="H16" s="23" t="s">
        <v>631</v>
      </c>
      <c r="I16" s="23" t="s">
        <v>26</v>
      </c>
      <c r="J16" s="23" t="s">
        <v>650</v>
      </c>
    </row>
    <row r="17" spans="1:10" x14ac:dyDescent="0.3">
      <c r="A17" s="23">
        <f t="shared" si="0"/>
        <v>16</v>
      </c>
      <c r="B17" s="25" t="s">
        <v>5240</v>
      </c>
      <c r="C17" s="25" t="s">
        <v>46</v>
      </c>
      <c r="D17" s="23" t="s">
        <v>644</v>
      </c>
      <c r="E17" s="23" t="s">
        <v>572</v>
      </c>
      <c r="F17" s="26" t="s">
        <v>101</v>
      </c>
      <c r="G17" s="26" t="s">
        <v>630</v>
      </c>
      <c r="H17" s="23" t="s">
        <v>631</v>
      </c>
      <c r="I17" s="23" t="s">
        <v>26</v>
      </c>
      <c r="J17" s="23" t="s">
        <v>650</v>
      </c>
    </row>
    <row r="18" spans="1:10" x14ac:dyDescent="0.3">
      <c r="A18" s="23">
        <f t="shared" si="0"/>
        <v>17</v>
      </c>
      <c r="B18" s="25" t="s">
        <v>5240</v>
      </c>
      <c r="C18" s="25" t="s">
        <v>47</v>
      </c>
      <c r="D18" s="23" t="s">
        <v>644</v>
      </c>
      <c r="E18" s="23" t="s">
        <v>572</v>
      </c>
      <c r="F18" s="26" t="s">
        <v>101</v>
      </c>
      <c r="G18" s="26" t="s">
        <v>632</v>
      </c>
      <c r="H18" s="23" t="s">
        <v>633</v>
      </c>
      <c r="I18" s="23" t="s">
        <v>26</v>
      </c>
      <c r="J18" s="23" t="s">
        <v>650</v>
      </c>
    </row>
    <row r="19" spans="1:10" x14ac:dyDescent="0.3">
      <c r="A19" s="23">
        <f t="shared" si="0"/>
        <v>18</v>
      </c>
      <c r="B19" s="25" t="s">
        <v>5240</v>
      </c>
      <c r="C19" s="25" t="s">
        <v>48</v>
      </c>
      <c r="D19" s="23" t="s">
        <v>644</v>
      </c>
      <c r="E19" s="23" t="s">
        <v>572</v>
      </c>
      <c r="F19" s="26" t="s">
        <v>101</v>
      </c>
      <c r="G19" s="26" t="s">
        <v>632</v>
      </c>
      <c r="H19" s="23" t="s">
        <v>633</v>
      </c>
      <c r="I19" s="23" t="s">
        <v>26</v>
      </c>
      <c r="J19" s="23" t="s">
        <v>650</v>
      </c>
    </row>
    <row r="20" spans="1:10" x14ac:dyDescent="0.3">
      <c r="A20" s="23">
        <f t="shared" si="0"/>
        <v>19</v>
      </c>
      <c r="B20" s="25" t="s">
        <v>5240</v>
      </c>
      <c r="C20" s="25" t="s">
        <v>49</v>
      </c>
      <c r="D20" s="23" t="s">
        <v>644</v>
      </c>
      <c r="E20" s="23" t="s">
        <v>572</v>
      </c>
      <c r="F20" s="26" t="s">
        <v>101</v>
      </c>
      <c r="G20" s="26" t="s">
        <v>632</v>
      </c>
      <c r="H20" s="23" t="s">
        <v>633</v>
      </c>
      <c r="I20" s="23" t="s">
        <v>26</v>
      </c>
      <c r="J20" s="23" t="s">
        <v>650</v>
      </c>
    </row>
    <row r="21" spans="1:10" x14ac:dyDescent="0.3">
      <c r="A21" s="23">
        <f t="shared" si="0"/>
        <v>20</v>
      </c>
      <c r="B21" s="25" t="s">
        <v>5240</v>
      </c>
      <c r="C21" s="25" t="s">
        <v>50</v>
      </c>
      <c r="D21" s="23" t="s">
        <v>645</v>
      </c>
      <c r="E21" s="23" t="s">
        <v>639</v>
      </c>
      <c r="F21" s="26" t="s">
        <v>101</v>
      </c>
      <c r="G21" s="26" t="s">
        <v>632</v>
      </c>
      <c r="H21" s="23" t="s">
        <v>633</v>
      </c>
      <c r="I21" s="23" t="s">
        <v>26</v>
      </c>
      <c r="J21" s="23" t="s">
        <v>650</v>
      </c>
    </row>
    <row r="22" spans="1:10" x14ac:dyDescent="0.3">
      <c r="A22" s="23">
        <f t="shared" si="0"/>
        <v>21</v>
      </c>
      <c r="B22" s="25" t="s">
        <v>5240</v>
      </c>
      <c r="C22" s="25" t="s">
        <v>626</v>
      </c>
      <c r="D22" s="23" t="s">
        <v>646</v>
      </c>
      <c r="E22" s="23" t="s">
        <v>11</v>
      </c>
      <c r="F22" s="26"/>
      <c r="G22" s="26"/>
      <c r="H22" s="23"/>
      <c r="I22" s="23"/>
      <c r="J22" s="23"/>
    </row>
    <row r="23" spans="1:10" x14ac:dyDescent="0.3">
      <c r="A23" s="23">
        <f t="shared" si="0"/>
        <v>22</v>
      </c>
      <c r="B23" s="25" t="s">
        <v>5240</v>
      </c>
      <c r="C23" s="25" t="s">
        <v>51</v>
      </c>
      <c r="D23" s="23" t="s">
        <v>647</v>
      </c>
      <c r="E23" s="23" t="s">
        <v>640</v>
      </c>
      <c r="F23" s="26" t="s">
        <v>101</v>
      </c>
      <c r="G23" s="26" t="s">
        <v>634</v>
      </c>
      <c r="H23" s="23" t="s">
        <v>635</v>
      </c>
      <c r="I23" s="23" t="s">
        <v>96</v>
      </c>
      <c r="J23" s="23" t="s">
        <v>650</v>
      </c>
    </row>
    <row r="24" spans="1:10" x14ac:dyDescent="0.3">
      <c r="A24" s="23">
        <f t="shared" si="0"/>
        <v>23</v>
      </c>
      <c r="B24" s="25" t="s">
        <v>5240</v>
      </c>
      <c r="C24" s="25" t="s">
        <v>52</v>
      </c>
      <c r="D24" s="23" t="s">
        <v>648</v>
      </c>
      <c r="E24" s="23" t="s">
        <v>641</v>
      </c>
      <c r="F24" s="26" t="s">
        <v>101</v>
      </c>
      <c r="G24" s="26" t="s">
        <v>634</v>
      </c>
      <c r="H24" s="23" t="s">
        <v>635</v>
      </c>
      <c r="I24" s="23" t="s">
        <v>96</v>
      </c>
      <c r="J24" s="23" t="s">
        <v>650</v>
      </c>
    </row>
    <row r="25" spans="1:10" x14ac:dyDescent="0.3">
      <c r="A25" s="23">
        <f t="shared" si="0"/>
        <v>24</v>
      </c>
      <c r="B25" s="25" t="s">
        <v>5240</v>
      </c>
      <c r="C25" s="25" t="s">
        <v>53</v>
      </c>
      <c r="D25" s="23" t="s">
        <v>649</v>
      </c>
      <c r="E25" s="23" t="s">
        <v>642</v>
      </c>
      <c r="F25" s="26" t="s">
        <v>101</v>
      </c>
      <c r="G25" s="26" t="s">
        <v>636</v>
      </c>
      <c r="H25" s="23" t="s">
        <v>637</v>
      </c>
      <c r="I25" s="23" t="s">
        <v>96</v>
      </c>
      <c r="J25" s="23" t="s">
        <v>650</v>
      </c>
    </row>
  </sheetData>
  <phoneticPr fontId="6" type="noConversion"/>
  <conditionalFormatting sqref="C1">
    <cfRule type="duplicateValues" dxfId="16" priority="1"/>
  </conditionalFormatting>
  <dataValidations count="2">
    <dataValidation type="list" allowBlank="1" showInputMessage="1" showErrorMessage="1" sqref="I1:I25" xr:uid="{00000000-0002-0000-2C00-000000000000}">
      <formula1>"在职,退休,校外人员"</formula1>
    </dataValidation>
    <dataValidation type="list" allowBlank="1" showInputMessage="1" showErrorMessage="1" sqref="F2:F25" xr:uid="{00000000-0002-0000-2C00-000001000000}">
      <formula1>"行政用房,教学用房,科研用房"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3"/>
  <sheetViews>
    <sheetView workbookViewId="0">
      <selection activeCell="L35" sqref="L35"/>
    </sheetView>
  </sheetViews>
  <sheetFormatPr defaultRowHeight="14" x14ac:dyDescent="0.3"/>
  <cols>
    <col min="1" max="1" width="4.83203125" bestFit="1" customWidth="1"/>
    <col min="2" max="2" width="11" bestFit="1" customWidth="1"/>
    <col min="3" max="6" width="8.75" bestFit="1" customWidth="1"/>
    <col min="7" max="7" width="21" bestFit="1" customWidth="1"/>
    <col min="8" max="8" width="10.75" bestFit="1" customWidth="1"/>
    <col min="9" max="9" width="14.83203125" bestFit="1" customWidth="1"/>
    <col min="10" max="10" width="12.83203125" bestFit="1" customWidth="1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>ROW()-1</f>
        <v>1</v>
      </c>
      <c r="B2" s="1" t="s">
        <v>627</v>
      </c>
      <c r="C2" s="1" t="s">
        <v>651</v>
      </c>
      <c r="D2" s="1" t="s">
        <v>656</v>
      </c>
      <c r="E2" s="1" t="s">
        <v>652</v>
      </c>
      <c r="F2" s="22"/>
      <c r="G2" s="22"/>
      <c r="H2" s="1"/>
      <c r="I2" s="1"/>
      <c r="J2" s="1"/>
    </row>
    <row r="3" spans="1:10" x14ac:dyDescent="0.3">
      <c r="A3" s="1">
        <f t="shared" ref="A3:A23" si="0">ROW()-1</f>
        <v>2</v>
      </c>
      <c r="B3" s="1" t="s">
        <v>627</v>
      </c>
      <c r="C3" s="1" t="s">
        <v>10</v>
      </c>
      <c r="D3" s="1" t="s">
        <v>657</v>
      </c>
      <c r="E3" s="1" t="s">
        <v>653</v>
      </c>
      <c r="F3" s="22" t="s">
        <v>101</v>
      </c>
      <c r="G3" s="22" t="s">
        <v>659</v>
      </c>
      <c r="H3" s="1" t="s">
        <v>660</v>
      </c>
      <c r="I3" s="1" t="s">
        <v>96</v>
      </c>
      <c r="J3" s="23" t="s">
        <v>650</v>
      </c>
    </row>
    <row r="4" spans="1:10" x14ac:dyDescent="0.3">
      <c r="A4" s="1">
        <f t="shared" si="0"/>
        <v>3</v>
      </c>
      <c r="B4" s="1" t="s">
        <v>627</v>
      </c>
      <c r="C4" s="1" t="s">
        <v>12</v>
      </c>
      <c r="D4" s="1" t="s">
        <v>657</v>
      </c>
      <c r="E4" s="1" t="s">
        <v>653</v>
      </c>
      <c r="F4" s="22" t="s">
        <v>101</v>
      </c>
      <c r="G4" s="22" t="s">
        <v>659</v>
      </c>
      <c r="H4" s="1" t="s">
        <v>660</v>
      </c>
      <c r="I4" s="1" t="s">
        <v>96</v>
      </c>
      <c r="J4" s="23" t="s">
        <v>650</v>
      </c>
    </row>
    <row r="5" spans="1:10" x14ac:dyDescent="0.3">
      <c r="A5" s="1">
        <f t="shared" si="0"/>
        <v>4</v>
      </c>
      <c r="B5" s="1" t="s">
        <v>627</v>
      </c>
      <c r="C5" s="1" t="s">
        <v>14</v>
      </c>
      <c r="D5" s="1" t="s">
        <v>657</v>
      </c>
      <c r="E5" s="1" t="s">
        <v>653</v>
      </c>
      <c r="F5" s="22" t="s">
        <v>101</v>
      </c>
      <c r="G5" s="22" t="s">
        <v>659</v>
      </c>
      <c r="H5" s="1" t="s">
        <v>660</v>
      </c>
      <c r="I5" s="1" t="s">
        <v>96</v>
      </c>
      <c r="J5" s="23" t="s">
        <v>650</v>
      </c>
    </row>
    <row r="6" spans="1:10" x14ac:dyDescent="0.3">
      <c r="A6" s="1">
        <f t="shared" si="0"/>
        <v>5</v>
      </c>
      <c r="B6" s="1" t="s">
        <v>627</v>
      </c>
      <c r="C6" s="1" t="s">
        <v>15</v>
      </c>
      <c r="D6" s="1" t="s">
        <v>657</v>
      </c>
      <c r="E6" s="1" t="s">
        <v>653</v>
      </c>
      <c r="F6" s="22" t="s">
        <v>101</v>
      </c>
      <c r="G6" s="22" t="s">
        <v>659</v>
      </c>
      <c r="H6" s="1" t="s">
        <v>660</v>
      </c>
      <c r="I6" s="1" t="s">
        <v>96</v>
      </c>
      <c r="J6" s="23" t="s">
        <v>650</v>
      </c>
    </row>
    <row r="7" spans="1:10" x14ac:dyDescent="0.3">
      <c r="A7" s="1">
        <f t="shared" si="0"/>
        <v>6</v>
      </c>
      <c r="B7" s="1" t="s">
        <v>627</v>
      </c>
      <c r="C7" s="1" t="s">
        <v>16</v>
      </c>
      <c r="D7" s="1" t="s">
        <v>657</v>
      </c>
      <c r="E7" s="1" t="s">
        <v>653</v>
      </c>
      <c r="F7" s="22" t="s">
        <v>101</v>
      </c>
      <c r="G7" s="22" t="s">
        <v>659</v>
      </c>
      <c r="H7" s="1" t="s">
        <v>660</v>
      </c>
      <c r="I7" s="1" t="s">
        <v>96</v>
      </c>
      <c r="J7" s="23" t="s">
        <v>650</v>
      </c>
    </row>
    <row r="8" spans="1:10" x14ac:dyDescent="0.3">
      <c r="A8" s="1">
        <f t="shared" si="0"/>
        <v>7</v>
      </c>
      <c r="B8" s="1" t="s">
        <v>627</v>
      </c>
      <c r="C8" s="1" t="s">
        <v>17</v>
      </c>
      <c r="D8" s="1" t="s">
        <v>657</v>
      </c>
      <c r="E8" s="1" t="s">
        <v>653</v>
      </c>
      <c r="F8" s="22" t="s">
        <v>101</v>
      </c>
      <c r="G8" s="22" t="s">
        <v>659</v>
      </c>
      <c r="H8" s="1" t="s">
        <v>660</v>
      </c>
      <c r="I8" s="1" t="s">
        <v>96</v>
      </c>
      <c r="J8" s="23" t="s">
        <v>650</v>
      </c>
    </row>
    <row r="9" spans="1:10" x14ac:dyDescent="0.3">
      <c r="A9" s="1">
        <f t="shared" si="0"/>
        <v>8</v>
      </c>
      <c r="B9" s="1" t="s">
        <v>627</v>
      </c>
      <c r="C9" s="1" t="s">
        <v>19</v>
      </c>
      <c r="D9" s="1" t="s">
        <v>658</v>
      </c>
      <c r="E9" s="1" t="s">
        <v>654</v>
      </c>
      <c r="F9" s="22" t="s">
        <v>101</v>
      </c>
      <c r="G9" s="22" t="s">
        <v>659</v>
      </c>
      <c r="H9" s="1" t="s">
        <v>660</v>
      </c>
      <c r="I9" s="1" t="s">
        <v>96</v>
      </c>
      <c r="J9" s="23" t="s">
        <v>650</v>
      </c>
    </row>
    <row r="10" spans="1:10" x14ac:dyDescent="0.3">
      <c r="A10" s="1">
        <f t="shared" si="0"/>
        <v>9</v>
      </c>
      <c r="B10" s="1" t="s">
        <v>627</v>
      </c>
      <c r="C10" s="1" t="s">
        <v>655</v>
      </c>
      <c r="D10" s="1" t="s">
        <v>656</v>
      </c>
      <c r="E10" s="1" t="s">
        <v>652</v>
      </c>
      <c r="F10" s="22"/>
      <c r="G10" s="22"/>
      <c r="H10" s="1"/>
      <c r="I10" s="1"/>
      <c r="J10" s="1"/>
    </row>
    <row r="11" spans="1:10" x14ac:dyDescent="0.3">
      <c r="A11" s="1">
        <f t="shared" si="0"/>
        <v>10</v>
      </c>
      <c r="B11" s="1" t="s">
        <v>627</v>
      </c>
      <c r="C11" s="1" t="s">
        <v>43</v>
      </c>
      <c r="D11" s="1" t="s">
        <v>657</v>
      </c>
      <c r="E11" s="1" t="s">
        <v>653</v>
      </c>
      <c r="F11" s="22" t="s">
        <v>101</v>
      </c>
      <c r="G11" s="22" t="s">
        <v>659</v>
      </c>
      <c r="H11" s="1" t="s">
        <v>660</v>
      </c>
      <c r="I11" s="1" t="s">
        <v>96</v>
      </c>
      <c r="J11" s="23" t="s">
        <v>650</v>
      </c>
    </row>
    <row r="12" spans="1:10" x14ac:dyDescent="0.3">
      <c r="A12" s="1">
        <f t="shared" si="0"/>
        <v>11</v>
      </c>
      <c r="B12" s="1" t="s">
        <v>627</v>
      </c>
      <c r="C12" s="1" t="s">
        <v>44</v>
      </c>
      <c r="D12" s="1" t="s">
        <v>657</v>
      </c>
      <c r="E12" s="1" t="s">
        <v>653</v>
      </c>
      <c r="F12" s="22" t="s">
        <v>101</v>
      </c>
      <c r="G12" s="22" t="s">
        <v>659</v>
      </c>
      <c r="H12" s="1" t="s">
        <v>660</v>
      </c>
      <c r="I12" s="1" t="s">
        <v>96</v>
      </c>
      <c r="J12" s="23" t="s">
        <v>650</v>
      </c>
    </row>
    <row r="13" spans="1:10" x14ac:dyDescent="0.3">
      <c r="A13" s="1">
        <f t="shared" si="0"/>
        <v>12</v>
      </c>
      <c r="B13" s="1" t="s">
        <v>627</v>
      </c>
      <c r="C13" s="1" t="s">
        <v>45</v>
      </c>
      <c r="D13" s="1" t="s">
        <v>657</v>
      </c>
      <c r="E13" s="1" t="s">
        <v>653</v>
      </c>
      <c r="F13" s="22" t="s">
        <v>101</v>
      </c>
      <c r="G13" s="22" t="s">
        <v>661</v>
      </c>
      <c r="H13" s="1" t="s">
        <v>662</v>
      </c>
      <c r="I13" s="1" t="s">
        <v>96</v>
      </c>
      <c r="J13" s="23" t="s">
        <v>650</v>
      </c>
    </row>
    <row r="14" spans="1:10" x14ac:dyDescent="0.3">
      <c r="A14" s="1">
        <f t="shared" si="0"/>
        <v>13</v>
      </c>
      <c r="B14" s="1" t="s">
        <v>627</v>
      </c>
      <c r="C14" s="1" t="s">
        <v>46</v>
      </c>
      <c r="D14" s="1" t="s">
        <v>657</v>
      </c>
      <c r="E14" s="1" t="s">
        <v>653</v>
      </c>
      <c r="F14" s="22" t="s">
        <v>101</v>
      </c>
      <c r="G14" s="22" t="s">
        <v>661</v>
      </c>
      <c r="H14" s="1" t="s">
        <v>662</v>
      </c>
      <c r="I14" s="1" t="s">
        <v>96</v>
      </c>
      <c r="J14" s="23" t="s">
        <v>650</v>
      </c>
    </row>
    <row r="15" spans="1:10" x14ac:dyDescent="0.3">
      <c r="A15" s="1">
        <f t="shared" si="0"/>
        <v>14</v>
      </c>
      <c r="B15" s="1" t="s">
        <v>627</v>
      </c>
      <c r="C15" s="1" t="s">
        <v>47</v>
      </c>
      <c r="D15" s="1" t="s">
        <v>657</v>
      </c>
      <c r="E15" s="1" t="s">
        <v>653</v>
      </c>
      <c r="F15" s="22" t="s">
        <v>101</v>
      </c>
      <c r="G15" s="22" t="s">
        <v>661</v>
      </c>
      <c r="H15" s="1" t="s">
        <v>662</v>
      </c>
      <c r="I15" s="1" t="s">
        <v>96</v>
      </c>
      <c r="J15" s="23" t="s">
        <v>650</v>
      </c>
    </row>
    <row r="16" spans="1:10" x14ac:dyDescent="0.3">
      <c r="A16" s="1">
        <f t="shared" si="0"/>
        <v>15</v>
      </c>
      <c r="B16" s="1" t="s">
        <v>627</v>
      </c>
      <c r="C16" s="1" t="s">
        <v>48</v>
      </c>
      <c r="D16" s="1" t="s">
        <v>657</v>
      </c>
      <c r="E16" s="1" t="s">
        <v>653</v>
      </c>
      <c r="F16" s="22" t="s">
        <v>97</v>
      </c>
      <c r="G16" s="22" t="s">
        <v>663</v>
      </c>
      <c r="H16" s="1" t="s">
        <v>664</v>
      </c>
      <c r="I16" s="1" t="s">
        <v>96</v>
      </c>
      <c r="J16" s="23" t="s">
        <v>650</v>
      </c>
    </row>
    <row r="17" spans="1:10" x14ac:dyDescent="0.3">
      <c r="A17" s="1">
        <f t="shared" si="0"/>
        <v>16</v>
      </c>
      <c r="B17" s="1" t="s">
        <v>627</v>
      </c>
      <c r="C17" s="1" t="s">
        <v>651</v>
      </c>
      <c r="D17" s="1" t="s">
        <v>656</v>
      </c>
      <c r="E17" s="1" t="s">
        <v>652</v>
      </c>
      <c r="F17" s="22"/>
      <c r="G17" s="22"/>
      <c r="H17" s="1"/>
      <c r="I17" s="1"/>
      <c r="J17" s="1"/>
    </row>
    <row r="18" spans="1:10" x14ac:dyDescent="0.3">
      <c r="A18" s="1">
        <f t="shared" si="0"/>
        <v>17</v>
      </c>
      <c r="B18" s="1" t="s">
        <v>627</v>
      </c>
      <c r="C18" s="1" t="s">
        <v>64</v>
      </c>
      <c r="D18" s="1" t="s">
        <v>657</v>
      </c>
      <c r="E18" s="1" t="s">
        <v>653</v>
      </c>
      <c r="F18" s="22" t="s">
        <v>101</v>
      </c>
      <c r="G18" s="22" t="s">
        <v>636</v>
      </c>
      <c r="H18" s="1" t="s">
        <v>637</v>
      </c>
      <c r="I18" s="1" t="s">
        <v>96</v>
      </c>
      <c r="J18" s="23" t="s">
        <v>650</v>
      </c>
    </row>
    <row r="19" spans="1:10" x14ac:dyDescent="0.3">
      <c r="A19" s="1">
        <f t="shared" si="0"/>
        <v>18</v>
      </c>
      <c r="B19" s="1" t="s">
        <v>627</v>
      </c>
      <c r="C19" s="1" t="s">
        <v>65</v>
      </c>
      <c r="D19" s="1" t="s">
        <v>657</v>
      </c>
      <c r="E19" s="1" t="s">
        <v>653</v>
      </c>
      <c r="F19" s="22" t="s">
        <v>101</v>
      </c>
      <c r="G19" s="22" t="s">
        <v>665</v>
      </c>
      <c r="H19" s="1" t="s">
        <v>666</v>
      </c>
      <c r="I19" s="1" t="s">
        <v>96</v>
      </c>
      <c r="J19" s="23" t="s">
        <v>650</v>
      </c>
    </row>
    <row r="20" spans="1:10" x14ac:dyDescent="0.3">
      <c r="A20" s="1">
        <f t="shared" si="0"/>
        <v>19</v>
      </c>
      <c r="B20" s="1" t="s">
        <v>627</v>
      </c>
      <c r="C20" s="1" t="s">
        <v>66</v>
      </c>
      <c r="D20" s="1" t="s">
        <v>657</v>
      </c>
      <c r="E20" s="1" t="s">
        <v>653</v>
      </c>
      <c r="F20" s="22" t="s">
        <v>101</v>
      </c>
      <c r="G20" s="22" t="s">
        <v>665</v>
      </c>
      <c r="H20" s="1" t="s">
        <v>666</v>
      </c>
      <c r="I20" s="1" t="s">
        <v>96</v>
      </c>
      <c r="J20" s="23" t="s">
        <v>650</v>
      </c>
    </row>
    <row r="21" spans="1:10" x14ac:dyDescent="0.3">
      <c r="A21" s="1">
        <f t="shared" si="0"/>
        <v>20</v>
      </c>
      <c r="B21" s="1" t="s">
        <v>627</v>
      </c>
      <c r="C21" s="1" t="s">
        <v>67</v>
      </c>
      <c r="D21" s="1" t="s">
        <v>657</v>
      </c>
      <c r="E21" s="1" t="s">
        <v>653</v>
      </c>
      <c r="F21" s="22" t="s">
        <v>101</v>
      </c>
      <c r="G21" s="22" t="s">
        <v>665</v>
      </c>
      <c r="H21" s="1" t="s">
        <v>666</v>
      </c>
      <c r="I21" s="1" t="s">
        <v>96</v>
      </c>
      <c r="J21" s="23" t="s">
        <v>650</v>
      </c>
    </row>
    <row r="22" spans="1:10" x14ac:dyDescent="0.3">
      <c r="A22" s="1">
        <f t="shared" si="0"/>
        <v>21</v>
      </c>
      <c r="B22" s="1" t="s">
        <v>627</v>
      </c>
      <c r="C22" s="1" t="s">
        <v>68</v>
      </c>
      <c r="D22" s="1" t="s">
        <v>657</v>
      </c>
      <c r="E22" s="1" t="s">
        <v>653</v>
      </c>
      <c r="F22" s="22" t="s">
        <v>101</v>
      </c>
      <c r="G22" s="22" t="s">
        <v>665</v>
      </c>
      <c r="H22" s="1" t="s">
        <v>666</v>
      </c>
      <c r="I22" s="1" t="s">
        <v>96</v>
      </c>
      <c r="J22" s="23" t="s">
        <v>650</v>
      </c>
    </row>
    <row r="23" spans="1:10" x14ac:dyDescent="0.3">
      <c r="A23" s="1">
        <f t="shared" si="0"/>
        <v>22</v>
      </c>
      <c r="B23" s="1" t="s">
        <v>627</v>
      </c>
      <c r="C23" s="1" t="s">
        <v>69</v>
      </c>
      <c r="D23" s="1" t="s">
        <v>657</v>
      </c>
      <c r="E23" s="1" t="s">
        <v>653</v>
      </c>
      <c r="F23" s="22" t="s">
        <v>101</v>
      </c>
      <c r="G23" s="22" t="s">
        <v>665</v>
      </c>
      <c r="H23" s="1" t="s">
        <v>666</v>
      </c>
      <c r="I23" s="1" t="s">
        <v>96</v>
      </c>
      <c r="J23" s="23" t="s">
        <v>650</v>
      </c>
    </row>
  </sheetData>
  <phoneticPr fontId="6" type="noConversion"/>
  <dataValidations count="2">
    <dataValidation type="list" allowBlank="1" showInputMessage="1" showErrorMessage="1" sqref="I1:I23" xr:uid="{00000000-0002-0000-2D00-000000000000}">
      <formula1>"在职,退休,校外人员"</formula1>
    </dataValidation>
    <dataValidation type="list" allowBlank="1" showInputMessage="1" showErrorMessage="1" sqref="F2:F23" xr:uid="{00000000-0002-0000-2D00-000001000000}">
      <formula1>"行政用房,教学用房,科研用房"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5"/>
  <sheetViews>
    <sheetView workbookViewId="0">
      <selection activeCell="V54" sqref="V54"/>
    </sheetView>
  </sheetViews>
  <sheetFormatPr defaultRowHeight="14" x14ac:dyDescent="0.3"/>
  <cols>
    <col min="1" max="1" width="4.83203125" bestFit="1" customWidth="1"/>
    <col min="2" max="2" width="11" bestFit="1" customWidth="1"/>
    <col min="3" max="3" width="6.83203125" bestFit="1" customWidth="1"/>
    <col min="4" max="6" width="8.75" bestFit="1" customWidth="1"/>
    <col min="7" max="7" width="14.83203125" bestFit="1" customWidth="1"/>
    <col min="8" max="8" width="10.75" bestFit="1" customWidth="1"/>
    <col min="9" max="9" width="14.83203125" bestFit="1" customWidth="1"/>
    <col min="10" max="10" width="12.83203125" bestFit="1" customWidth="1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628</v>
      </c>
      <c r="C2" s="1" t="s">
        <v>171</v>
      </c>
      <c r="D2" s="1" t="s">
        <v>670</v>
      </c>
      <c r="E2" s="1" t="s">
        <v>667</v>
      </c>
      <c r="F2" s="1"/>
      <c r="G2" s="1"/>
      <c r="H2" s="1"/>
      <c r="I2" s="1"/>
      <c r="J2" s="1"/>
    </row>
    <row r="3" spans="1:10" x14ac:dyDescent="0.3">
      <c r="A3" s="1">
        <v>2</v>
      </c>
      <c r="B3" s="1" t="s">
        <v>628</v>
      </c>
      <c r="C3" s="1" t="s">
        <v>10</v>
      </c>
      <c r="D3" s="1" t="s">
        <v>670</v>
      </c>
      <c r="E3" s="1" t="s">
        <v>667</v>
      </c>
      <c r="F3" s="22" t="s">
        <v>97</v>
      </c>
      <c r="G3" s="22" t="s">
        <v>673</v>
      </c>
      <c r="H3" s="1" t="s">
        <v>674</v>
      </c>
      <c r="I3" s="1" t="s">
        <v>96</v>
      </c>
      <c r="J3" s="1" t="s">
        <v>650</v>
      </c>
    </row>
    <row r="4" spans="1:10" x14ac:dyDescent="0.3">
      <c r="A4" s="1">
        <v>3</v>
      </c>
      <c r="B4" s="1" t="s">
        <v>628</v>
      </c>
      <c r="C4" s="1" t="s">
        <v>12</v>
      </c>
      <c r="D4" s="1" t="s">
        <v>671</v>
      </c>
      <c r="E4" s="1" t="s">
        <v>668</v>
      </c>
      <c r="F4" s="22" t="s">
        <v>97</v>
      </c>
      <c r="G4" s="22" t="s">
        <v>673</v>
      </c>
      <c r="H4" s="1" t="s">
        <v>674</v>
      </c>
      <c r="I4" s="1" t="s">
        <v>96</v>
      </c>
      <c r="J4" s="1" t="s">
        <v>650</v>
      </c>
    </row>
    <row r="5" spans="1:10" x14ac:dyDescent="0.3">
      <c r="A5" s="1">
        <v>4</v>
      </c>
      <c r="B5" s="1" t="s">
        <v>628</v>
      </c>
      <c r="C5" s="1" t="s">
        <v>43</v>
      </c>
      <c r="D5" s="1" t="s">
        <v>672</v>
      </c>
      <c r="E5" s="1" t="s">
        <v>669</v>
      </c>
      <c r="F5" s="22" t="s">
        <v>97</v>
      </c>
      <c r="G5" s="22" t="s">
        <v>673</v>
      </c>
      <c r="H5" s="1" t="s">
        <v>674</v>
      </c>
      <c r="I5" s="1" t="s">
        <v>96</v>
      </c>
      <c r="J5" s="1" t="s">
        <v>650</v>
      </c>
    </row>
  </sheetData>
  <phoneticPr fontId="6" type="noConversion"/>
  <dataValidations count="2">
    <dataValidation type="list" allowBlank="1" showInputMessage="1" showErrorMessage="1" sqref="I1 I3:I5" xr:uid="{00000000-0002-0000-2E00-000000000000}">
      <formula1>"在职,退休,校外人员"</formula1>
    </dataValidation>
    <dataValidation type="list" allowBlank="1" showInputMessage="1" showErrorMessage="1" sqref="F3:F5" xr:uid="{00000000-0002-0000-2E00-000001000000}">
      <formula1>"行政用房,教学用房,科研用房"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5"/>
  <sheetViews>
    <sheetView workbookViewId="0">
      <selection activeCell="I15" sqref="I15"/>
    </sheetView>
  </sheetViews>
  <sheetFormatPr defaultRowHeight="14" x14ac:dyDescent="0.3"/>
  <cols>
    <col min="1" max="1" width="4.83203125" bestFit="1" customWidth="1"/>
    <col min="2" max="2" width="11" bestFit="1" customWidth="1"/>
    <col min="3" max="3" width="6.83203125" bestFit="1" customWidth="1"/>
    <col min="4" max="6" width="8.75" bestFit="1" customWidth="1"/>
    <col min="7" max="7" width="19" bestFit="1" customWidth="1"/>
    <col min="8" max="8" width="10.75" bestFit="1" customWidth="1"/>
    <col min="9" max="9" width="14.83203125" bestFit="1" customWidth="1"/>
    <col min="10" max="10" width="12.83203125" bestFit="1" customWidth="1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629</v>
      </c>
      <c r="C2" s="1" t="s">
        <v>10</v>
      </c>
      <c r="D2" s="1" t="s">
        <v>679</v>
      </c>
      <c r="E2" s="1" t="s">
        <v>675</v>
      </c>
      <c r="F2" s="22" t="s">
        <v>97</v>
      </c>
      <c r="G2" s="1" t="s">
        <v>683</v>
      </c>
      <c r="H2" s="1" t="s">
        <v>684</v>
      </c>
      <c r="I2" s="1" t="s">
        <v>96</v>
      </c>
      <c r="J2" s="1" t="s">
        <v>650</v>
      </c>
    </row>
    <row r="3" spans="1:10" x14ac:dyDescent="0.3">
      <c r="A3" s="1">
        <v>2</v>
      </c>
      <c r="B3" s="1" t="s">
        <v>629</v>
      </c>
      <c r="C3" s="1" t="s">
        <v>12</v>
      </c>
      <c r="D3" s="1" t="s">
        <v>680</v>
      </c>
      <c r="E3" s="1" t="s">
        <v>676</v>
      </c>
      <c r="F3" s="22" t="s">
        <v>97</v>
      </c>
      <c r="G3" s="1" t="s">
        <v>683</v>
      </c>
      <c r="H3" s="1" t="s">
        <v>684</v>
      </c>
      <c r="I3" s="1" t="s">
        <v>96</v>
      </c>
      <c r="J3" s="1" t="s">
        <v>650</v>
      </c>
    </row>
    <row r="4" spans="1:10" x14ac:dyDescent="0.3">
      <c r="A4" s="1">
        <v>3</v>
      </c>
      <c r="B4" s="1" t="s">
        <v>629</v>
      </c>
      <c r="C4" s="1" t="s">
        <v>14</v>
      </c>
      <c r="D4" s="1" t="s">
        <v>681</v>
      </c>
      <c r="E4" s="1" t="s">
        <v>677</v>
      </c>
      <c r="F4" s="22" t="s">
        <v>97</v>
      </c>
      <c r="G4" s="1" t="s">
        <v>683</v>
      </c>
      <c r="H4" s="1" t="s">
        <v>684</v>
      </c>
      <c r="I4" s="1" t="s">
        <v>96</v>
      </c>
      <c r="J4" s="1" t="s">
        <v>650</v>
      </c>
    </row>
    <row r="5" spans="1:10" x14ac:dyDescent="0.3">
      <c r="A5" s="1">
        <v>4</v>
      </c>
      <c r="B5" s="1" t="s">
        <v>629</v>
      </c>
      <c r="C5" s="1" t="s">
        <v>15</v>
      </c>
      <c r="D5" s="1" t="s">
        <v>682</v>
      </c>
      <c r="E5" s="1" t="s">
        <v>678</v>
      </c>
      <c r="F5" s="22" t="s">
        <v>97</v>
      </c>
      <c r="G5" s="1" t="s">
        <v>685</v>
      </c>
      <c r="H5" s="1" t="s">
        <v>684</v>
      </c>
      <c r="I5" s="1" t="s">
        <v>96</v>
      </c>
      <c r="J5" s="1" t="s">
        <v>650</v>
      </c>
    </row>
  </sheetData>
  <phoneticPr fontId="6" type="noConversion"/>
  <dataValidations count="2">
    <dataValidation type="list" allowBlank="1" showInputMessage="1" showErrorMessage="1" sqref="I1:I5" xr:uid="{00000000-0002-0000-2F00-000000000000}">
      <formula1>"在职,退休,校外人员"</formula1>
    </dataValidation>
    <dataValidation type="list" allowBlank="1" showInputMessage="1" showErrorMessage="1" sqref="F2:F5" xr:uid="{00000000-0002-0000-2F00-000001000000}">
      <formula1>"行政用房,教学用房,科研用房"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E38" sqref="E38"/>
    </sheetView>
  </sheetViews>
  <sheetFormatPr defaultColWidth="9" defaultRowHeight="14" x14ac:dyDescent="0.3"/>
  <cols>
    <col min="1" max="1" width="9" style="65"/>
    <col min="2" max="2" width="29" style="65" bestFit="1" customWidth="1"/>
    <col min="3" max="3" width="17.25" style="65" bestFit="1" customWidth="1"/>
    <col min="4" max="5" width="9" style="65"/>
    <col min="6" max="6" width="15.08203125" style="65" bestFit="1" customWidth="1"/>
    <col min="7" max="7" width="17.25" style="65" bestFit="1" customWidth="1"/>
    <col min="8" max="8" width="9" style="65"/>
    <col min="9" max="9" width="15.08203125" style="65" bestFit="1" customWidth="1"/>
    <col min="10" max="10" width="13" style="65" bestFit="1" customWidth="1"/>
    <col min="11" max="16384" width="9" style="65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23" si="0">ROW()-1</f>
        <v>1</v>
      </c>
      <c r="B2" s="64" t="s">
        <v>3598</v>
      </c>
      <c r="C2" s="64" t="s">
        <v>3621</v>
      </c>
      <c r="D2" s="64" t="s">
        <v>3637</v>
      </c>
      <c r="E2" s="64" t="s">
        <v>3638</v>
      </c>
      <c r="F2" s="64" t="s">
        <v>5187</v>
      </c>
      <c r="G2" s="64" t="s">
        <v>5241</v>
      </c>
      <c r="H2" s="64" t="s">
        <v>3639</v>
      </c>
      <c r="I2" s="64"/>
      <c r="J2" s="64" t="s">
        <v>3639</v>
      </c>
    </row>
    <row r="3" spans="1:10" x14ac:dyDescent="0.3">
      <c r="A3" s="64">
        <f t="shared" si="0"/>
        <v>2</v>
      </c>
      <c r="B3" s="64" t="s">
        <v>3598</v>
      </c>
      <c r="C3" s="64" t="s">
        <v>2249</v>
      </c>
      <c r="D3" s="64" t="s">
        <v>1503</v>
      </c>
      <c r="E3" s="64" t="s">
        <v>3636</v>
      </c>
      <c r="F3" s="64"/>
      <c r="G3" s="64"/>
      <c r="H3" s="64" t="s">
        <v>3639</v>
      </c>
      <c r="I3" s="64"/>
      <c r="J3" s="64" t="s">
        <v>3639</v>
      </c>
    </row>
    <row r="4" spans="1:10" x14ac:dyDescent="0.3">
      <c r="A4" s="64">
        <f t="shared" si="0"/>
        <v>3</v>
      </c>
      <c r="B4" s="64" t="s">
        <v>3598</v>
      </c>
      <c r="C4" s="64" t="s">
        <v>4986</v>
      </c>
      <c r="D4" s="64" t="s">
        <v>72</v>
      </c>
      <c r="E4" s="64" t="s">
        <v>3615</v>
      </c>
      <c r="F4" s="64" t="s">
        <v>5187</v>
      </c>
      <c r="G4" s="64" t="s">
        <v>4986</v>
      </c>
      <c r="H4" s="64" t="s">
        <v>3639</v>
      </c>
      <c r="I4" s="64"/>
      <c r="J4" s="64" t="s">
        <v>3639</v>
      </c>
    </row>
    <row r="5" spans="1:10" x14ac:dyDescent="0.3">
      <c r="A5" s="64">
        <f t="shared" si="0"/>
        <v>4</v>
      </c>
      <c r="B5" s="64" t="s">
        <v>3598</v>
      </c>
      <c r="C5" s="64" t="s">
        <v>622</v>
      </c>
      <c r="D5" s="64" t="s">
        <v>3634</v>
      </c>
      <c r="E5" s="64" t="s">
        <v>3635</v>
      </c>
      <c r="F5" s="64"/>
      <c r="G5" s="64" t="s">
        <v>622</v>
      </c>
      <c r="H5" s="64" t="s">
        <v>3639</v>
      </c>
      <c r="I5" s="64"/>
      <c r="J5" s="64" t="s">
        <v>3639</v>
      </c>
    </row>
    <row r="6" spans="1:10" x14ac:dyDescent="0.3">
      <c r="A6" s="64">
        <f t="shared" si="0"/>
        <v>5</v>
      </c>
      <c r="B6" s="64" t="s">
        <v>3598</v>
      </c>
      <c r="C6" s="64" t="s">
        <v>4705</v>
      </c>
      <c r="D6" s="64" t="s">
        <v>3632</v>
      </c>
      <c r="E6" s="64" t="s">
        <v>3633</v>
      </c>
      <c r="F6" s="64"/>
      <c r="G6" s="64" t="s">
        <v>4705</v>
      </c>
      <c r="H6" s="64" t="s">
        <v>3639</v>
      </c>
      <c r="I6" s="64"/>
      <c r="J6" s="64" t="s">
        <v>3639</v>
      </c>
    </row>
    <row r="7" spans="1:10" x14ac:dyDescent="0.3">
      <c r="A7" s="64">
        <f t="shared" si="0"/>
        <v>6</v>
      </c>
      <c r="B7" s="64" t="s">
        <v>3598</v>
      </c>
      <c r="C7" s="64" t="s">
        <v>3631</v>
      </c>
      <c r="D7" s="64" t="s">
        <v>18</v>
      </c>
      <c r="E7" s="64" t="s">
        <v>3630</v>
      </c>
      <c r="F7" s="64"/>
      <c r="G7" s="64"/>
      <c r="H7" s="64" t="s">
        <v>3639</v>
      </c>
      <c r="I7" s="64"/>
      <c r="J7" s="64" t="s">
        <v>3639</v>
      </c>
    </row>
    <row r="8" spans="1:10" x14ac:dyDescent="0.3">
      <c r="A8" s="64">
        <f t="shared" si="0"/>
        <v>7</v>
      </c>
      <c r="B8" s="64" t="s">
        <v>3598</v>
      </c>
      <c r="C8" s="64" t="s">
        <v>3629</v>
      </c>
      <c r="D8" s="64" t="s">
        <v>3628</v>
      </c>
      <c r="E8" s="64" t="s">
        <v>2225</v>
      </c>
      <c r="F8" s="64"/>
      <c r="G8" s="64"/>
      <c r="H8" s="64" t="s">
        <v>3639</v>
      </c>
      <c r="I8" s="64"/>
      <c r="J8" s="64" t="s">
        <v>3639</v>
      </c>
    </row>
    <row r="9" spans="1:10" x14ac:dyDescent="0.3">
      <c r="A9" s="64">
        <f t="shared" si="0"/>
        <v>8</v>
      </c>
      <c r="B9" s="64" t="s">
        <v>3598</v>
      </c>
      <c r="C9" s="64" t="s">
        <v>3627</v>
      </c>
      <c r="D9" s="64" t="s">
        <v>3625</v>
      </c>
      <c r="E9" s="64" t="s">
        <v>3626</v>
      </c>
      <c r="F9" s="64" t="s">
        <v>5187</v>
      </c>
      <c r="G9" s="64" t="s">
        <v>5242</v>
      </c>
      <c r="H9" s="64" t="s">
        <v>3639</v>
      </c>
      <c r="I9" s="64"/>
      <c r="J9" s="64" t="s">
        <v>3639</v>
      </c>
    </row>
    <row r="10" spans="1:10" x14ac:dyDescent="0.3">
      <c r="A10" s="64">
        <f t="shared" si="0"/>
        <v>9</v>
      </c>
      <c r="B10" s="64" t="s">
        <v>3598</v>
      </c>
      <c r="C10" s="64" t="s">
        <v>3624</v>
      </c>
      <c r="D10" s="64" t="s">
        <v>3622</v>
      </c>
      <c r="E10" s="64" t="s">
        <v>3623</v>
      </c>
      <c r="F10" s="64"/>
      <c r="G10" s="64"/>
      <c r="H10" s="64" t="s">
        <v>3639</v>
      </c>
      <c r="I10" s="64"/>
      <c r="J10" s="64" t="s">
        <v>3639</v>
      </c>
    </row>
    <row r="11" spans="1:10" x14ac:dyDescent="0.3">
      <c r="A11" s="64">
        <f t="shared" si="0"/>
        <v>10</v>
      </c>
      <c r="B11" s="64" t="s">
        <v>3598</v>
      </c>
      <c r="C11" s="64" t="s">
        <v>3621</v>
      </c>
      <c r="D11" s="64" t="s">
        <v>3619</v>
      </c>
      <c r="E11" s="64" t="s">
        <v>3620</v>
      </c>
      <c r="F11" s="64" t="s">
        <v>5187</v>
      </c>
      <c r="G11" s="64" t="s">
        <v>5241</v>
      </c>
      <c r="H11" s="64" t="s">
        <v>3639</v>
      </c>
      <c r="I11" s="64"/>
      <c r="J11" s="64" t="s">
        <v>3639</v>
      </c>
    </row>
    <row r="12" spans="1:10" x14ac:dyDescent="0.3">
      <c r="A12" s="64">
        <f t="shared" si="0"/>
        <v>11</v>
      </c>
      <c r="B12" s="64" t="s">
        <v>3598</v>
      </c>
      <c r="C12" s="64" t="s">
        <v>3618</v>
      </c>
      <c r="D12" s="64" t="s">
        <v>3616</v>
      </c>
      <c r="E12" s="64" t="s">
        <v>3617</v>
      </c>
      <c r="F12" s="64" t="s">
        <v>5187</v>
      </c>
      <c r="G12" s="64" t="s">
        <v>5241</v>
      </c>
      <c r="H12" s="64" t="s">
        <v>3639</v>
      </c>
      <c r="I12" s="64"/>
      <c r="J12" s="64" t="s">
        <v>3639</v>
      </c>
    </row>
    <row r="13" spans="1:10" x14ac:dyDescent="0.3">
      <c r="A13" s="64">
        <f t="shared" si="0"/>
        <v>12</v>
      </c>
      <c r="B13" s="64" t="s">
        <v>3598</v>
      </c>
      <c r="C13" s="64" t="s">
        <v>2249</v>
      </c>
      <c r="D13" s="64" t="s">
        <v>72</v>
      </c>
      <c r="E13" s="64" t="s">
        <v>3615</v>
      </c>
      <c r="F13" s="64" t="s">
        <v>5187</v>
      </c>
      <c r="G13" s="64" t="s">
        <v>2249</v>
      </c>
      <c r="H13" s="64" t="s">
        <v>3639</v>
      </c>
      <c r="I13" s="64"/>
      <c r="J13" s="64" t="s">
        <v>3639</v>
      </c>
    </row>
    <row r="14" spans="1:10" x14ac:dyDescent="0.3">
      <c r="A14" s="64">
        <f t="shared" si="0"/>
        <v>13</v>
      </c>
      <c r="B14" s="64" t="s">
        <v>3598</v>
      </c>
      <c r="C14" s="64" t="s">
        <v>3614</v>
      </c>
      <c r="D14" s="64" t="s">
        <v>3610</v>
      </c>
      <c r="E14" s="64" t="s">
        <v>3611</v>
      </c>
      <c r="F14" s="64" t="s">
        <v>5187</v>
      </c>
      <c r="G14" s="64" t="s">
        <v>4986</v>
      </c>
      <c r="H14" s="64" t="s">
        <v>3639</v>
      </c>
      <c r="I14" s="64"/>
      <c r="J14" s="64" t="s">
        <v>3639</v>
      </c>
    </row>
    <row r="15" spans="1:10" x14ac:dyDescent="0.3">
      <c r="A15" s="64">
        <f t="shared" si="0"/>
        <v>14</v>
      </c>
      <c r="B15" s="64" t="s">
        <v>3598</v>
      </c>
      <c r="C15" s="64" t="s">
        <v>3613</v>
      </c>
      <c r="D15" s="64" t="s">
        <v>3610</v>
      </c>
      <c r="E15" s="64" t="s">
        <v>3611</v>
      </c>
      <c r="F15" s="64" t="s">
        <v>5187</v>
      </c>
      <c r="G15" s="64" t="s">
        <v>4986</v>
      </c>
      <c r="H15" s="64" t="s">
        <v>3639</v>
      </c>
      <c r="I15" s="64"/>
      <c r="J15" s="64" t="s">
        <v>3639</v>
      </c>
    </row>
    <row r="16" spans="1:10" x14ac:dyDescent="0.3">
      <c r="A16" s="64">
        <f t="shared" si="0"/>
        <v>15</v>
      </c>
      <c r="B16" s="64" t="s">
        <v>3598</v>
      </c>
      <c r="C16" s="64" t="s">
        <v>3612</v>
      </c>
      <c r="D16" s="64" t="s">
        <v>3610</v>
      </c>
      <c r="E16" s="64" t="s">
        <v>3611</v>
      </c>
      <c r="F16" s="64" t="s">
        <v>5187</v>
      </c>
      <c r="G16" s="64" t="s">
        <v>4986</v>
      </c>
      <c r="H16" s="64" t="s">
        <v>3639</v>
      </c>
      <c r="I16" s="64"/>
      <c r="J16" s="64" t="s">
        <v>3639</v>
      </c>
    </row>
    <row r="17" spans="1:10" x14ac:dyDescent="0.3">
      <c r="A17" s="64">
        <f t="shared" si="0"/>
        <v>16</v>
      </c>
      <c r="B17" s="64" t="s">
        <v>3598</v>
      </c>
      <c r="C17" s="64" t="s">
        <v>3609</v>
      </c>
      <c r="D17" s="64" t="s">
        <v>2326</v>
      </c>
      <c r="E17" s="64" t="s">
        <v>3608</v>
      </c>
      <c r="F17" s="64" t="s">
        <v>5187</v>
      </c>
      <c r="G17" s="64" t="s">
        <v>4986</v>
      </c>
      <c r="H17" s="64" t="s">
        <v>3639</v>
      </c>
      <c r="I17" s="64"/>
      <c r="J17" s="64" t="s">
        <v>3639</v>
      </c>
    </row>
    <row r="18" spans="1:10" x14ac:dyDescent="0.3">
      <c r="A18" s="64">
        <f t="shared" si="0"/>
        <v>17</v>
      </c>
      <c r="B18" s="64" t="s">
        <v>3598</v>
      </c>
      <c r="C18" s="64" t="s">
        <v>3607</v>
      </c>
      <c r="D18" s="64" t="s">
        <v>3601</v>
      </c>
      <c r="E18" s="64" t="s">
        <v>3602</v>
      </c>
      <c r="F18" s="64" t="s">
        <v>5187</v>
      </c>
      <c r="G18" s="64" t="s">
        <v>4986</v>
      </c>
      <c r="H18" s="64" t="s">
        <v>3639</v>
      </c>
      <c r="I18" s="64"/>
      <c r="J18" s="64" t="s">
        <v>3639</v>
      </c>
    </row>
    <row r="19" spans="1:10" x14ac:dyDescent="0.3">
      <c r="A19" s="64">
        <f t="shared" si="0"/>
        <v>18</v>
      </c>
      <c r="B19" s="64" t="s">
        <v>3598</v>
      </c>
      <c r="C19" s="64" t="s">
        <v>3606</v>
      </c>
      <c r="D19" s="64" t="s">
        <v>3601</v>
      </c>
      <c r="E19" s="64" t="s">
        <v>3602</v>
      </c>
      <c r="F19" s="64" t="s">
        <v>5187</v>
      </c>
      <c r="G19" s="64" t="s">
        <v>4986</v>
      </c>
      <c r="H19" s="64" t="s">
        <v>3639</v>
      </c>
      <c r="I19" s="64"/>
      <c r="J19" s="64" t="s">
        <v>3639</v>
      </c>
    </row>
    <row r="20" spans="1:10" x14ac:dyDescent="0.3">
      <c r="A20" s="64">
        <f t="shared" si="0"/>
        <v>19</v>
      </c>
      <c r="B20" s="64" t="s">
        <v>3598</v>
      </c>
      <c r="C20" s="64" t="s">
        <v>3605</v>
      </c>
      <c r="D20" s="64" t="s">
        <v>3603</v>
      </c>
      <c r="E20" s="64" t="s">
        <v>3604</v>
      </c>
      <c r="F20" s="64" t="s">
        <v>5187</v>
      </c>
      <c r="G20" s="64" t="s">
        <v>4986</v>
      </c>
      <c r="H20" s="64" t="s">
        <v>3639</v>
      </c>
      <c r="I20" s="64"/>
      <c r="J20" s="64" t="s">
        <v>3639</v>
      </c>
    </row>
    <row r="21" spans="1:10" x14ac:dyDescent="0.3">
      <c r="A21" s="64">
        <f t="shared" si="0"/>
        <v>20</v>
      </c>
      <c r="B21" s="64" t="s">
        <v>3598</v>
      </c>
      <c r="C21" s="64" t="s">
        <v>1787</v>
      </c>
      <c r="D21" s="64" t="s">
        <v>3601</v>
      </c>
      <c r="E21" s="64" t="s">
        <v>3602</v>
      </c>
      <c r="F21" s="64" t="s">
        <v>5187</v>
      </c>
      <c r="G21" s="64" t="s">
        <v>1787</v>
      </c>
      <c r="H21" s="64" t="s">
        <v>3639</v>
      </c>
      <c r="I21" s="64"/>
      <c r="J21" s="64" t="s">
        <v>3639</v>
      </c>
    </row>
    <row r="22" spans="1:10" x14ac:dyDescent="0.3">
      <c r="A22" s="64">
        <f t="shared" si="0"/>
        <v>21</v>
      </c>
      <c r="B22" s="64" t="s">
        <v>3598</v>
      </c>
      <c r="C22" s="64" t="s">
        <v>123</v>
      </c>
      <c r="D22" s="64" t="s">
        <v>3599</v>
      </c>
      <c r="E22" s="64" t="s">
        <v>3600</v>
      </c>
      <c r="F22" s="64" t="s">
        <v>5187</v>
      </c>
      <c r="G22" s="64" t="s">
        <v>123</v>
      </c>
      <c r="H22" s="64" t="s">
        <v>3639</v>
      </c>
      <c r="I22" s="64"/>
      <c r="J22" s="64" t="s">
        <v>3639</v>
      </c>
    </row>
    <row r="23" spans="1:10" x14ac:dyDescent="0.3">
      <c r="A23" s="64">
        <f t="shared" si="0"/>
        <v>22</v>
      </c>
      <c r="B23" s="64" t="s">
        <v>3598</v>
      </c>
      <c r="C23" s="64" t="s">
        <v>3597</v>
      </c>
      <c r="D23" s="64" t="s">
        <v>946</v>
      </c>
      <c r="E23" s="64" t="s">
        <v>3596</v>
      </c>
      <c r="F23" s="64"/>
      <c r="G23" s="64" t="s">
        <v>3597</v>
      </c>
      <c r="H23" s="64" t="s">
        <v>3639</v>
      </c>
      <c r="I23" s="64"/>
      <c r="J23" s="64" t="s">
        <v>3639</v>
      </c>
    </row>
  </sheetData>
  <phoneticPr fontId="6" type="noConversion"/>
  <dataValidations count="1">
    <dataValidation type="list" allowBlank="1" showInputMessage="1" showErrorMessage="1" sqref="I1" xr:uid="{E2817E23-C7AD-4AFF-847F-E5E741EDAE93}">
      <formula1>"在职,退休,校外人员"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71"/>
  <sheetViews>
    <sheetView zoomScaleNormal="100" workbookViewId="0"/>
  </sheetViews>
  <sheetFormatPr defaultColWidth="9" defaultRowHeight="14" x14ac:dyDescent="0.3"/>
  <cols>
    <col min="1" max="1" width="7.58203125" style="83" bestFit="1" customWidth="1"/>
    <col min="2" max="2" width="11" style="83" bestFit="1" customWidth="1"/>
    <col min="3" max="3" width="10.25" style="76" bestFit="1" customWidth="1"/>
    <col min="4" max="4" width="9.08203125" style="76" bestFit="1" customWidth="1"/>
    <col min="5" max="5" width="9.08203125" style="76" customWidth="1"/>
    <col min="6" max="6" width="9" style="76"/>
    <col min="7" max="7" width="16.08203125" style="83" customWidth="1"/>
    <col min="8" max="8" width="12.08203125" style="83" customWidth="1"/>
    <col min="9" max="9" width="15.08203125" style="83" bestFit="1" customWidth="1"/>
    <col min="10" max="10" width="20.33203125" style="83" bestFit="1" customWidth="1"/>
    <col min="11" max="16384" width="9" style="83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10">
        <f t="shared" ref="A2:A65" si="0">ROW()-1</f>
        <v>1</v>
      </c>
      <c r="B2" s="110" t="s">
        <v>3054</v>
      </c>
      <c r="C2" s="118" t="s">
        <v>1728</v>
      </c>
      <c r="D2" s="118">
        <v>45.54</v>
      </c>
      <c r="E2" s="120">
        <v>67.570110258868596</v>
      </c>
      <c r="F2" s="118" t="s">
        <v>3070</v>
      </c>
      <c r="G2" s="119" t="s">
        <v>3286</v>
      </c>
      <c r="H2" s="119" t="s">
        <v>3285</v>
      </c>
      <c r="I2" s="119" t="s">
        <v>4485</v>
      </c>
      <c r="J2" s="109" t="s">
        <v>3052</v>
      </c>
    </row>
    <row r="3" spans="1:10" x14ac:dyDescent="0.3">
      <c r="A3" s="110">
        <f t="shared" si="0"/>
        <v>2</v>
      </c>
      <c r="B3" s="110" t="s">
        <v>3054</v>
      </c>
      <c r="C3" s="118" t="s">
        <v>1734</v>
      </c>
      <c r="D3" s="118">
        <v>45.54</v>
      </c>
      <c r="E3" s="120">
        <v>67.570110258868596</v>
      </c>
      <c r="F3" s="118" t="s">
        <v>4737</v>
      </c>
      <c r="G3" s="119" t="s">
        <v>3286</v>
      </c>
      <c r="H3" s="119" t="s">
        <v>4738</v>
      </c>
      <c r="I3" s="119" t="s">
        <v>4739</v>
      </c>
      <c r="J3" s="109" t="s">
        <v>4720</v>
      </c>
    </row>
    <row r="4" spans="1:10" x14ac:dyDescent="0.3">
      <c r="A4" s="110">
        <f t="shared" si="0"/>
        <v>3</v>
      </c>
      <c r="B4" s="110" t="s">
        <v>3054</v>
      </c>
      <c r="C4" s="118" t="s">
        <v>1511</v>
      </c>
      <c r="D4" s="118">
        <v>170.1</v>
      </c>
      <c r="E4" s="120">
        <v>252.38638021593212</v>
      </c>
      <c r="F4" s="118" t="s">
        <v>2932</v>
      </c>
      <c r="G4" s="119" t="s">
        <v>2271</v>
      </c>
      <c r="H4" s="119" t="s">
        <v>4740</v>
      </c>
      <c r="I4" s="119" t="s">
        <v>4739</v>
      </c>
      <c r="J4" s="109" t="s">
        <v>4720</v>
      </c>
    </row>
    <row r="5" spans="1:10" x14ac:dyDescent="0.3">
      <c r="A5" s="110">
        <f t="shared" si="0"/>
        <v>4</v>
      </c>
      <c r="B5" s="110" t="s">
        <v>3054</v>
      </c>
      <c r="C5" s="118" t="s">
        <v>1516</v>
      </c>
      <c r="D5" s="118">
        <v>91.08</v>
      </c>
      <c r="E5" s="120">
        <v>135.14022051773719</v>
      </c>
      <c r="F5" s="118" t="s">
        <v>4737</v>
      </c>
      <c r="G5" s="119" t="s">
        <v>2271</v>
      </c>
      <c r="H5" s="119" t="s">
        <v>4741</v>
      </c>
      <c r="I5" s="119" t="s">
        <v>4485</v>
      </c>
      <c r="J5" s="109" t="s">
        <v>4720</v>
      </c>
    </row>
    <row r="6" spans="1:10" x14ac:dyDescent="0.3">
      <c r="A6" s="110">
        <f t="shared" si="0"/>
        <v>5</v>
      </c>
      <c r="B6" s="110" t="s">
        <v>3054</v>
      </c>
      <c r="C6" s="118" t="s">
        <v>1376</v>
      </c>
      <c r="D6" s="118">
        <v>4.1399999999999997</v>
      </c>
      <c r="E6" s="120">
        <v>6.1427372962607816</v>
      </c>
      <c r="F6" s="118"/>
      <c r="G6" s="119"/>
      <c r="H6" s="119"/>
      <c r="I6" s="119"/>
      <c r="J6" s="109"/>
    </row>
    <row r="7" spans="1:10" x14ac:dyDescent="0.3">
      <c r="A7" s="110">
        <f t="shared" si="0"/>
        <v>6</v>
      </c>
      <c r="B7" s="110" t="s">
        <v>3054</v>
      </c>
      <c r="C7" s="118">
        <v>-10</v>
      </c>
      <c r="D7" s="118">
        <v>340</v>
      </c>
      <c r="E7" s="120">
        <v>504.47600983784196</v>
      </c>
      <c r="F7" s="118"/>
      <c r="G7" s="119"/>
      <c r="H7" s="119" t="s">
        <v>4742</v>
      </c>
      <c r="I7" s="119" t="s">
        <v>4739</v>
      </c>
      <c r="J7" s="109" t="s">
        <v>4720</v>
      </c>
    </row>
    <row r="8" spans="1:10" x14ac:dyDescent="0.3">
      <c r="A8" s="110">
        <f t="shared" si="0"/>
        <v>7</v>
      </c>
      <c r="B8" s="110" t="s">
        <v>3054</v>
      </c>
      <c r="C8" s="118" t="s">
        <v>1541</v>
      </c>
      <c r="D8" s="118">
        <v>110.55</v>
      </c>
      <c r="E8" s="120">
        <v>164.0288908458042</v>
      </c>
      <c r="F8" s="118" t="s">
        <v>4737</v>
      </c>
      <c r="G8" s="119" t="s">
        <v>3284</v>
      </c>
      <c r="H8" s="119" t="s">
        <v>4743</v>
      </c>
      <c r="I8" s="119" t="s">
        <v>4739</v>
      </c>
      <c r="J8" s="109" t="s">
        <v>4744</v>
      </c>
    </row>
    <row r="9" spans="1:10" x14ac:dyDescent="0.3">
      <c r="A9" s="110">
        <f t="shared" si="0"/>
        <v>8</v>
      </c>
      <c r="B9" s="110" t="s">
        <v>3054</v>
      </c>
      <c r="C9" s="118" t="s">
        <v>1543</v>
      </c>
      <c r="D9" s="118">
        <v>65.7</v>
      </c>
      <c r="E9" s="120">
        <v>97.482570136312404</v>
      </c>
      <c r="F9" s="118" t="s">
        <v>2932</v>
      </c>
      <c r="G9" s="119" t="s">
        <v>3271</v>
      </c>
      <c r="H9" s="119" t="s">
        <v>4745</v>
      </c>
      <c r="I9" s="119" t="s">
        <v>4739</v>
      </c>
      <c r="J9" s="109" t="s">
        <v>4720</v>
      </c>
    </row>
    <row r="10" spans="1:10" x14ac:dyDescent="0.3">
      <c r="A10" s="110">
        <f t="shared" si="0"/>
        <v>9</v>
      </c>
      <c r="B10" s="110" t="s">
        <v>3054</v>
      </c>
      <c r="C10" s="118" t="s">
        <v>3283</v>
      </c>
      <c r="D10" s="118">
        <v>90</v>
      </c>
      <c r="E10" s="120">
        <v>133.53776731001699</v>
      </c>
      <c r="F10" s="118" t="s">
        <v>4737</v>
      </c>
      <c r="G10" s="119" t="s">
        <v>2271</v>
      </c>
      <c r="H10" s="119" t="s">
        <v>4746</v>
      </c>
      <c r="I10" s="119" t="s">
        <v>4739</v>
      </c>
      <c r="J10" s="109" t="s">
        <v>4720</v>
      </c>
    </row>
    <row r="11" spans="1:10" x14ac:dyDescent="0.3">
      <c r="A11" s="110">
        <f t="shared" si="0"/>
        <v>10</v>
      </c>
      <c r="B11" s="110" t="s">
        <v>3054</v>
      </c>
      <c r="C11" s="118" t="s">
        <v>3282</v>
      </c>
      <c r="D11" s="118">
        <v>30</v>
      </c>
      <c r="E11" s="120">
        <v>44.512589103338996</v>
      </c>
      <c r="F11" s="118" t="s">
        <v>4747</v>
      </c>
      <c r="G11" s="119" t="s">
        <v>2271</v>
      </c>
      <c r="H11" s="119" t="s">
        <v>4748</v>
      </c>
      <c r="I11" s="119" t="s">
        <v>4739</v>
      </c>
      <c r="J11" s="109" t="s">
        <v>4749</v>
      </c>
    </row>
    <row r="12" spans="1:10" x14ac:dyDescent="0.3">
      <c r="A12" s="110">
        <f t="shared" si="0"/>
        <v>11</v>
      </c>
      <c r="B12" s="110" t="s">
        <v>3054</v>
      </c>
      <c r="C12" s="118" t="s">
        <v>3281</v>
      </c>
      <c r="D12" s="118">
        <v>60</v>
      </c>
      <c r="E12" s="120">
        <v>89.025178206677992</v>
      </c>
      <c r="F12" s="118" t="s">
        <v>4737</v>
      </c>
      <c r="G12" s="119" t="s">
        <v>2271</v>
      </c>
      <c r="H12" s="119" t="s">
        <v>4750</v>
      </c>
      <c r="I12" s="119" t="s">
        <v>4739</v>
      </c>
      <c r="J12" s="109" t="s">
        <v>4720</v>
      </c>
    </row>
    <row r="13" spans="1:10" x14ac:dyDescent="0.3">
      <c r="A13" s="110">
        <f t="shared" si="0"/>
        <v>12</v>
      </c>
      <c r="B13" s="110" t="s">
        <v>3054</v>
      </c>
      <c r="C13" s="118" t="s">
        <v>1546</v>
      </c>
      <c r="D13" s="118">
        <v>43.56</v>
      </c>
      <c r="E13" s="120">
        <v>64.632279378048224</v>
      </c>
      <c r="F13" s="118" t="s">
        <v>4737</v>
      </c>
      <c r="G13" s="119" t="s">
        <v>3280</v>
      </c>
      <c r="H13" s="119" t="s">
        <v>4751</v>
      </c>
      <c r="I13" s="119" t="s">
        <v>4752</v>
      </c>
      <c r="J13" s="109" t="s">
        <v>4753</v>
      </c>
    </row>
    <row r="14" spans="1:10" x14ac:dyDescent="0.3">
      <c r="A14" s="110">
        <f t="shared" si="0"/>
        <v>13</v>
      </c>
      <c r="B14" s="110" t="s">
        <v>3054</v>
      </c>
      <c r="C14" s="118" t="s">
        <v>1550</v>
      </c>
      <c r="D14" s="118">
        <v>43.56</v>
      </c>
      <c r="E14" s="120">
        <v>64.632279378048224</v>
      </c>
      <c r="F14" s="118" t="s">
        <v>4737</v>
      </c>
      <c r="G14" s="119" t="s">
        <v>3280</v>
      </c>
      <c r="H14" s="119" t="s">
        <v>4751</v>
      </c>
      <c r="I14" s="119" t="s">
        <v>4739</v>
      </c>
      <c r="J14" s="109" t="s">
        <v>2731</v>
      </c>
    </row>
    <row r="15" spans="1:10" x14ac:dyDescent="0.3">
      <c r="A15" s="110">
        <f t="shared" si="0"/>
        <v>14</v>
      </c>
      <c r="B15" s="110" t="s">
        <v>3054</v>
      </c>
      <c r="C15" s="118" t="s">
        <v>1555</v>
      </c>
      <c r="D15" s="118">
        <v>49.5</v>
      </c>
      <c r="E15" s="120">
        <v>73.445772020509352</v>
      </c>
      <c r="F15" s="118"/>
      <c r="G15" s="119"/>
      <c r="H15" s="119"/>
      <c r="I15" s="119"/>
      <c r="J15" s="109" t="s">
        <v>2699</v>
      </c>
    </row>
    <row r="16" spans="1:10" x14ac:dyDescent="0.3">
      <c r="A16" s="110">
        <f t="shared" si="0"/>
        <v>15</v>
      </c>
      <c r="B16" s="110" t="s">
        <v>3054</v>
      </c>
      <c r="C16" s="118" t="s">
        <v>3279</v>
      </c>
      <c r="D16" s="118">
        <v>55.8</v>
      </c>
      <c r="E16" s="120">
        <v>82.793415732210534</v>
      </c>
      <c r="F16" s="118"/>
      <c r="G16" s="119"/>
      <c r="H16" s="119"/>
      <c r="I16" s="119"/>
      <c r="J16" s="109" t="s">
        <v>2699</v>
      </c>
    </row>
    <row r="17" spans="1:10" x14ac:dyDescent="0.3">
      <c r="A17" s="110">
        <f t="shared" si="0"/>
        <v>16</v>
      </c>
      <c r="B17" s="110" t="s">
        <v>3054</v>
      </c>
      <c r="C17" s="118">
        <v>-23</v>
      </c>
      <c r="D17" s="118">
        <v>226.8</v>
      </c>
      <c r="E17" s="120">
        <v>336.51517362124287</v>
      </c>
      <c r="F17" s="118" t="s">
        <v>4737</v>
      </c>
      <c r="G17" s="119" t="s">
        <v>3271</v>
      </c>
      <c r="H17" s="119" t="s">
        <v>4745</v>
      </c>
      <c r="I17" s="119" t="s">
        <v>4739</v>
      </c>
      <c r="J17" s="109" t="s">
        <v>4720</v>
      </c>
    </row>
    <row r="18" spans="1:10" x14ac:dyDescent="0.3">
      <c r="A18" s="110">
        <f t="shared" si="0"/>
        <v>17</v>
      </c>
      <c r="B18" s="110" t="s">
        <v>3054</v>
      </c>
      <c r="C18" s="118" t="s">
        <v>3277</v>
      </c>
      <c r="D18" s="118">
        <v>55.8</v>
      </c>
      <c r="E18" s="120">
        <v>82.793415732210534</v>
      </c>
      <c r="F18" s="118" t="s">
        <v>4737</v>
      </c>
      <c r="G18" s="119" t="s">
        <v>2271</v>
      </c>
      <c r="H18" s="119" t="s">
        <v>2821</v>
      </c>
      <c r="I18" s="119" t="s">
        <v>4739</v>
      </c>
      <c r="J18" s="109" t="s">
        <v>4720</v>
      </c>
    </row>
    <row r="19" spans="1:10" x14ac:dyDescent="0.3">
      <c r="A19" s="110">
        <f t="shared" si="0"/>
        <v>18</v>
      </c>
      <c r="B19" s="110" t="s">
        <v>3054</v>
      </c>
      <c r="C19" s="118">
        <v>-25</v>
      </c>
      <c r="D19" s="118">
        <v>229.73</v>
      </c>
      <c r="E19" s="120">
        <v>340.86256982366893</v>
      </c>
      <c r="F19" s="118" t="s">
        <v>4737</v>
      </c>
      <c r="G19" s="119" t="s">
        <v>2271</v>
      </c>
      <c r="H19" s="119" t="s">
        <v>4754</v>
      </c>
      <c r="I19" s="119" t="s">
        <v>4739</v>
      </c>
      <c r="J19" s="109" t="s">
        <v>4720</v>
      </c>
    </row>
    <row r="20" spans="1:10" x14ac:dyDescent="0.3">
      <c r="A20" s="110">
        <f t="shared" si="0"/>
        <v>19</v>
      </c>
      <c r="B20" s="110" t="s">
        <v>3054</v>
      </c>
      <c r="C20" s="118" t="s">
        <v>3276</v>
      </c>
      <c r="D20" s="118">
        <v>55.8</v>
      </c>
      <c r="E20" s="120">
        <v>82.793415732210534</v>
      </c>
      <c r="F20" s="118" t="s">
        <v>4755</v>
      </c>
      <c r="G20" s="119" t="s">
        <v>3273</v>
      </c>
      <c r="H20" s="119" t="s">
        <v>4756</v>
      </c>
      <c r="I20" s="119" t="s">
        <v>4739</v>
      </c>
      <c r="J20" s="109" t="s">
        <v>4749</v>
      </c>
    </row>
    <row r="21" spans="1:10" x14ac:dyDescent="0.3">
      <c r="A21" s="110">
        <f t="shared" si="0"/>
        <v>20</v>
      </c>
      <c r="B21" s="110" t="s">
        <v>3054</v>
      </c>
      <c r="C21" s="118" t="s">
        <v>3275</v>
      </c>
      <c r="D21" s="118">
        <v>55.8</v>
      </c>
      <c r="E21" s="120">
        <v>82.793415732210534</v>
      </c>
      <c r="F21" s="118" t="s">
        <v>4755</v>
      </c>
      <c r="G21" s="119" t="s">
        <v>3273</v>
      </c>
      <c r="H21" s="119" t="s">
        <v>4756</v>
      </c>
      <c r="I21" s="119" t="s">
        <v>4739</v>
      </c>
      <c r="J21" s="109" t="s">
        <v>4720</v>
      </c>
    </row>
    <row r="22" spans="1:10" x14ac:dyDescent="0.3">
      <c r="A22" s="110">
        <f t="shared" si="0"/>
        <v>21</v>
      </c>
      <c r="B22" s="110" t="s">
        <v>3054</v>
      </c>
      <c r="C22" s="118" t="s">
        <v>3272</v>
      </c>
      <c r="D22" s="118">
        <v>189</v>
      </c>
      <c r="E22" s="120">
        <v>280.42931135103566</v>
      </c>
      <c r="F22" s="118" t="s">
        <v>4737</v>
      </c>
      <c r="G22" s="119" t="s">
        <v>3271</v>
      </c>
      <c r="H22" s="119" t="s">
        <v>4745</v>
      </c>
      <c r="I22" s="119" t="s">
        <v>4739</v>
      </c>
      <c r="J22" s="109" t="s">
        <v>4720</v>
      </c>
    </row>
    <row r="23" spans="1:10" x14ac:dyDescent="0.3">
      <c r="A23" s="110">
        <f t="shared" si="0"/>
        <v>22</v>
      </c>
      <c r="B23" s="110" t="s">
        <v>3054</v>
      </c>
      <c r="C23" s="118" t="s">
        <v>3270</v>
      </c>
      <c r="D23" s="118">
        <v>62.1</v>
      </c>
      <c r="E23" s="120">
        <v>92.141059443911729</v>
      </c>
      <c r="F23" s="118" t="s">
        <v>4757</v>
      </c>
      <c r="G23" s="119" t="s">
        <v>3269</v>
      </c>
      <c r="H23" s="119" t="s">
        <v>4758</v>
      </c>
      <c r="I23" s="119" t="s">
        <v>4739</v>
      </c>
      <c r="J23" s="109" t="s">
        <v>4720</v>
      </c>
    </row>
    <row r="24" spans="1:10" x14ac:dyDescent="0.3">
      <c r="A24" s="110">
        <f t="shared" si="0"/>
        <v>23</v>
      </c>
      <c r="B24" s="110" t="s">
        <v>3054</v>
      </c>
      <c r="C24" s="118">
        <v>-33</v>
      </c>
      <c r="D24" s="118">
        <v>117.48</v>
      </c>
      <c r="E24" s="120">
        <v>174.31129892867551</v>
      </c>
      <c r="F24" s="118" t="s">
        <v>4737</v>
      </c>
      <c r="G24" s="119" t="s">
        <v>3180</v>
      </c>
      <c r="H24" s="119" t="s">
        <v>4759</v>
      </c>
      <c r="I24" s="119" t="s">
        <v>4739</v>
      </c>
      <c r="J24" s="109" t="s">
        <v>4720</v>
      </c>
    </row>
    <row r="25" spans="1:10" x14ac:dyDescent="0.3">
      <c r="A25" s="110">
        <f t="shared" si="0"/>
        <v>24</v>
      </c>
      <c r="B25" s="110" t="s">
        <v>3054</v>
      </c>
      <c r="C25" s="118" t="s">
        <v>3268</v>
      </c>
      <c r="D25" s="118">
        <v>59.4</v>
      </c>
      <c r="E25" s="120">
        <v>88.134926424611209</v>
      </c>
      <c r="F25" s="118" t="s">
        <v>2932</v>
      </c>
      <c r="G25" s="119" t="s">
        <v>3250</v>
      </c>
      <c r="H25" s="119" t="s">
        <v>4760</v>
      </c>
      <c r="I25" s="119" t="s">
        <v>4739</v>
      </c>
      <c r="J25" s="109" t="s">
        <v>4744</v>
      </c>
    </row>
    <row r="26" spans="1:10" x14ac:dyDescent="0.3">
      <c r="A26" s="110">
        <f t="shared" si="0"/>
        <v>25</v>
      </c>
      <c r="B26" s="110" t="s">
        <v>3054</v>
      </c>
      <c r="C26" s="118">
        <v>-35</v>
      </c>
      <c r="D26" s="118">
        <v>58.74</v>
      </c>
      <c r="E26" s="120">
        <v>87.155649464337756</v>
      </c>
      <c r="F26" s="118" t="s">
        <v>4737</v>
      </c>
      <c r="G26" s="119" t="s">
        <v>3180</v>
      </c>
      <c r="H26" s="119" t="s">
        <v>4759</v>
      </c>
      <c r="I26" s="119" t="s">
        <v>4739</v>
      </c>
      <c r="J26" s="109" t="s">
        <v>4720</v>
      </c>
    </row>
    <row r="27" spans="1:10" x14ac:dyDescent="0.3">
      <c r="A27" s="110">
        <f t="shared" si="0"/>
        <v>26</v>
      </c>
      <c r="B27" s="110" t="s">
        <v>3054</v>
      </c>
      <c r="C27" s="118" t="s">
        <v>3267</v>
      </c>
      <c r="D27" s="118">
        <v>59.4</v>
      </c>
      <c r="E27" s="120">
        <v>88.134926424611209</v>
      </c>
      <c r="F27" s="118" t="s">
        <v>4747</v>
      </c>
      <c r="G27" s="119" t="s">
        <v>3250</v>
      </c>
      <c r="H27" s="119" t="s">
        <v>4761</v>
      </c>
      <c r="I27" s="119" t="s">
        <v>4739</v>
      </c>
      <c r="J27" s="109" t="s">
        <v>4744</v>
      </c>
    </row>
    <row r="28" spans="1:10" x14ac:dyDescent="0.3">
      <c r="A28" s="110">
        <f t="shared" si="0"/>
        <v>27</v>
      </c>
      <c r="B28" s="110" t="s">
        <v>3054</v>
      </c>
      <c r="C28" s="118">
        <v>-37</v>
      </c>
      <c r="D28" s="118">
        <v>37.299999999999997</v>
      </c>
      <c r="E28" s="120">
        <v>55.343985785151482</v>
      </c>
      <c r="F28" s="118" t="s">
        <v>4737</v>
      </c>
      <c r="G28" s="119" t="s">
        <v>3180</v>
      </c>
      <c r="H28" s="119" t="s">
        <v>4759</v>
      </c>
      <c r="I28" s="119" t="s">
        <v>4739</v>
      </c>
      <c r="J28" s="109" t="s">
        <v>4720</v>
      </c>
    </row>
    <row r="29" spans="1:10" x14ac:dyDescent="0.3">
      <c r="A29" s="110">
        <f t="shared" si="0"/>
        <v>28</v>
      </c>
      <c r="B29" s="110" t="s">
        <v>3054</v>
      </c>
      <c r="C29" s="118" t="s">
        <v>3266</v>
      </c>
      <c r="D29" s="118">
        <v>62.1</v>
      </c>
      <c r="E29" s="120">
        <v>92.141059443911729</v>
      </c>
      <c r="F29" s="118" t="s">
        <v>4737</v>
      </c>
      <c r="G29" s="119" t="s">
        <v>3108</v>
      </c>
      <c r="H29" s="119" t="s">
        <v>4761</v>
      </c>
      <c r="I29" s="119" t="s">
        <v>4739</v>
      </c>
      <c r="J29" s="109" t="s">
        <v>4744</v>
      </c>
    </row>
    <row r="30" spans="1:10" x14ac:dyDescent="0.3">
      <c r="A30" s="110">
        <f t="shared" si="0"/>
        <v>29</v>
      </c>
      <c r="B30" s="110" t="s">
        <v>3054</v>
      </c>
      <c r="C30" s="118" t="s">
        <v>3265</v>
      </c>
      <c r="D30" s="118">
        <v>25.88</v>
      </c>
      <c r="E30" s="120">
        <v>38.399526866480443</v>
      </c>
      <c r="F30" s="118"/>
      <c r="G30" s="119"/>
      <c r="H30" s="119"/>
      <c r="I30" s="119"/>
      <c r="J30" s="109"/>
    </row>
    <row r="31" spans="1:10" x14ac:dyDescent="0.3">
      <c r="A31" s="110">
        <f t="shared" si="0"/>
        <v>30</v>
      </c>
      <c r="B31" s="110" t="s">
        <v>3054</v>
      </c>
      <c r="C31" s="118" t="s">
        <v>1536</v>
      </c>
      <c r="D31" s="118">
        <v>28.08</v>
      </c>
      <c r="E31" s="120">
        <v>41.663783400725301</v>
      </c>
      <c r="F31" s="118"/>
      <c r="G31" s="119"/>
      <c r="H31" s="119"/>
      <c r="I31" s="119"/>
      <c r="J31" s="109"/>
    </row>
    <row r="32" spans="1:10" x14ac:dyDescent="0.3">
      <c r="A32" s="110">
        <f t="shared" si="0"/>
        <v>31</v>
      </c>
      <c r="B32" s="110" t="s">
        <v>3054</v>
      </c>
      <c r="C32" s="118" t="s">
        <v>3056</v>
      </c>
      <c r="D32" s="118">
        <v>9.4700000000000006</v>
      </c>
      <c r="E32" s="120">
        <v>14.051140626954011</v>
      </c>
      <c r="F32" s="118"/>
      <c r="G32" s="119"/>
      <c r="H32" s="119"/>
      <c r="I32" s="119"/>
      <c r="J32" s="109"/>
    </row>
    <row r="33" spans="1:10" x14ac:dyDescent="0.3">
      <c r="A33" s="110">
        <f t="shared" si="0"/>
        <v>32</v>
      </c>
      <c r="B33" s="110" t="s">
        <v>3054</v>
      </c>
      <c r="C33" s="118" t="s">
        <v>3055</v>
      </c>
      <c r="D33" s="118">
        <v>6.36</v>
      </c>
      <c r="E33" s="120">
        <v>9.4366688899078675</v>
      </c>
      <c r="F33" s="118"/>
      <c r="G33" s="119"/>
      <c r="H33" s="119"/>
      <c r="I33" s="119"/>
      <c r="J33" s="109"/>
    </row>
    <row r="34" spans="1:10" x14ac:dyDescent="0.3">
      <c r="A34" s="110">
        <f t="shared" si="0"/>
        <v>33</v>
      </c>
      <c r="B34" s="110" t="s">
        <v>3054</v>
      </c>
      <c r="C34" s="118" t="s">
        <v>3264</v>
      </c>
      <c r="D34" s="118">
        <v>167.4</v>
      </c>
      <c r="E34" s="120">
        <v>248.38024719663161</v>
      </c>
      <c r="F34" s="118"/>
      <c r="G34" s="119"/>
      <c r="H34" s="119"/>
      <c r="I34" s="119"/>
      <c r="J34" s="109"/>
    </row>
    <row r="35" spans="1:10" x14ac:dyDescent="0.3">
      <c r="A35" s="110">
        <f t="shared" si="0"/>
        <v>34</v>
      </c>
      <c r="B35" s="110" t="s">
        <v>3054</v>
      </c>
      <c r="C35" s="118" t="s">
        <v>1530</v>
      </c>
      <c r="D35" s="118">
        <v>54</v>
      </c>
      <c r="E35" s="120">
        <v>80.122660386010196</v>
      </c>
      <c r="F35" s="118"/>
      <c r="G35" s="119"/>
      <c r="H35" s="119"/>
      <c r="I35" s="119"/>
      <c r="J35" s="109"/>
    </row>
    <row r="36" spans="1:10" x14ac:dyDescent="0.3">
      <c r="A36" s="110">
        <f t="shared" si="0"/>
        <v>35</v>
      </c>
      <c r="B36" s="110" t="s">
        <v>3054</v>
      </c>
      <c r="C36" s="118" t="s">
        <v>3263</v>
      </c>
      <c r="D36" s="118">
        <v>78.625</v>
      </c>
      <c r="E36" s="120">
        <v>116.66007727500096</v>
      </c>
      <c r="F36" s="118" t="s">
        <v>2932</v>
      </c>
      <c r="G36" s="119" t="s">
        <v>3180</v>
      </c>
      <c r="H36" s="119" t="s">
        <v>4759</v>
      </c>
      <c r="I36" s="119" t="s">
        <v>4485</v>
      </c>
      <c r="J36" s="109" t="s">
        <v>4720</v>
      </c>
    </row>
    <row r="37" spans="1:10" x14ac:dyDescent="0.3">
      <c r="A37" s="110">
        <f t="shared" si="0"/>
        <v>36</v>
      </c>
      <c r="B37" s="110" t="s">
        <v>3054</v>
      </c>
      <c r="C37" s="118" t="s">
        <v>3262</v>
      </c>
      <c r="D37" s="118">
        <v>78.625</v>
      </c>
      <c r="E37" s="120">
        <v>116.66007727500096</v>
      </c>
      <c r="F37" s="118" t="s">
        <v>4737</v>
      </c>
      <c r="G37" s="119" t="s">
        <v>3207</v>
      </c>
      <c r="H37" s="119" t="s">
        <v>4751</v>
      </c>
      <c r="I37" s="119" t="s">
        <v>4485</v>
      </c>
      <c r="J37" s="109" t="s">
        <v>4744</v>
      </c>
    </row>
    <row r="38" spans="1:10" x14ac:dyDescent="0.3">
      <c r="A38" s="110">
        <f t="shared" si="0"/>
        <v>37</v>
      </c>
      <c r="B38" s="110" t="s">
        <v>3054</v>
      </c>
      <c r="C38" s="118" t="s">
        <v>3261</v>
      </c>
      <c r="D38" s="118">
        <v>37.299999999999997</v>
      </c>
      <c r="E38" s="120">
        <v>55.343985785151482</v>
      </c>
      <c r="F38" s="118"/>
      <c r="G38" s="119"/>
      <c r="H38" s="119"/>
      <c r="I38" s="119"/>
      <c r="J38" s="109" t="s">
        <v>2699</v>
      </c>
    </row>
    <row r="39" spans="1:10" x14ac:dyDescent="0.3">
      <c r="A39" s="110">
        <f t="shared" si="0"/>
        <v>38</v>
      </c>
      <c r="B39" s="110" t="s">
        <v>3054</v>
      </c>
      <c r="C39" s="118" t="s">
        <v>3260</v>
      </c>
      <c r="D39" s="118">
        <v>58.74</v>
      </c>
      <c r="E39" s="120">
        <v>87.155649464337756</v>
      </c>
      <c r="F39" s="118"/>
      <c r="G39" s="119"/>
      <c r="H39" s="119"/>
      <c r="I39" s="119"/>
      <c r="J39" s="109" t="s">
        <v>2699</v>
      </c>
    </row>
    <row r="40" spans="1:10" x14ac:dyDescent="0.3">
      <c r="A40" s="110">
        <f t="shared" si="0"/>
        <v>39</v>
      </c>
      <c r="B40" s="110" t="s">
        <v>3054</v>
      </c>
      <c r="C40" s="118" t="s">
        <v>3259</v>
      </c>
      <c r="D40" s="118">
        <v>117.48</v>
      </c>
      <c r="E40" s="120">
        <v>174.31129892867551</v>
      </c>
      <c r="F40" s="118"/>
      <c r="G40" s="119"/>
      <c r="H40" s="119"/>
      <c r="I40" s="119"/>
      <c r="J40" s="109" t="s">
        <v>2699</v>
      </c>
    </row>
    <row r="41" spans="1:10" x14ac:dyDescent="0.3">
      <c r="A41" s="110">
        <f t="shared" si="0"/>
        <v>40</v>
      </c>
      <c r="B41" s="110" t="s">
        <v>3054</v>
      </c>
      <c r="C41" s="118" t="s">
        <v>3258</v>
      </c>
      <c r="D41" s="118">
        <v>27</v>
      </c>
      <c r="E41" s="120">
        <v>40.061330193005098</v>
      </c>
      <c r="F41" s="118" t="s">
        <v>4737</v>
      </c>
      <c r="G41" s="119" t="s">
        <v>3257</v>
      </c>
      <c r="H41" s="119" t="s">
        <v>4762</v>
      </c>
      <c r="I41" s="119" t="s">
        <v>4739</v>
      </c>
      <c r="J41" s="109" t="s">
        <v>4744</v>
      </c>
    </row>
    <row r="42" spans="1:10" x14ac:dyDescent="0.3">
      <c r="A42" s="110">
        <f t="shared" si="0"/>
        <v>41</v>
      </c>
      <c r="B42" s="110" t="s">
        <v>3054</v>
      </c>
      <c r="C42" s="118" t="s">
        <v>3256</v>
      </c>
      <c r="D42" s="118">
        <v>54</v>
      </c>
      <c r="E42" s="120">
        <v>80.122660386010196</v>
      </c>
      <c r="F42" s="118" t="s">
        <v>2932</v>
      </c>
      <c r="G42" s="119" t="s">
        <v>3180</v>
      </c>
      <c r="H42" s="119" t="s">
        <v>4763</v>
      </c>
      <c r="I42" s="119" t="s">
        <v>4485</v>
      </c>
      <c r="J42" s="109" t="s">
        <v>4749</v>
      </c>
    </row>
    <row r="43" spans="1:10" x14ac:dyDescent="0.3">
      <c r="A43" s="110">
        <f t="shared" si="0"/>
        <v>42</v>
      </c>
      <c r="B43" s="110" t="s">
        <v>3054</v>
      </c>
      <c r="C43" s="118" t="s">
        <v>3255</v>
      </c>
      <c r="D43" s="118">
        <v>62.1</v>
      </c>
      <c r="E43" s="120">
        <v>92.141059443911729</v>
      </c>
      <c r="F43" s="118" t="s">
        <v>2932</v>
      </c>
      <c r="G43" s="119" t="s">
        <v>3209</v>
      </c>
      <c r="H43" s="119" t="s">
        <v>4764</v>
      </c>
      <c r="I43" s="119" t="s">
        <v>4739</v>
      </c>
      <c r="J43" s="109" t="s">
        <v>2731</v>
      </c>
    </row>
    <row r="44" spans="1:10" x14ac:dyDescent="0.3">
      <c r="A44" s="110">
        <f t="shared" si="0"/>
        <v>43</v>
      </c>
      <c r="B44" s="110" t="s">
        <v>3054</v>
      </c>
      <c r="C44" s="118" t="s">
        <v>3254</v>
      </c>
      <c r="D44" s="118">
        <v>62.1</v>
      </c>
      <c r="E44" s="120">
        <v>92.141059443911729</v>
      </c>
      <c r="F44" s="118" t="s">
        <v>4737</v>
      </c>
      <c r="G44" s="119" t="s">
        <v>3209</v>
      </c>
      <c r="H44" s="119" t="s">
        <v>4765</v>
      </c>
      <c r="I44" s="119" t="s">
        <v>4739</v>
      </c>
      <c r="J44" s="109" t="s">
        <v>4744</v>
      </c>
    </row>
    <row r="45" spans="1:10" x14ac:dyDescent="0.3">
      <c r="A45" s="110">
        <f t="shared" si="0"/>
        <v>44</v>
      </c>
      <c r="B45" s="110" t="s">
        <v>3054</v>
      </c>
      <c r="C45" s="118" t="s">
        <v>3253</v>
      </c>
      <c r="D45" s="118">
        <v>59.4</v>
      </c>
      <c r="E45" s="120">
        <v>88.134926424611209</v>
      </c>
      <c r="F45" s="118" t="s">
        <v>2932</v>
      </c>
      <c r="G45" s="119" t="s">
        <v>3250</v>
      </c>
      <c r="H45" s="119" t="s">
        <v>3120</v>
      </c>
      <c r="I45" s="119" t="s">
        <v>4485</v>
      </c>
      <c r="J45" s="109" t="s">
        <v>4744</v>
      </c>
    </row>
    <row r="46" spans="1:10" x14ac:dyDescent="0.3">
      <c r="A46" s="110">
        <f t="shared" si="0"/>
        <v>45</v>
      </c>
      <c r="B46" s="110" t="s">
        <v>3054</v>
      </c>
      <c r="C46" s="118" t="s">
        <v>3252</v>
      </c>
      <c r="D46" s="118">
        <v>51.3</v>
      </c>
      <c r="E46" s="120">
        <v>76.116527366709676</v>
      </c>
      <c r="F46" s="118" t="s">
        <v>4737</v>
      </c>
      <c r="G46" s="119" t="s">
        <v>3250</v>
      </c>
      <c r="H46" s="119" t="s">
        <v>4761</v>
      </c>
      <c r="I46" s="119" t="s">
        <v>4739</v>
      </c>
      <c r="J46" s="109" t="s">
        <v>4753</v>
      </c>
    </row>
    <row r="47" spans="1:10" x14ac:dyDescent="0.3">
      <c r="A47" s="110">
        <f t="shared" si="0"/>
        <v>46</v>
      </c>
      <c r="B47" s="110" t="s">
        <v>3054</v>
      </c>
      <c r="C47" s="118" t="s">
        <v>3251</v>
      </c>
      <c r="D47" s="118">
        <v>216</v>
      </c>
      <c r="E47" s="120">
        <v>320.49064154404078</v>
      </c>
      <c r="F47" s="118" t="s">
        <v>4737</v>
      </c>
      <c r="G47" s="119" t="s">
        <v>3250</v>
      </c>
      <c r="H47" s="119" t="s">
        <v>3120</v>
      </c>
      <c r="I47" s="119" t="s">
        <v>4739</v>
      </c>
      <c r="J47" s="109" t="s">
        <v>4744</v>
      </c>
    </row>
    <row r="48" spans="1:10" x14ac:dyDescent="0.3">
      <c r="A48" s="110">
        <f t="shared" si="0"/>
        <v>47</v>
      </c>
      <c r="B48" s="110" t="s">
        <v>3054</v>
      </c>
      <c r="C48" s="118" t="s">
        <v>2688</v>
      </c>
      <c r="D48" s="118">
        <v>59.4</v>
      </c>
      <c r="E48" s="120">
        <v>88.134926424611209</v>
      </c>
      <c r="F48" s="118" t="s">
        <v>2917</v>
      </c>
      <c r="G48" s="119" t="s">
        <v>3089</v>
      </c>
      <c r="H48" s="119" t="s">
        <v>4766</v>
      </c>
      <c r="I48" s="119" t="s">
        <v>4739</v>
      </c>
      <c r="J48" s="109" t="s">
        <v>4744</v>
      </c>
    </row>
    <row r="49" spans="1:10" x14ac:dyDescent="0.3">
      <c r="A49" s="110">
        <f t="shared" si="0"/>
        <v>48</v>
      </c>
      <c r="B49" s="110" t="s">
        <v>3054</v>
      </c>
      <c r="C49" s="118" t="s">
        <v>2689</v>
      </c>
      <c r="D49" s="118">
        <v>59.4</v>
      </c>
      <c r="E49" s="120">
        <v>88.134926424611209</v>
      </c>
      <c r="F49" s="118" t="s">
        <v>2917</v>
      </c>
      <c r="G49" s="119" t="s">
        <v>3089</v>
      </c>
      <c r="H49" s="119" t="s">
        <v>4766</v>
      </c>
      <c r="I49" s="119" t="s">
        <v>4739</v>
      </c>
      <c r="J49" s="109" t="s">
        <v>4744</v>
      </c>
    </row>
    <row r="50" spans="1:10" x14ac:dyDescent="0.3">
      <c r="A50" s="110">
        <f t="shared" si="0"/>
        <v>49</v>
      </c>
      <c r="B50" s="110" t="s">
        <v>3054</v>
      </c>
      <c r="C50" s="118" t="s">
        <v>12</v>
      </c>
      <c r="D50" s="118">
        <v>62.1</v>
      </c>
      <c r="E50" s="120">
        <v>92.141059443911729</v>
      </c>
      <c r="F50" s="118" t="s">
        <v>4737</v>
      </c>
      <c r="G50" s="119" t="s">
        <v>3215</v>
      </c>
      <c r="H50" s="119" t="s">
        <v>4767</v>
      </c>
      <c r="I50" s="119" t="s">
        <v>4739</v>
      </c>
      <c r="J50" s="109" t="s">
        <v>4744</v>
      </c>
    </row>
    <row r="51" spans="1:10" x14ac:dyDescent="0.3">
      <c r="A51" s="110">
        <f t="shared" si="0"/>
        <v>50</v>
      </c>
      <c r="B51" s="110" t="s">
        <v>3054</v>
      </c>
      <c r="C51" s="118" t="s">
        <v>3249</v>
      </c>
      <c r="D51" s="118">
        <v>27</v>
      </c>
      <c r="E51" s="120">
        <v>40.061330193005098</v>
      </c>
      <c r="F51" s="118" t="s">
        <v>4737</v>
      </c>
      <c r="G51" s="119" t="s">
        <v>3245</v>
      </c>
      <c r="H51" s="119" t="s">
        <v>4768</v>
      </c>
      <c r="I51" s="119" t="s">
        <v>4769</v>
      </c>
      <c r="J51" s="109" t="s">
        <v>2731</v>
      </c>
    </row>
    <row r="52" spans="1:10" x14ac:dyDescent="0.3">
      <c r="A52" s="110">
        <f t="shared" si="0"/>
        <v>51</v>
      </c>
      <c r="B52" s="110" t="s">
        <v>3054</v>
      </c>
      <c r="C52" s="118" t="s">
        <v>3248</v>
      </c>
      <c r="D52" s="118">
        <v>81</v>
      </c>
      <c r="E52" s="120">
        <v>120.18399057901529</v>
      </c>
      <c r="F52" s="118" t="s">
        <v>4737</v>
      </c>
      <c r="G52" s="119" t="s">
        <v>3245</v>
      </c>
      <c r="H52" s="119" t="s">
        <v>3244</v>
      </c>
      <c r="I52" s="119" t="s">
        <v>4752</v>
      </c>
      <c r="J52" s="109" t="s">
        <v>4744</v>
      </c>
    </row>
    <row r="53" spans="1:10" x14ac:dyDescent="0.3">
      <c r="A53" s="110">
        <f t="shared" si="0"/>
        <v>52</v>
      </c>
      <c r="B53" s="110" t="s">
        <v>3054</v>
      </c>
      <c r="C53" s="118" t="s">
        <v>15</v>
      </c>
      <c r="D53" s="118">
        <v>62.1</v>
      </c>
      <c r="E53" s="120">
        <v>92.141059443911729</v>
      </c>
      <c r="F53" s="118" t="s">
        <v>4747</v>
      </c>
      <c r="G53" s="119" t="s">
        <v>3215</v>
      </c>
      <c r="H53" s="119" t="s">
        <v>4770</v>
      </c>
      <c r="I53" s="119" t="s">
        <v>4769</v>
      </c>
      <c r="J53" s="109" t="s">
        <v>4744</v>
      </c>
    </row>
    <row r="54" spans="1:10" x14ac:dyDescent="0.3">
      <c r="A54" s="110">
        <f t="shared" si="0"/>
        <v>53</v>
      </c>
      <c r="B54" s="110" t="s">
        <v>3054</v>
      </c>
      <c r="C54" s="118" t="s">
        <v>3247</v>
      </c>
      <c r="D54" s="118">
        <v>62.1</v>
      </c>
      <c r="E54" s="120">
        <v>92.141059443911729</v>
      </c>
      <c r="F54" s="118" t="s">
        <v>4737</v>
      </c>
      <c r="G54" s="119" t="s">
        <v>3245</v>
      </c>
      <c r="H54" s="119" t="s">
        <v>4743</v>
      </c>
      <c r="I54" s="119" t="s">
        <v>4739</v>
      </c>
      <c r="J54" s="109" t="s">
        <v>4744</v>
      </c>
    </row>
    <row r="55" spans="1:10" x14ac:dyDescent="0.3">
      <c r="A55" s="110">
        <f t="shared" si="0"/>
        <v>54</v>
      </c>
      <c r="B55" s="110" t="s">
        <v>3054</v>
      </c>
      <c r="C55" s="118" t="s">
        <v>3246</v>
      </c>
      <c r="D55" s="118">
        <v>91.8</v>
      </c>
      <c r="E55" s="120">
        <v>136.20852265621733</v>
      </c>
      <c r="F55" s="118" t="s">
        <v>2932</v>
      </c>
      <c r="G55" s="119" t="s">
        <v>3245</v>
      </c>
      <c r="H55" s="119" t="s">
        <v>4743</v>
      </c>
      <c r="I55" s="119" t="s">
        <v>4739</v>
      </c>
      <c r="J55" s="109" t="s">
        <v>4744</v>
      </c>
    </row>
    <row r="56" spans="1:10" x14ac:dyDescent="0.3">
      <c r="A56" s="110">
        <f t="shared" si="0"/>
        <v>55</v>
      </c>
      <c r="B56" s="110" t="s">
        <v>3054</v>
      </c>
      <c r="C56" s="118" t="s">
        <v>3243</v>
      </c>
      <c r="D56" s="118">
        <v>91.8</v>
      </c>
      <c r="E56" s="120">
        <v>136.20852265621733</v>
      </c>
      <c r="F56" s="118" t="s">
        <v>4737</v>
      </c>
      <c r="G56" s="119" t="s">
        <v>3242</v>
      </c>
      <c r="H56" s="119" t="s">
        <v>4771</v>
      </c>
      <c r="I56" s="119" t="s">
        <v>4739</v>
      </c>
      <c r="J56" s="109" t="s">
        <v>2731</v>
      </c>
    </row>
    <row r="57" spans="1:10" x14ac:dyDescent="0.3">
      <c r="A57" s="110">
        <f t="shared" si="0"/>
        <v>56</v>
      </c>
      <c r="B57" s="110" t="s">
        <v>3054</v>
      </c>
      <c r="C57" s="118" t="s">
        <v>17</v>
      </c>
      <c r="D57" s="118">
        <v>59.4</v>
      </c>
      <c r="E57" s="120">
        <v>88.134926424611209</v>
      </c>
      <c r="F57" s="118" t="s">
        <v>4747</v>
      </c>
      <c r="G57" s="119" t="s">
        <v>3241</v>
      </c>
      <c r="H57" s="119" t="s">
        <v>4772</v>
      </c>
      <c r="I57" s="119" t="s">
        <v>4739</v>
      </c>
      <c r="J57" s="109" t="s">
        <v>4744</v>
      </c>
    </row>
    <row r="58" spans="1:10" x14ac:dyDescent="0.3">
      <c r="A58" s="110">
        <f t="shared" si="0"/>
        <v>57</v>
      </c>
      <c r="B58" s="110" t="s">
        <v>3054</v>
      </c>
      <c r="C58" s="118" t="s">
        <v>19</v>
      </c>
      <c r="D58" s="118">
        <v>62.1</v>
      </c>
      <c r="E58" s="120">
        <v>92.141059443911729</v>
      </c>
      <c r="F58" s="118" t="s">
        <v>4737</v>
      </c>
      <c r="G58" s="119" t="s">
        <v>3240</v>
      </c>
      <c r="H58" s="119" t="s">
        <v>4773</v>
      </c>
      <c r="I58" s="119" t="s">
        <v>4739</v>
      </c>
      <c r="J58" s="109" t="s">
        <v>4744</v>
      </c>
    </row>
    <row r="59" spans="1:10" x14ac:dyDescent="0.3">
      <c r="A59" s="110">
        <f t="shared" si="0"/>
        <v>58</v>
      </c>
      <c r="B59" s="110" t="s">
        <v>3054</v>
      </c>
      <c r="C59" s="118" t="s">
        <v>20</v>
      </c>
      <c r="D59" s="118">
        <v>62.1</v>
      </c>
      <c r="E59" s="120">
        <v>92.141059443911729</v>
      </c>
      <c r="F59" s="118" t="s">
        <v>4737</v>
      </c>
      <c r="G59" s="119" t="s">
        <v>3239</v>
      </c>
      <c r="H59" s="119" t="s">
        <v>4774</v>
      </c>
      <c r="I59" s="119" t="s">
        <v>4739</v>
      </c>
      <c r="J59" s="109" t="s">
        <v>4744</v>
      </c>
    </row>
    <row r="60" spans="1:10" x14ac:dyDescent="0.3">
      <c r="A60" s="110">
        <f t="shared" si="0"/>
        <v>59</v>
      </c>
      <c r="B60" s="110" t="s">
        <v>3054</v>
      </c>
      <c r="C60" s="118" t="s">
        <v>21</v>
      </c>
      <c r="D60" s="118">
        <v>54</v>
      </c>
      <c r="E60" s="120">
        <v>80.122660386010196</v>
      </c>
      <c r="F60" s="118" t="s">
        <v>4737</v>
      </c>
      <c r="G60" s="119" t="s">
        <v>3238</v>
      </c>
      <c r="H60" s="119" t="s">
        <v>4775</v>
      </c>
      <c r="I60" s="119" t="s">
        <v>4739</v>
      </c>
      <c r="J60" s="109" t="s">
        <v>4744</v>
      </c>
    </row>
    <row r="61" spans="1:10" x14ac:dyDescent="0.3">
      <c r="A61" s="110">
        <f t="shared" si="0"/>
        <v>60</v>
      </c>
      <c r="B61" s="110" t="s">
        <v>3054</v>
      </c>
      <c r="C61" s="118" t="s">
        <v>27</v>
      </c>
      <c r="D61" s="118">
        <v>83.25</v>
      </c>
      <c r="E61" s="120">
        <v>123.52243476176572</v>
      </c>
      <c r="F61" s="118" t="s">
        <v>4737</v>
      </c>
      <c r="G61" s="119" t="s">
        <v>3237</v>
      </c>
      <c r="H61" s="119" t="s">
        <v>4776</v>
      </c>
      <c r="I61" s="119" t="s">
        <v>4752</v>
      </c>
      <c r="J61" s="109" t="s">
        <v>4744</v>
      </c>
    </row>
    <row r="62" spans="1:10" x14ac:dyDescent="0.3">
      <c r="A62" s="110">
        <f t="shared" si="0"/>
        <v>61</v>
      </c>
      <c r="B62" s="110" t="s">
        <v>3054</v>
      </c>
      <c r="C62" s="118" t="s">
        <v>29</v>
      </c>
      <c r="D62" s="118">
        <v>54</v>
      </c>
      <c r="E62" s="120">
        <v>80.122660386010196</v>
      </c>
      <c r="F62" s="118" t="s">
        <v>4737</v>
      </c>
      <c r="G62" s="119" t="s">
        <v>3069</v>
      </c>
      <c r="H62" s="119" t="s">
        <v>4777</v>
      </c>
      <c r="I62" s="119" t="s">
        <v>4739</v>
      </c>
      <c r="J62" s="109" t="s">
        <v>2731</v>
      </c>
    </row>
    <row r="63" spans="1:10" x14ac:dyDescent="0.3">
      <c r="A63" s="110">
        <f t="shared" si="0"/>
        <v>62</v>
      </c>
      <c r="B63" s="110" t="s">
        <v>3054</v>
      </c>
      <c r="C63" s="118" t="s">
        <v>31</v>
      </c>
      <c r="D63" s="118">
        <v>24.75</v>
      </c>
      <c r="E63" s="120">
        <v>36.722886010254676</v>
      </c>
      <c r="F63" s="118" t="s">
        <v>4737</v>
      </c>
      <c r="G63" s="119" t="s">
        <v>3237</v>
      </c>
      <c r="H63" s="119" t="s">
        <v>4778</v>
      </c>
      <c r="I63" s="119" t="s">
        <v>4739</v>
      </c>
      <c r="J63" s="109" t="s">
        <v>4744</v>
      </c>
    </row>
    <row r="64" spans="1:10" x14ac:dyDescent="0.3">
      <c r="A64" s="110">
        <f t="shared" si="0"/>
        <v>63</v>
      </c>
      <c r="B64" s="110" t="s">
        <v>3054</v>
      </c>
      <c r="C64" s="118" t="s">
        <v>33</v>
      </c>
      <c r="D64" s="118">
        <v>59.4</v>
      </c>
      <c r="E64" s="120">
        <v>88.134926424611209</v>
      </c>
      <c r="F64" s="118" t="s">
        <v>4737</v>
      </c>
      <c r="G64" s="119" t="s">
        <v>3236</v>
      </c>
      <c r="H64" s="119" t="s">
        <v>4779</v>
      </c>
      <c r="I64" s="119" t="s">
        <v>4739</v>
      </c>
      <c r="J64" s="109" t="s">
        <v>4744</v>
      </c>
    </row>
    <row r="65" spans="1:10" x14ac:dyDescent="0.3">
      <c r="A65" s="110">
        <f t="shared" si="0"/>
        <v>64</v>
      </c>
      <c r="B65" s="110" t="s">
        <v>3054</v>
      </c>
      <c r="C65" s="118" t="s">
        <v>35</v>
      </c>
      <c r="D65" s="118">
        <v>60.6</v>
      </c>
      <c r="E65" s="120">
        <v>89.915429988744776</v>
      </c>
      <c r="F65" s="118" t="s">
        <v>4737</v>
      </c>
      <c r="G65" s="119" t="s">
        <v>3215</v>
      </c>
      <c r="H65" s="119" t="s">
        <v>4770</v>
      </c>
      <c r="I65" s="119" t="s">
        <v>4739</v>
      </c>
      <c r="J65" s="109" t="s">
        <v>4744</v>
      </c>
    </row>
    <row r="66" spans="1:10" x14ac:dyDescent="0.3">
      <c r="A66" s="110">
        <f t="shared" ref="A66:A129" si="1">ROW()-1</f>
        <v>65</v>
      </c>
      <c r="B66" s="110" t="s">
        <v>3054</v>
      </c>
      <c r="C66" s="118" t="s">
        <v>3235</v>
      </c>
      <c r="D66" s="118">
        <v>136.35</v>
      </c>
      <c r="E66" s="120">
        <v>202.30971747467572</v>
      </c>
      <c r="F66" s="118" t="s">
        <v>4737</v>
      </c>
      <c r="G66" s="119" t="s">
        <v>3188</v>
      </c>
      <c r="H66" s="119" t="s">
        <v>4780</v>
      </c>
      <c r="I66" s="119" t="s">
        <v>4752</v>
      </c>
      <c r="J66" s="109" t="s">
        <v>4744</v>
      </c>
    </row>
    <row r="67" spans="1:10" x14ac:dyDescent="0.3">
      <c r="A67" s="110">
        <f t="shared" si="1"/>
        <v>66</v>
      </c>
      <c r="B67" s="110" t="s">
        <v>3054</v>
      </c>
      <c r="C67" s="118" t="s">
        <v>37</v>
      </c>
      <c r="D67" s="118">
        <v>60.6</v>
      </c>
      <c r="E67" s="120">
        <v>89.915429988744776</v>
      </c>
      <c r="F67" s="118" t="s">
        <v>4737</v>
      </c>
      <c r="G67" s="119" t="s">
        <v>3215</v>
      </c>
      <c r="H67" s="119" t="s">
        <v>4781</v>
      </c>
      <c r="I67" s="119" t="s">
        <v>4739</v>
      </c>
      <c r="J67" s="109" t="s">
        <v>4753</v>
      </c>
    </row>
    <row r="68" spans="1:10" x14ac:dyDescent="0.3">
      <c r="A68" s="110">
        <f t="shared" si="1"/>
        <v>67</v>
      </c>
      <c r="B68" s="110" t="s">
        <v>3054</v>
      </c>
      <c r="C68" s="118" t="s">
        <v>3234</v>
      </c>
      <c r="D68" s="118">
        <v>47</v>
      </c>
      <c r="E68" s="120">
        <v>69.736389595231103</v>
      </c>
      <c r="F68" s="118" t="s">
        <v>2932</v>
      </c>
      <c r="G68" s="119" t="s">
        <v>3188</v>
      </c>
      <c r="H68" s="119" t="s">
        <v>4778</v>
      </c>
      <c r="I68" s="119" t="s">
        <v>4739</v>
      </c>
      <c r="J68" s="109" t="s">
        <v>4744</v>
      </c>
    </row>
    <row r="69" spans="1:10" x14ac:dyDescent="0.3">
      <c r="A69" s="110">
        <f t="shared" si="1"/>
        <v>68</v>
      </c>
      <c r="B69" s="110" t="s">
        <v>3054</v>
      </c>
      <c r="C69" s="118" t="s">
        <v>3233</v>
      </c>
      <c r="D69" s="118">
        <v>24</v>
      </c>
      <c r="E69" s="120">
        <v>35.6100712826712</v>
      </c>
      <c r="F69" s="118" t="s">
        <v>4747</v>
      </c>
      <c r="G69" s="119" t="s">
        <v>3232</v>
      </c>
      <c r="H69" s="119" t="s">
        <v>3231</v>
      </c>
      <c r="I69" s="119" t="s">
        <v>4739</v>
      </c>
      <c r="J69" s="109" t="s">
        <v>4744</v>
      </c>
    </row>
    <row r="70" spans="1:10" x14ac:dyDescent="0.3">
      <c r="A70" s="110">
        <f t="shared" si="1"/>
        <v>69</v>
      </c>
      <c r="B70" s="110" t="s">
        <v>3054</v>
      </c>
      <c r="C70" s="118" t="s">
        <v>39</v>
      </c>
      <c r="D70" s="118">
        <v>60.6</v>
      </c>
      <c r="E70" s="120">
        <v>89.915429988744776</v>
      </c>
      <c r="F70" s="118" t="s">
        <v>4737</v>
      </c>
      <c r="G70" s="119" t="s">
        <v>3230</v>
      </c>
      <c r="H70" s="119" t="s">
        <v>4782</v>
      </c>
      <c r="I70" s="119" t="s">
        <v>4739</v>
      </c>
      <c r="J70" s="109" t="s">
        <v>4744</v>
      </c>
    </row>
    <row r="71" spans="1:10" x14ac:dyDescent="0.3">
      <c r="A71" s="110">
        <f t="shared" si="1"/>
        <v>70</v>
      </c>
      <c r="B71" s="110" t="s">
        <v>3054</v>
      </c>
      <c r="C71" s="118" t="s">
        <v>41</v>
      </c>
      <c r="D71" s="118">
        <v>81</v>
      </c>
      <c r="E71" s="120">
        <v>120.18399057901529</v>
      </c>
      <c r="F71" s="118" t="s">
        <v>4747</v>
      </c>
      <c r="G71" s="119" t="s">
        <v>3188</v>
      </c>
      <c r="H71" s="119" t="s">
        <v>4780</v>
      </c>
      <c r="I71" s="119" t="s">
        <v>4752</v>
      </c>
      <c r="J71" s="109" t="s">
        <v>4744</v>
      </c>
    </row>
    <row r="72" spans="1:10" x14ac:dyDescent="0.3">
      <c r="A72" s="110">
        <f t="shared" si="1"/>
        <v>71</v>
      </c>
      <c r="B72" s="110" t="s">
        <v>3054</v>
      </c>
      <c r="C72" s="118" t="s">
        <v>172</v>
      </c>
      <c r="D72" s="118">
        <v>59.4</v>
      </c>
      <c r="E72" s="120">
        <v>88.134926424611209</v>
      </c>
      <c r="F72" s="118" t="s">
        <v>2932</v>
      </c>
      <c r="G72" s="119" t="s">
        <v>3230</v>
      </c>
      <c r="H72" s="119" t="s">
        <v>4783</v>
      </c>
      <c r="I72" s="119" t="s">
        <v>4739</v>
      </c>
      <c r="J72" s="109" t="s">
        <v>4744</v>
      </c>
    </row>
    <row r="73" spans="1:10" x14ac:dyDescent="0.3">
      <c r="A73" s="110">
        <f t="shared" si="1"/>
        <v>72</v>
      </c>
      <c r="B73" s="110" t="s">
        <v>3054</v>
      </c>
      <c r="C73" s="118" t="s">
        <v>1201</v>
      </c>
      <c r="D73" s="118">
        <v>31.5</v>
      </c>
      <c r="E73" s="120">
        <v>46.738218558505949</v>
      </c>
      <c r="F73" s="118" t="s">
        <v>4747</v>
      </c>
      <c r="G73" s="119" t="s">
        <v>3229</v>
      </c>
      <c r="H73" s="119" t="s">
        <v>3190</v>
      </c>
      <c r="I73" s="119" t="s">
        <v>4485</v>
      </c>
      <c r="J73" s="109" t="s">
        <v>4744</v>
      </c>
    </row>
    <row r="74" spans="1:10" x14ac:dyDescent="0.3">
      <c r="A74" s="110">
        <f t="shared" si="1"/>
        <v>73</v>
      </c>
      <c r="B74" s="110" t="s">
        <v>3054</v>
      </c>
      <c r="C74" s="118" t="s">
        <v>1204</v>
      </c>
      <c r="D74" s="118">
        <v>15.15</v>
      </c>
      <c r="E74" s="120">
        <v>22.478857497186194</v>
      </c>
      <c r="F74" s="118" t="s">
        <v>4737</v>
      </c>
      <c r="G74" s="119" t="s">
        <v>3194</v>
      </c>
      <c r="H74" s="119" t="s">
        <v>4784</v>
      </c>
      <c r="I74" s="119" t="s">
        <v>4739</v>
      </c>
      <c r="J74" s="109" t="s">
        <v>4744</v>
      </c>
    </row>
    <row r="75" spans="1:10" x14ac:dyDescent="0.3">
      <c r="A75" s="110">
        <f t="shared" si="1"/>
        <v>74</v>
      </c>
      <c r="B75" s="110" t="s">
        <v>3054</v>
      </c>
      <c r="C75" s="118" t="s">
        <v>1205</v>
      </c>
      <c r="D75" s="118">
        <v>49.8</v>
      </c>
      <c r="E75" s="120">
        <v>73.890897911542737</v>
      </c>
      <c r="F75" s="118" t="s">
        <v>4737</v>
      </c>
      <c r="G75" s="119" t="s">
        <v>3228</v>
      </c>
      <c r="H75" s="119" t="s">
        <v>4785</v>
      </c>
      <c r="I75" s="119" t="s">
        <v>4739</v>
      </c>
      <c r="J75" s="109" t="s">
        <v>4744</v>
      </c>
    </row>
    <row r="76" spans="1:10" x14ac:dyDescent="0.3">
      <c r="A76" s="110">
        <f t="shared" si="1"/>
        <v>75</v>
      </c>
      <c r="B76" s="110" t="s">
        <v>3054</v>
      </c>
      <c r="C76" s="118" t="s">
        <v>1206</v>
      </c>
      <c r="D76" s="118">
        <v>15.15</v>
      </c>
      <c r="E76" s="120">
        <v>22.478857497186194</v>
      </c>
      <c r="F76" s="118" t="s">
        <v>4737</v>
      </c>
      <c r="G76" s="119" t="s">
        <v>3227</v>
      </c>
      <c r="H76" s="119" t="s">
        <v>4786</v>
      </c>
      <c r="I76" s="119" t="s">
        <v>4739</v>
      </c>
      <c r="J76" s="109" t="s">
        <v>4744</v>
      </c>
    </row>
    <row r="77" spans="1:10" x14ac:dyDescent="0.3">
      <c r="A77" s="110">
        <f t="shared" si="1"/>
        <v>76</v>
      </c>
      <c r="B77" s="110" t="s">
        <v>3054</v>
      </c>
      <c r="C77" s="118" t="s">
        <v>1207</v>
      </c>
      <c r="D77" s="118">
        <v>49.8</v>
      </c>
      <c r="E77" s="120">
        <v>73.890897911542737</v>
      </c>
      <c r="F77" s="118" t="s">
        <v>4737</v>
      </c>
      <c r="G77" s="119" t="s">
        <v>3225</v>
      </c>
      <c r="H77" s="119" t="s">
        <v>3224</v>
      </c>
      <c r="I77" s="119" t="s">
        <v>4739</v>
      </c>
      <c r="J77" s="109" t="s">
        <v>4744</v>
      </c>
    </row>
    <row r="78" spans="1:10" x14ac:dyDescent="0.3">
      <c r="A78" s="110">
        <f t="shared" si="1"/>
        <v>77</v>
      </c>
      <c r="B78" s="110" t="s">
        <v>3054</v>
      </c>
      <c r="C78" s="118" t="s">
        <v>1393</v>
      </c>
      <c r="D78" s="118">
        <v>15.15</v>
      </c>
      <c r="E78" s="120">
        <v>22.478857497186194</v>
      </c>
      <c r="F78" s="118" t="s">
        <v>4757</v>
      </c>
      <c r="G78" s="119" t="s">
        <v>3226</v>
      </c>
      <c r="H78" s="119" t="s">
        <v>4787</v>
      </c>
      <c r="I78" s="119" t="s">
        <v>4739</v>
      </c>
      <c r="J78" s="109" t="s">
        <v>4744</v>
      </c>
    </row>
    <row r="79" spans="1:10" x14ac:dyDescent="0.3">
      <c r="A79" s="110">
        <f t="shared" si="1"/>
        <v>78</v>
      </c>
      <c r="B79" s="110" t="s">
        <v>3054</v>
      </c>
      <c r="C79" s="118" t="s">
        <v>1396</v>
      </c>
      <c r="D79" s="118">
        <v>49.8</v>
      </c>
      <c r="E79" s="120">
        <v>73.890897911542737</v>
      </c>
      <c r="F79" s="118" t="s">
        <v>4737</v>
      </c>
      <c r="G79" s="119" t="s">
        <v>3225</v>
      </c>
      <c r="H79" s="119" t="s">
        <v>4788</v>
      </c>
      <c r="I79" s="119" t="s">
        <v>4769</v>
      </c>
      <c r="J79" s="109" t="s">
        <v>4744</v>
      </c>
    </row>
    <row r="80" spans="1:10" x14ac:dyDescent="0.3">
      <c r="A80" s="110">
        <f t="shared" si="1"/>
        <v>79</v>
      </c>
      <c r="B80" s="110" t="s">
        <v>3054</v>
      </c>
      <c r="C80" s="118" t="s">
        <v>1399</v>
      </c>
      <c r="D80" s="118">
        <v>13.89</v>
      </c>
      <c r="E80" s="120">
        <v>20.609328754845958</v>
      </c>
      <c r="F80" s="118" t="s">
        <v>4737</v>
      </c>
      <c r="G80" s="119" t="s">
        <v>3194</v>
      </c>
      <c r="H80" s="119" t="s">
        <v>4784</v>
      </c>
      <c r="I80" s="119" t="s">
        <v>4739</v>
      </c>
      <c r="J80" s="109" t="s">
        <v>4744</v>
      </c>
    </row>
    <row r="81" spans="1:10" x14ac:dyDescent="0.3">
      <c r="A81" s="110">
        <f t="shared" si="1"/>
        <v>80</v>
      </c>
      <c r="B81" s="110" t="s">
        <v>3054</v>
      </c>
      <c r="C81" s="118" t="s">
        <v>1402</v>
      </c>
      <c r="D81" s="118">
        <v>28.8</v>
      </c>
      <c r="E81" s="120">
        <v>42.732085539205436</v>
      </c>
      <c r="F81" s="118"/>
      <c r="G81" s="119"/>
      <c r="H81" s="119"/>
      <c r="I81" s="119"/>
      <c r="J81" s="109" t="s">
        <v>2699</v>
      </c>
    </row>
    <row r="82" spans="1:10" x14ac:dyDescent="0.3">
      <c r="A82" s="110">
        <f t="shared" si="1"/>
        <v>81</v>
      </c>
      <c r="B82" s="110" t="s">
        <v>3054</v>
      </c>
      <c r="C82" s="118" t="s">
        <v>934</v>
      </c>
      <c r="D82" s="118">
        <v>15.4</v>
      </c>
      <c r="E82" s="120">
        <v>22.849795739714018</v>
      </c>
      <c r="F82" s="118" t="s">
        <v>2932</v>
      </c>
      <c r="G82" s="119" t="s">
        <v>3188</v>
      </c>
      <c r="H82" s="119" t="s">
        <v>4789</v>
      </c>
      <c r="I82" s="119" t="s">
        <v>4739</v>
      </c>
      <c r="J82" s="109" t="s">
        <v>4744</v>
      </c>
    </row>
    <row r="83" spans="1:10" x14ac:dyDescent="0.3">
      <c r="A83" s="110">
        <f t="shared" si="1"/>
        <v>82</v>
      </c>
      <c r="B83" s="110" t="s">
        <v>3054</v>
      </c>
      <c r="C83" s="118" t="s">
        <v>1403</v>
      </c>
      <c r="D83" s="118">
        <v>40.5</v>
      </c>
      <c r="E83" s="120">
        <v>60.091995289507643</v>
      </c>
      <c r="F83" s="118" t="s">
        <v>4737</v>
      </c>
      <c r="G83" s="119" t="s">
        <v>3215</v>
      </c>
      <c r="H83" s="119" t="s">
        <v>4790</v>
      </c>
      <c r="I83" s="119" t="s">
        <v>4739</v>
      </c>
      <c r="J83" s="109" t="s">
        <v>4744</v>
      </c>
    </row>
    <row r="84" spans="1:10" x14ac:dyDescent="0.3">
      <c r="A84" s="110">
        <f t="shared" si="1"/>
        <v>83</v>
      </c>
      <c r="B84" s="110" t="s">
        <v>3054</v>
      </c>
      <c r="C84" s="118" t="s">
        <v>3223</v>
      </c>
      <c r="D84" s="118">
        <v>14.39</v>
      </c>
      <c r="E84" s="120">
        <v>21.351205239901606</v>
      </c>
      <c r="F84" s="118" t="s">
        <v>4737</v>
      </c>
      <c r="G84" s="119" t="s">
        <v>3222</v>
      </c>
      <c r="H84" s="119" t="s">
        <v>4760</v>
      </c>
      <c r="I84" s="119" t="s">
        <v>4485</v>
      </c>
      <c r="J84" s="109" t="s">
        <v>4744</v>
      </c>
    </row>
    <row r="85" spans="1:10" x14ac:dyDescent="0.3">
      <c r="A85" s="110">
        <f t="shared" si="1"/>
        <v>84</v>
      </c>
      <c r="B85" s="110" t="s">
        <v>3054</v>
      </c>
      <c r="C85" s="118" t="s">
        <v>937</v>
      </c>
      <c r="D85" s="118">
        <v>40.5</v>
      </c>
      <c r="E85" s="120">
        <v>60.091995289507643</v>
      </c>
      <c r="F85" s="118" t="s">
        <v>4737</v>
      </c>
      <c r="G85" s="119" t="s">
        <v>3221</v>
      </c>
      <c r="H85" s="119" t="s">
        <v>4791</v>
      </c>
      <c r="I85" s="119" t="s">
        <v>4739</v>
      </c>
      <c r="J85" s="109" t="s">
        <v>4744</v>
      </c>
    </row>
    <row r="86" spans="1:10" x14ac:dyDescent="0.3">
      <c r="A86" s="110">
        <f t="shared" si="1"/>
        <v>85</v>
      </c>
      <c r="B86" s="110" t="s">
        <v>3054</v>
      </c>
      <c r="C86" s="118" t="s">
        <v>2537</v>
      </c>
      <c r="D86" s="118">
        <v>13.71</v>
      </c>
      <c r="E86" s="120">
        <v>20.342253220225924</v>
      </c>
      <c r="F86" s="118" t="s">
        <v>4737</v>
      </c>
      <c r="G86" s="119" t="s">
        <v>3220</v>
      </c>
      <c r="H86" s="119" t="s">
        <v>4792</v>
      </c>
      <c r="I86" s="119" t="s">
        <v>4485</v>
      </c>
      <c r="J86" s="109" t="s">
        <v>4753</v>
      </c>
    </row>
    <row r="87" spans="1:10" x14ac:dyDescent="0.3">
      <c r="A87" s="110">
        <f t="shared" si="1"/>
        <v>86</v>
      </c>
      <c r="B87" s="110" t="s">
        <v>3054</v>
      </c>
      <c r="C87" s="118" t="s">
        <v>2535</v>
      </c>
      <c r="D87" s="118">
        <v>13.56</v>
      </c>
      <c r="E87" s="120">
        <v>20.119690274709228</v>
      </c>
      <c r="F87" s="118" t="s">
        <v>2932</v>
      </c>
      <c r="G87" s="119" t="s">
        <v>3219</v>
      </c>
      <c r="H87" s="119" t="s">
        <v>3218</v>
      </c>
      <c r="I87" s="119" t="s">
        <v>4739</v>
      </c>
      <c r="J87" s="109" t="s">
        <v>4744</v>
      </c>
    </row>
    <row r="88" spans="1:10" x14ac:dyDescent="0.3">
      <c r="A88" s="110">
        <f t="shared" si="1"/>
        <v>87</v>
      </c>
      <c r="B88" s="110" t="s">
        <v>3054</v>
      </c>
      <c r="C88" s="118" t="s">
        <v>2534</v>
      </c>
      <c r="D88" s="118">
        <v>54</v>
      </c>
      <c r="E88" s="120">
        <v>80.122660386010196</v>
      </c>
      <c r="F88" s="118" t="s">
        <v>4737</v>
      </c>
      <c r="G88" s="119" t="s">
        <v>3108</v>
      </c>
      <c r="H88" s="119" t="s">
        <v>4760</v>
      </c>
      <c r="I88" s="119" t="s">
        <v>4739</v>
      </c>
      <c r="J88" s="109" t="s">
        <v>4744</v>
      </c>
    </row>
    <row r="89" spans="1:10" x14ac:dyDescent="0.3">
      <c r="A89" s="110">
        <f t="shared" si="1"/>
        <v>88</v>
      </c>
      <c r="B89" s="110" t="s">
        <v>3054</v>
      </c>
      <c r="C89" s="118" t="s">
        <v>2533</v>
      </c>
      <c r="D89" s="118">
        <v>15.88</v>
      </c>
      <c r="E89" s="120">
        <v>23.561997165367444</v>
      </c>
      <c r="F89" s="118" t="s">
        <v>4737</v>
      </c>
      <c r="G89" s="119" t="s">
        <v>3215</v>
      </c>
      <c r="H89" s="119" t="s">
        <v>4770</v>
      </c>
      <c r="I89" s="119" t="s">
        <v>4739</v>
      </c>
      <c r="J89" s="109" t="s">
        <v>4744</v>
      </c>
    </row>
    <row r="90" spans="1:10" x14ac:dyDescent="0.3">
      <c r="A90" s="110">
        <f t="shared" si="1"/>
        <v>89</v>
      </c>
      <c r="B90" s="110" t="s">
        <v>3054</v>
      </c>
      <c r="C90" s="118" t="s">
        <v>2530</v>
      </c>
      <c r="D90" s="118">
        <v>54</v>
      </c>
      <c r="E90" s="120">
        <v>80.122660386010196</v>
      </c>
      <c r="F90" s="118"/>
      <c r="G90" s="119"/>
      <c r="H90" s="119"/>
      <c r="I90" s="119"/>
      <c r="J90" s="109" t="s">
        <v>2699</v>
      </c>
    </row>
    <row r="91" spans="1:10" x14ac:dyDescent="0.3">
      <c r="A91" s="110">
        <f t="shared" si="1"/>
        <v>90</v>
      </c>
      <c r="B91" s="110" t="s">
        <v>3054</v>
      </c>
      <c r="C91" s="118" t="s">
        <v>3217</v>
      </c>
      <c r="D91" s="118">
        <v>32.4</v>
      </c>
      <c r="E91" s="120">
        <v>48.073596231606118</v>
      </c>
      <c r="F91" s="118"/>
      <c r="G91" s="119"/>
      <c r="H91" s="119"/>
      <c r="I91" s="119"/>
      <c r="J91" s="109"/>
    </row>
    <row r="92" spans="1:10" x14ac:dyDescent="0.3">
      <c r="A92" s="110">
        <f t="shared" si="1"/>
        <v>91</v>
      </c>
      <c r="B92" s="110" t="s">
        <v>3054</v>
      </c>
      <c r="C92" s="118" t="s">
        <v>3216</v>
      </c>
      <c r="D92" s="118">
        <v>59.4</v>
      </c>
      <c r="E92" s="120">
        <v>88.134926424611209</v>
      </c>
      <c r="F92" s="118"/>
      <c r="G92" s="119"/>
      <c r="H92" s="119"/>
      <c r="I92" s="119"/>
      <c r="J92" s="109"/>
    </row>
    <row r="93" spans="1:10" x14ac:dyDescent="0.3">
      <c r="A93" s="110">
        <f t="shared" si="1"/>
        <v>92</v>
      </c>
      <c r="B93" s="110" t="s">
        <v>3054</v>
      </c>
      <c r="C93" s="118" t="s">
        <v>2528</v>
      </c>
      <c r="D93" s="118">
        <v>14.47</v>
      </c>
      <c r="E93" s="120">
        <v>21.469905477510512</v>
      </c>
      <c r="F93" s="118" t="s">
        <v>4737</v>
      </c>
      <c r="G93" s="119" t="s">
        <v>3215</v>
      </c>
      <c r="H93" s="119" t="s">
        <v>3214</v>
      </c>
      <c r="I93" s="119" t="s">
        <v>4739</v>
      </c>
      <c r="J93" s="109" t="s">
        <v>4744</v>
      </c>
    </row>
    <row r="94" spans="1:10" x14ac:dyDescent="0.3">
      <c r="A94" s="110">
        <f t="shared" si="1"/>
        <v>93</v>
      </c>
      <c r="B94" s="110" t="s">
        <v>3054</v>
      </c>
      <c r="C94" s="118" t="s">
        <v>3213</v>
      </c>
      <c r="D94" s="118">
        <v>54</v>
      </c>
      <c r="E94" s="120">
        <v>80.122660386010196</v>
      </c>
      <c r="F94" s="118"/>
      <c r="G94" s="119"/>
      <c r="H94" s="119"/>
      <c r="I94" s="119"/>
      <c r="J94" s="109" t="s">
        <v>2699</v>
      </c>
    </row>
    <row r="95" spans="1:10" x14ac:dyDescent="0.3">
      <c r="A95" s="110">
        <f t="shared" si="1"/>
        <v>94</v>
      </c>
      <c r="B95" s="110" t="s">
        <v>3054</v>
      </c>
      <c r="C95" s="118" t="s">
        <v>942</v>
      </c>
      <c r="D95" s="118">
        <v>12.06</v>
      </c>
      <c r="E95" s="120">
        <v>17.894060819542279</v>
      </c>
      <c r="F95" s="118" t="s">
        <v>4737</v>
      </c>
      <c r="G95" s="119" t="s">
        <v>3212</v>
      </c>
      <c r="H95" s="119" t="s">
        <v>3211</v>
      </c>
      <c r="I95" s="119" t="s">
        <v>4739</v>
      </c>
      <c r="J95" s="109" t="s">
        <v>4744</v>
      </c>
    </row>
    <row r="96" spans="1:10" x14ac:dyDescent="0.3">
      <c r="A96" s="110">
        <f t="shared" si="1"/>
        <v>95</v>
      </c>
      <c r="B96" s="110" t="s">
        <v>3054</v>
      </c>
      <c r="C96" s="118" t="s">
        <v>2524</v>
      </c>
      <c r="D96" s="118">
        <v>62.1</v>
      </c>
      <c r="E96" s="120">
        <v>92.141059443911729</v>
      </c>
      <c r="F96" s="118"/>
      <c r="G96" s="119"/>
      <c r="H96" s="119"/>
      <c r="I96" s="119"/>
      <c r="J96" s="109" t="s">
        <v>2699</v>
      </c>
    </row>
    <row r="97" spans="1:10" x14ac:dyDescent="0.3">
      <c r="A97" s="110">
        <f t="shared" si="1"/>
        <v>96</v>
      </c>
      <c r="B97" s="110" t="s">
        <v>3054</v>
      </c>
      <c r="C97" s="118" t="s">
        <v>2522</v>
      </c>
      <c r="D97" s="118">
        <v>14.52</v>
      </c>
      <c r="E97" s="120">
        <v>21.544093126016072</v>
      </c>
      <c r="F97" s="118" t="s">
        <v>4757</v>
      </c>
      <c r="G97" s="119" t="s">
        <v>3210</v>
      </c>
      <c r="H97" s="119" t="s">
        <v>4793</v>
      </c>
      <c r="I97" s="119" t="s">
        <v>4739</v>
      </c>
      <c r="J97" s="109" t="s">
        <v>4744</v>
      </c>
    </row>
    <row r="98" spans="1:10" x14ac:dyDescent="0.3">
      <c r="A98" s="110">
        <f t="shared" si="1"/>
        <v>97</v>
      </c>
      <c r="B98" s="110" t="s">
        <v>3054</v>
      </c>
      <c r="C98" s="118" t="s">
        <v>2521</v>
      </c>
      <c r="D98" s="118">
        <v>62.1</v>
      </c>
      <c r="E98" s="120">
        <v>92.141059443911729</v>
      </c>
      <c r="F98" s="118" t="s">
        <v>4737</v>
      </c>
      <c r="G98" s="119" t="s">
        <v>3108</v>
      </c>
      <c r="H98" s="119" t="s">
        <v>4794</v>
      </c>
      <c r="I98" s="119" t="s">
        <v>4739</v>
      </c>
      <c r="J98" s="109" t="s">
        <v>4744</v>
      </c>
    </row>
    <row r="99" spans="1:10" x14ac:dyDescent="0.3">
      <c r="A99" s="110">
        <f t="shared" si="1"/>
        <v>98</v>
      </c>
      <c r="B99" s="110" t="s">
        <v>3054</v>
      </c>
      <c r="C99" s="118" t="s">
        <v>2518</v>
      </c>
      <c r="D99" s="118">
        <v>14.39</v>
      </c>
      <c r="E99" s="120">
        <v>21.351205239901606</v>
      </c>
      <c r="F99" s="118" t="s">
        <v>4737</v>
      </c>
      <c r="G99" s="119" t="s">
        <v>3184</v>
      </c>
      <c r="H99" s="119" t="s">
        <v>4795</v>
      </c>
      <c r="I99" s="119" t="s">
        <v>4752</v>
      </c>
      <c r="J99" s="109" t="s">
        <v>4744</v>
      </c>
    </row>
    <row r="100" spans="1:10" x14ac:dyDescent="0.3">
      <c r="A100" s="110">
        <f t="shared" si="1"/>
        <v>99</v>
      </c>
      <c r="B100" s="110" t="s">
        <v>3054</v>
      </c>
      <c r="C100" s="118" t="s">
        <v>943</v>
      </c>
      <c r="D100" s="118">
        <v>62.1</v>
      </c>
      <c r="E100" s="120">
        <v>92.141059443911729</v>
      </c>
      <c r="F100" s="118" t="s">
        <v>2932</v>
      </c>
      <c r="G100" s="119" t="s">
        <v>3108</v>
      </c>
      <c r="H100" s="119" t="s">
        <v>4796</v>
      </c>
      <c r="I100" s="119" t="s">
        <v>4739</v>
      </c>
      <c r="J100" s="109" t="s">
        <v>4744</v>
      </c>
    </row>
    <row r="101" spans="1:10" x14ac:dyDescent="0.3">
      <c r="A101" s="110">
        <f t="shared" si="1"/>
        <v>100</v>
      </c>
      <c r="B101" s="110" t="s">
        <v>3054</v>
      </c>
      <c r="C101" s="118" t="s">
        <v>2517</v>
      </c>
      <c r="D101" s="118">
        <v>13.23</v>
      </c>
      <c r="E101" s="120">
        <v>19.630051794572498</v>
      </c>
      <c r="F101" s="118" t="s">
        <v>4737</v>
      </c>
      <c r="G101" s="119" t="s">
        <v>3209</v>
      </c>
      <c r="H101" s="119" t="s">
        <v>4765</v>
      </c>
      <c r="I101" s="119" t="s">
        <v>4739</v>
      </c>
      <c r="J101" s="109" t="s">
        <v>4753</v>
      </c>
    </row>
    <row r="102" spans="1:10" x14ac:dyDescent="0.3">
      <c r="A102" s="110">
        <f t="shared" si="1"/>
        <v>101</v>
      </c>
      <c r="B102" s="110" t="s">
        <v>3054</v>
      </c>
      <c r="C102" s="118" t="s">
        <v>2516</v>
      </c>
      <c r="D102" s="118">
        <v>48.38</v>
      </c>
      <c r="E102" s="120">
        <v>71.78396869398469</v>
      </c>
      <c r="F102" s="118" t="s">
        <v>4747</v>
      </c>
      <c r="G102" s="119" t="s">
        <v>3185</v>
      </c>
      <c r="H102" s="119"/>
      <c r="I102" s="119"/>
      <c r="J102" s="109" t="s">
        <v>4744</v>
      </c>
    </row>
    <row r="103" spans="1:10" x14ac:dyDescent="0.3">
      <c r="A103" s="110">
        <f t="shared" si="1"/>
        <v>102</v>
      </c>
      <c r="B103" s="110" t="s">
        <v>3054</v>
      </c>
      <c r="C103" s="118" t="s">
        <v>945</v>
      </c>
      <c r="D103" s="118">
        <v>14</v>
      </c>
      <c r="E103" s="120">
        <v>20.772541581558198</v>
      </c>
      <c r="F103" s="118" t="s">
        <v>4737</v>
      </c>
      <c r="G103" s="119" t="s">
        <v>3207</v>
      </c>
      <c r="H103" s="119" t="s">
        <v>4751</v>
      </c>
      <c r="I103" s="119" t="s">
        <v>4739</v>
      </c>
      <c r="J103" s="109" t="s">
        <v>4744</v>
      </c>
    </row>
    <row r="104" spans="1:10" x14ac:dyDescent="0.3">
      <c r="A104" s="110">
        <f t="shared" si="1"/>
        <v>103</v>
      </c>
      <c r="B104" s="110" t="s">
        <v>3054</v>
      </c>
      <c r="C104" s="118" t="s">
        <v>3206</v>
      </c>
      <c r="D104" s="118">
        <v>48.38</v>
      </c>
      <c r="E104" s="120">
        <v>71.78396869398469</v>
      </c>
      <c r="F104" s="118" t="s">
        <v>4737</v>
      </c>
      <c r="G104" s="119" t="s">
        <v>3205</v>
      </c>
      <c r="H104" s="119" t="s">
        <v>4782</v>
      </c>
      <c r="I104" s="119" t="s">
        <v>4739</v>
      </c>
      <c r="J104" s="109" t="s">
        <v>4744</v>
      </c>
    </row>
    <row r="105" spans="1:10" x14ac:dyDescent="0.3">
      <c r="A105" s="110">
        <f t="shared" si="1"/>
        <v>104</v>
      </c>
      <c r="B105" s="110" t="s">
        <v>3054</v>
      </c>
      <c r="C105" s="118" t="s">
        <v>3204</v>
      </c>
      <c r="D105" s="118">
        <v>14.44</v>
      </c>
      <c r="E105" s="120">
        <v>21.42539288840717</v>
      </c>
      <c r="F105" s="118" t="s">
        <v>4747</v>
      </c>
      <c r="G105" s="119" t="s">
        <v>3203</v>
      </c>
      <c r="H105" s="119" t="s">
        <v>4797</v>
      </c>
      <c r="I105" s="119" t="s">
        <v>4739</v>
      </c>
      <c r="J105" s="109" t="s">
        <v>2731</v>
      </c>
    </row>
    <row r="106" spans="1:10" x14ac:dyDescent="0.3">
      <c r="A106" s="110">
        <f t="shared" si="1"/>
        <v>105</v>
      </c>
      <c r="B106" s="110" t="s">
        <v>3054</v>
      </c>
      <c r="C106" s="118" t="s">
        <v>944</v>
      </c>
      <c r="D106" s="118">
        <v>48.38</v>
      </c>
      <c r="E106" s="120">
        <v>71.78396869398469</v>
      </c>
      <c r="F106" s="118" t="s">
        <v>4737</v>
      </c>
      <c r="G106" s="119" t="s">
        <v>3202</v>
      </c>
      <c r="H106" s="119"/>
      <c r="I106" s="119"/>
      <c r="J106" s="109" t="s">
        <v>4744</v>
      </c>
    </row>
    <row r="107" spans="1:10" x14ac:dyDescent="0.3">
      <c r="A107" s="110">
        <f t="shared" si="1"/>
        <v>106</v>
      </c>
      <c r="B107" s="110" t="s">
        <v>3054</v>
      </c>
      <c r="C107" s="118" t="s">
        <v>3201</v>
      </c>
      <c r="D107" s="118">
        <v>13.99</v>
      </c>
      <c r="E107" s="120">
        <v>20.757704051857086</v>
      </c>
      <c r="F107" s="118" t="s">
        <v>4737</v>
      </c>
      <c r="G107" s="119" t="s">
        <v>3200</v>
      </c>
      <c r="H107" s="119" t="s">
        <v>4798</v>
      </c>
      <c r="I107" s="119" t="s">
        <v>4739</v>
      </c>
      <c r="J107" s="109" t="s">
        <v>4744</v>
      </c>
    </row>
    <row r="108" spans="1:10" x14ac:dyDescent="0.3">
      <c r="A108" s="110">
        <f t="shared" si="1"/>
        <v>107</v>
      </c>
      <c r="B108" s="110" t="s">
        <v>3054</v>
      </c>
      <c r="C108" s="118" t="s">
        <v>947</v>
      </c>
      <c r="D108" s="118">
        <v>45.45</v>
      </c>
      <c r="E108" s="120">
        <v>67.436572491558579</v>
      </c>
      <c r="F108" s="118" t="s">
        <v>4799</v>
      </c>
      <c r="G108" s="119" t="s">
        <v>3199</v>
      </c>
      <c r="H108" s="119" t="s">
        <v>4766</v>
      </c>
      <c r="I108" s="119" t="s">
        <v>4485</v>
      </c>
      <c r="J108" s="109" t="s">
        <v>4744</v>
      </c>
    </row>
    <row r="109" spans="1:10" x14ac:dyDescent="0.3">
      <c r="A109" s="110">
        <f t="shared" si="1"/>
        <v>108</v>
      </c>
      <c r="B109" s="110" t="s">
        <v>3054</v>
      </c>
      <c r="C109" s="118" t="s">
        <v>3198</v>
      </c>
      <c r="D109" s="118">
        <v>13.99</v>
      </c>
      <c r="E109" s="120">
        <v>20.757704051857086</v>
      </c>
      <c r="F109" s="118" t="s">
        <v>4737</v>
      </c>
      <c r="G109" s="119" t="s">
        <v>3188</v>
      </c>
      <c r="H109" s="119" t="s">
        <v>4780</v>
      </c>
      <c r="I109" s="119" t="s">
        <v>4739</v>
      </c>
      <c r="J109" s="109" t="s">
        <v>2731</v>
      </c>
    </row>
    <row r="110" spans="1:10" x14ac:dyDescent="0.3">
      <c r="A110" s="110">
        <f t="shared" si="1"/>
        <v>109</v>
      </c>
      <c r="B110" s="110" t="s">
        <v>3054</v>
      </c>
      <c r="C110" s="118" t="s">
        <v>3197</v>
      </c>
      <c r="D110" s="118">
        <v>27</v>
      </c>
      <c r="E110" s="120">
        <v>40.061330193005098</v>
      </c>
      <c r="F110" s="118"/>
      <c r="G110" s="119"/>
      <c r="H110" s="119"/>
      <c r="I110" s="119"/>
      <c r="J110" s="109" t="s">
        <v>2699</v>
      </c>
    </row>
    <row r="111" spans="1:10" x14ac:dyDescent="0.3">
      <c r="A111" s="110">
        <f t="shared" si="1"/>
        <v>110</v>
      </c>
      <c r="B111" s="110" t="s">
        <v>3054</v>
      </c>
      <c r="C111" s="118" t="s">
        <v>3196</v>
      </c>
      <c r="D111" s="118">
        <v>17.399999999999999</v>
      </c>
      <c r="E111" s="120">
        <v>25.817301679936616</v>
      </c>
      <c r="F111" s="118" t="s">
        <v>4747</v>
      </c>
      <c r="G111" s="119" t="s">
        <v>3194</v>
      </c>
      <c r="H111" s="119" t="s">
        <v>4784</v>
      </c>
      <c r="I111" s="119" t="s">
        <v>4739</v>
      </c>
      <c r="J111" s="109" t="s">
        <v>4744</v>
      </c>
    </row>
    <row r="112" spans="1:10" x14ac:dyDescent="0.3">
      <c r="A112" s="110">
        <f t="shared" si="1"/>
        <v>111</v>
      </c>
      <c r="B112" s="110" t="s">
        <v>3054</v>
      </c>
      <c r="C112" s="118" t="s">
        <v>3056</v>
      </c>
      <c r="D112" s="118">
        <v>4.8</v>
      </c>
      <c r="E112" s="120">
        <v>7.1220142565342393</v>
      </c>
      <c r="F112" s="118"/>
      <c r="G112" s="119"/>
      <c r="H112" s="119"/>
      <c r="I112" s="119"/>
      <c r="J112" s="109"/>
    </row>
    <row r="113" spans="1:10" x14ac:dyDescent="0.3">
      <c r="A113" s="110">
        <f t="shared" si="1"/>
        <v>112</v>
      </c>
      <c r="B113" s="110" t="s">
        <v>3054</v>
      </c>
      <c r="C113" s="118" t="s">
        <v>3055</v>
      </c>
      <c r="D113" s="118">
        <v>2.38</v>
      </c>
      <c r="E113" s="120">
        <v>3.5313320688648937</v>
      </c>
      <c r="F113" s="118"/>
      <c r="G113" s="119"/>
      <c r="H113" s="119"/>
      <c r="I113" s="119"/>
      <c r="J113" s="109"/>
    </row>
    <row r="114" spans="1:10" x14ac:dyDescent="0.3">
      <c r="A114" s="110">
        <f t="shared" si="1"/>
        <v>113</v>
      </c>
      <c r="B114" s="110" t="s">
        <v>3054</v>
      </c>
      <c r="C114" s="118" t="s">
        <v>1409</v>
      </c>
      <c r="D114" s="118">
        <v>25.94</v>
      </c>
      <c r="E114" s="120">
        <v>38.488552044687118</v>
      </c>
      <c r="F114" s="118"/>
      <c r="G114" s="119"/>
      <c r="H114" s="119"/>
      <c r="I114" s="119"/>
      <c r="J114" s="109"/>
    </row>
    <row r="115" spans="1:10" x14ac:dyDescent="0.3">
      <c r="A115" s="110">
        <f t="shared" si="1"/>
        <v>114</v>
      </c>
      <c r="B115" s="110" t="s">
        <v>3054</v>
      </c>
      <c r="C115" s="118" t="s">
        <v>1406</v>
      </c>
      <c r="D115" s="118">
        <v>24.3</v>
      </c>
      <c r="E115" s="120">
        <v>36.055197173704592</v>
      </c>
      <c r="F115" s="118"/>
      <c r="G115" s="119"/>
      <c r="H115" s="119"/>
      <c r="I115" s="119"/>
      <c r="J115" s="109"/>
    </row>
    <row r="116" spans="1:10" x14ac:dyDescent="0.3">
      <c r="A116" s="110">
        <f t="shared" si="1"/>
        <v>115</v>
      </c>
      <c r="B116" s="110" t="s">
        <v>3054</v>
      </c>
      <c r="C116" s="118" t="s">
        <v>3195</v>
      </c>
      <c r="D116" s="118">
        <v>17.399999999999999</v>
      </c>
      <c r="E116" s="120">
        <v>25.817301679936616</v>
      </c>
      <c r="F116" s="118" t="s">
        <v>4737</v>
      </c>
      <c r="G116" s="119" t="s">
        <v>3194</v>
      </c>
      <c r="H116" s="119" t="s">
        <v>4784</v>
      </c>
      <c r="I116" s="119" t="s">
        <v>4485</v>
      </c>
      <c r="J116" s="109" t="s">
        <v>2731</v>
      </c>
    </row>
    <row r="117" spans="1:10" x14ac:dyDescent="0.3">
      <c r="A117" s="110">
        <f t="shared" si="1"/>
        <v>116</v>
      </c>
      <c r="B117" s="110" t="s">
        <v>3054</v>
      </c>
      <c r="C117" s="118" t="s">
        <v>3193</v>
      </c>
      <c r="D117" s="118">
        <v>11.89</v>
      </c>
      <c r="E117" s="120">
        <v>17.641822814623357</v>
      </c>
      <c r="F117" s="118" t="s">
        <v>2932</v>
      </c>
      <c r="G117" s="119" t="s">
        <v>3185</v>
      </c>
      <c r="H117" s="119" t="s">
        <v>3190</v>
      </c>
      <c r="I117" s="119" t="s">
        <v>4739</v>
      </c>
      <c r="J117" s="109" t="s">
        <v>4744</v>
      </c>
    </row>
    <row r="118" spans="1:10" x14ac:dyDescent="0.3">
      <c r="A118" s="110">
        <f t="shared" si="1"/>
        <v>117</v>
      </c>
      <c r="B118" s="110" t="s">
        <v>3054</v>
      </c>
      <c r="C118" s="118" t="s">
        <v>3192</v>
      </c>
      <c r="D118" s="118">
        <v>20.010000000000002</v>
      </c>
      <c r="E118" s="120">
        <v>29.689896931927112</v>
      </c>
      <c r="F118" s="118" t="s">
        <v>4737</v>
      </c>
      <c r="G118" s="119" t="s">
        <v>3185</v>
      </c>
      <c r="H118" s="119"/>
      <c r="I118" s="119" t="s">
        <v>4739</v>
      </c>
      <c r="J118" s="109" t="s">
        <v>4753</v>
      </c>
    </row>
    <row r="119" spans="1:10" x14ac:dyDescent="0.3">
      <c r="A119" s="110">
        <f t="shared" si="1"/>
        <v>118</v>
      </c>
      <c r="B119" s="110" t="s">
        <v>3054</v>
      </c>
      <c r="C119" s="118" t="s">
        <v>3191</v>
      </c>
      <c r="D119" s="118">
        <v>20.010000000000002</v>
      </c>
      <c r="E119" s="120">
        <v>29.689896931927112</v>
      </c>
      <c r="F119" s="118" t="s">
        <v>4737</v>
      </c>
      <c r="G119" s="119" t="s">
        <v>3185</v>
      </c>
      <c r="H119" s="119" t="s">
        <v>3190</v>
      </c>
      <c r="I119" s="119" t="s">
        <v>4739</v>
      </c>
      <c r="J119" s="109" t="s">
        <v>4744</v>
      </c>
    </row>
    <row r="120" spans="1:10" x14ac:dyDescent="0.3">
      <c r="A120" s="110">
        <f t="shared" si="1"/>
        <v>119</v>
      </c>
      <c r="B120" s="110" t="s">
        <v>3054</v>
      </c>
      <c r="C120" s="118" t="s">
        <v>3189</v>
      </c>
      <c r="D120" s="118">
        <v>12.04</v>
      </c>
      <c r="E120" s="120">
        <v>17.864385760140049</v>
      </c>
      <c r="F120" s="118" t="s">
        <v>2932</v>
      </c>
      <c r="G120" s="119" t="s">
        <v>3188</v>
      </c>
      <c r="H120" s="119" t="s">
        <v>4780</v>
      </c>
      <c r="I120" s="119" t="s">
        <v>4739</v>
      </c>
      <c r="J120" s="109" t="s">
        <v>4744</v>
      </c>
    </row>
    <row r="121" spans="1:10" x14ac:dyDescent="0.3">
      <c r="A121" s="110">
        <f t="shared" si="1"/>
        <v>120</v>
      </c>
      <c r="B121" s="110" t="s">
        <v>3054</v>
      </c>
      <c r="C121" s="118" t="s">
        <v>3187</v>
      </c>
      <c r="D121" s="118">
        <v>20.010000000000002</v>
      </c>
      <c r="E121" s="120">
        <v>29.689896931927112</v>
      </c>
      <c r="F121" s="118" t="s">
        <v>4737</v>
      </c>
      <c r="G121" s="119" t="s">
        <v>3185</v>
      </c>
      <c r="H121" s="119"/>
      <c r="I121" s="119" t="s">
        <v>4485</v>
      </c>
      <c r="J121" s="109" t="s">
        <v>4744</v>
      </c>
    </row>
    <row r="122" spans="1:10" x14ac:dyDescent="0.3">
      <c r="A122" s="110">
        <f t="shared" si="1"/>
        <v>121</v>
      </c>
      <c r="B122" s="110" t="s">
        <v>3054</v>
      </c>
      <c r="C122" s="118" t="s">
        <v>3186</v>
      </c>
      <c r="D122" s="118">
        <v>20.010000000000002</v>
      </c>
      <c r="E122" s="120">
        <v>29.689896931927112</v>
      </c>
      <c r="F122" s="118" t="s">
        <v>4737</v>
      </c>
      <c r="G122" s="119" t="s">
        <v>3185</v>
      </c>
      <c r="H122" s="119"/>
      <c r="I122" s="119" t="s">
        <v>4739</v>
      </c>
      <c r="J122" s="109" t="s">
        <v>4744</v>
      </c>
    </row>
    <row r="123" spans="1:10" x14ac:dyDescent="0.3">
      <c r="A123" s="110">
        <f t="shared" si="1"/>
        <v>122</v>
      </c>
      <c r="B123" s="110" t="s">
        <v>3054</v>
      </c>
      <c r="C123" s="118" t="s">
        <v>43</v>
      </c>
      <c r="D123" s="118">
        <v>59.4</v>
      </c>
      <c r="E123" s="120">
        <v>88.134926424611209</v>
      </c>
      <c r="F123" s="118" t="s">
        <v>4737</v>
      </c>
      <c r="G123" s="119" t="s">
        <v>3069</v>
      </c>
      <c r="H123" s="119" t="s">
        <v>4800</v>
      </c>
      <c r="I123" s="119" t="s">
        <v>4739</v>
      </c>
      <c r="J123" s="109" t="s">
        <v>4744</v>
      </c>
    </row>
    <row r="124" spans="1:10" x14ac:dyDescent="0.3">
      <c r="A124" s="110">
        <f t="shared" si="1"/>
        <v>123</v>
      </c>
      <c r="B124" s="110" t="s">
        <v>3054</v>
      </c>
      <c r="C124" s="118" t="s">
        <v>44</v>
      </c>
      <c r="D124" s="118">
        <v>29.25</v>
      </c>
      <c r="E124" s="120">
        <v>43.39977437575552</v>
      </c>
      <c r="F124" s="118" t="s">
        <v>4747</v>
      </c>
      <c r="G124" s="119" t="s">
        <v>3184</v>
      </c>
      <c r="H124" s="119" t="s">
        <v>4801</v>
      </c>
      <c r="I124" s="119" t="s">
        <v>4739</v>
      </c>
      <c r="J124" s="109" t="s">
        <v>4720</v>
      </c>
    </row>
    <row r="125" spans="1:10" x14ac:dyDescent="0.3">
      <c r="A125" s="110">
        <f t="shared" si="1"/>
        <v>124</v>
      </c>
      <c r="B125" s="110" t="s">
        <v>3054</v>
      </c>
      <c r="C125" s="118" t="s">
        <v>45</v>
      </c>
      <c r="D125" s="118">
        <v>59.4</v>
      </c>
      <c r="E125" s="120">
        <v>88.134926424611209</v>
      </c>
      <c r="F125" s="118" t="s">
        <v>4737</v>
      </c>
      <c r="G125" s="119" t="s">
        <v>3183</v>
      </c>
      <c r="H125" s="119" t="s">
        <v>4802</v>
      </c>
      <c r="I125" s="119" t="s">
        <v>4752</v>
      </c>
      <c r="J125" s="109" t="s">
        <v>4803</v>
      </c>
    </row>
    <row r="126" spans="1:10" x14ac:dyDescent="0.3">
      <c r="A126" s="110">
        <f t="shared" si="1"/>
        <v>125</v>
      </c>
      <c r="B126" s="110" t="s">
        <v>3054</v>
      </c>
      <c r="C126" s="118" t="s">
        <v>46</v>
      </c>
      <c r="D126" s="118">
        <v>63</v>
      </c>
      <c r="E126" s="120">
        <v>93.476437117011898</v>
      </c>
      <c r="F126" s="118" t="s">
        <v>4747</v>
      </c>
      <c r="G126" s="119" t="s">
        <v>3182</v>
      </c>
      <c r="H126" s="119" t="s">
        <v>3148</v>
      </c>
      <c r="I126" s="119" t="s">
        <v>4739</v>
      </c>
      <c r="J126" s="109" t="s">
        <v>4803</v>
      </c>
    </row>
    <row r="127" spans="1:10" x14ac:dyDescent="0.3">
      <c r="A127" s="110">
        <f t="shared" si="1"/>
        <v>126</v>
      </c>
      <c r="B127" s="110" t="s">
        <v>3054</v>
      </c>
      <c r="C127" s="118" t="s">
        <v>47</v>
      </c>
      <c r="D127" s="118">
        <v>54</v>
      </c>
      <c r="E127" s="120">
        <v>80.122660386010196</v>
      </c>
      <c r="F127" s="118" t="s">
        <v>4737</v>
      </c>
      <c r="G127" s="119" t="s">
        <v>3181</v>
      </c>
      <c r="H127" s="119" t="s">
        <v>4804</v>
      </c>
      <c r="I127" s="119" t="s">
        <v>4752</v>
      </c>
      <c r="J127" s="109" t="s">
        <v>4803</v>
      </c>
    </row>
    <row r="128" spans="1:10" x14ac:dyDescent="0.3">
      <c r="A128" s="110">
        <f t="shared" si="1"/>
        <v>127</v>
      </c>
      <c r="B128" s="110" t="s">
        <v>3054</v>
      </c>
      <c r="C128" s="118" t="s">
        <v>48</v>
      </c>
      <c r="D128" s="118">
        <v>63</v>
      </c>
      <c r="E128" s="120">
        <v>93.476437117011898</v>
      </c>
      <c r="F128" s="118" t="s">
        <v>4737</v>
      </c>
      <c r="G128" s="119" t="s">
        <v>3180</v>
      </c>
      <c r="H128" s="119" t="s">
        <v>4805</v>
      </c>
      <c r="I128" s="119"/>
      <c r="J128" s="109" t="s">
        <v>4720</v>
      </c>
    </row>
    <row r="129" spans="1:10" x14ac:dyDescent="0.3">
      <c r="A129" s="110">
        <f t="shared" si="1"/>
        <v>128</v>
      </c>
      <c r="B129" s="110" t="s">
        <v>3054</v>
      </c>
      <c r="C129" s="118" t="s">
        <v>49</v>
      </c>
      <c r="D129" s="118">
        <v>28.8</v>
      </c>
      <c r="E129" s="120">
        <v>42.732085539205436</v>
      </c>
      <c r="F129" s="118" t="s">
        <v>4737</v>
      </c>
      <c r="G129" s="119" t="s">
        <v>3069</v>
      </c>
      <c r="H129" s="119" t="s">
        <v>3179</v>
      </c>
      <c r="I129" s="119" t="s">
        <v>4739</v>
      </c>
      <c r="J129" s="109" t="s">
        <v>4803</v>
      </c>
    </row>
    <row r="130" spans="1:10" x14ac:dyDescent="0.3">
      <c r="A130" s="110">
        <f t="shared" ref="A130:A193" si="2">ROW()-1</f>
        <v>129</v>
      </c>
      <c r="B130" s="110" t="s">
        <v>3054</v>
      </c>
      <c r="C130" s="118" t="s">
        <v>50</v>
      </c>
      <c r="D130" s="118">
        <v>29.25</v>
      </c>
      <c r="E130" s="120">
        <v>43.39977437575552</v>
      </c>
      <c r="F130" s="118" t="s">
        <v>4737</v>
      </c>
      <c r="G130" s="119" t="s">
        <v>3069</v>
      </c>
      <c r="H130" s="119" t="s">
        <v>4806</v>
      </c>
      <c r="I130" s="119" t="s">
        <v>4485</v>
      </c>
      <c r="J130" s="109" t="s">
        <v>4803</v>
      </c>
    </row>
    <row r="131" spans="1:10" x14ac:dyDescent="0.3">
      <c r="A131" s="110">
        <f t="shared" si="2"/>
        <v>130</v>
      </c>
      <c r="B131" s="110" t="s">
        <v>3054</v>
      </c>
      <c r="C131" s="118" t="s">
        <v>51</v>
      </c>
      <c r="D131" s="118">
        <v>60.3</v>
      </c>
      <c r="E131" s="120">
        <v>89.470304097711377</v>
      </c>
      <c r="F131" s="118" t="s">
        <v>4755</v>
      </c>
      <c r="G131" s="119" t="s">
        <v>3178</v>
      </c>
      <c r="H131" s="119" t="s">
        <v>4807</v>
      </c>
      <c r="I131" s="119"/>
      <c r="J131" s="109" t="s">
        <v>4720</v>
      </c>
    </row>
    <row r="132" spans="1:10" x14ac:dyDescent="0.3">
      <c r="A132" s="110">
        <f t="shared" si="2"/>
        <v>131</v>
      </c>
      <c r="B132" s="110" t="s">
        <v>3054</v>
      </c>
      <c r="C132" s="118" t="s">
        <v>52</v>
      </c>
      <c r="D132" s="118">
        <v>62.1</v>
      </c>
      <c r="E132" s="120">
        <v>92.141059443911729</v>
      </c>
      <c r="F132" s="118" t="s">
        <v>4737</v>
      </c>
      <c r="G132" s="119" t="s">
        <v>3177</v>
      </c>
      <c r="H132" s="119" t="s">
        <v>4808</v>
      </c>
      <c r="I132" s="119" t="s">
        <v>4769</v>
      </c>
      <c r="J132" s="109" t="s">
        <v>4803</v>
      </c>
    </row>
    <row r="133" spans="1:10" x14ac:dyDescent="0.3">
      <c r="A133" s="110">
        <f t="shared" si="2"/>
        <v>132</v>
      </c>
      <c r="B133" s="110" t="s">
        <v>3054</v>
      </c>
      <c r="C133" s="118" t="s">
        <v>53</v>
      </c>
      <c r="D133" s="118">
        <v>27</v>
      </c>
      <c r="E133" s="120">
        <v>40.061330193005098</v>
      </c>
      <c r="F133" s="118" t="s">
        <v>4737</v>
      </c>
      <c r="G133" s="119" t="s">
        <v>3069</v>
      </c>
      <c r="H133" s="119" t="s">
        <v>4809</v>
      </c>
      <c r="I133" s="119"/>
      <c r="J133" s="109" t="s">
        <v>4720</v>
      </c>
    </row>
    <row r="134" spans="1:10" x14ac:dyDescent="0.3">
      <c r="A134" s="110">
        <f t="shared" si="2"/>
        <v>133</v>
      </c>
      <c r="B134" s="110" t="s">
        <v>3054</v>
      </c>
      <c r="C134" s="118" t="s">
        <v>3176</v>
      </c>
      <c r="D134" s="118">
        <v>54</v>
      </c>
      <c r="E134" s="120">
        <v>80.122660386010196</v>
      </c>
      <c r="F134" s="118" t="s">
        <v>4737</v>
      </c>
      <c r="G134" s="119" t="s">
        <v>3152</v>
      </c>
      <c r="H134" s="119"/>
      <c r="I134" s="119"/>
      <c r="J134" s="109" t="s">
        <v>4803</v>
      </c>
    </row>
    <row r="135" spans="1:10" x14ac:dyDescent="0.3">
      <c r="A135" s="110">
        <f t="shared" si="2"/>
        <v>134</v>
      </c>
      <c r="B135" s="110" t="s">
        <v>3054</v>
      </c>
      <c r="C135" s="118" t="s">
        <v>3175</v>
      </c>
      <c r="D135" s="118">
        <v>54</v>
      </c>
      <c r="E135" s="120">
        <v>80.122660386010196</v>
      </c>
      <c r="F135" s="118" t="s">
        <v>2932</v>
      </c>
      <c r="G135" s="119" t="s">
        <v>3152</v>
      </c>
      <c r="H135" s="119"/>
      <c r="I135" s="119"/>
      <c r="J135" s="109" t="s">
        <v>4803</v>
      </c>
    </row>
    <row r="136" spans="1:10" x14ac:dyDescent="0.3">
      <c r="A136" s="110">
        <f t="shared" si="2"/>
        <v>135</v>
      </c>
      <c r="B136" s="110" t="s">
        <v>3054</v>
      </c>
      <c r="C136" s="118" t="s">
        <v>55</v>
      </c>
      <c r="D136" s="118">
        <v>62.1</v>
      </c>
      <c r="E136" s="120">
        <v>92.141059443911729</v>
      </c>
      <c r="F136" s="118" t="s">
        <v>2932</v>
      </c>
      <c r="G136" s="119" t="s">
        <v>3069</v>
      </c>
      <c r="H136" s="119" t="s">
        <v>4810</v>
      </c>
      <c r="I136" s="119" t="s">
        <v>4485</v>
      </c>
      <c r="J136" s="109" t="s">
        <v>4803</v>
      </c>
    </row>
    <row r="137" spans="1:10" x14ac:dyDescent="0.3">
      <c r="A137" s="110">
        <f t="shared" si="2"/>
        <v>136</v>
      </c>
      <c r="B137" s="110" t="s">
        <v>3054</v>
      </c>
      <c r="C137" s="118" t="s">
        <v>56</v>
      </c>
      <c r="D137" s="118">
        <v>28.35</v>
      </c>
      <c r="E137" s="120">
        <v>42.064396702655358</v>
      </c>
      <c r="F137" s="118" t="s">
        <v>4737</v>
      </c>
      <c r="G137" s="119" t="s">
        <v>3173</v>
      </c>
      <c r="H137" s="119"/>
      <c r="I137" s="119"/>
      <c r="J137" s="109" t="s">
        <v>4803</v>
      </c>
    </row>
    <row r="138" spans="1:10" x14ac:dyDescent="0.3">
      <c r="A138" s="110">
        <f t="shared" si="2"/>
        <v>137</v>
      </c>
      <c r="B138" s="110" t="s">
        <v>3054</v>
      </c>
      <c r="C138" s="118" t="s">
        <v>57</v>
      </c>
      <c r="D138" s="118">
        <v>66.599999999999994</v>
      </c>
      <c r="E138" s="120">
        <v>98.817947809412573</v>
      </c>
      <c r="F138" s="118" t="s">
        <v>4737</v>
      </c>
      <c r="G138" s="119" t="s">
        <v>3172</v>
      </c>
      <c r="H138" s="119" t="s">
        <v>4808</v>
      </c>
      <c r="I138" s="119" t="s">
        <v>4739</v>
      </c>
      <c r="J138" s="109" t="s">
        <v>4803</v>
      </c>
    </row>
    <row r="139" spans="1:10" x14ac:dyDescent="0.3">
      <c r="A139" s="110">
        <f t="shared" si="2"/>
        <v>138</v>
      </c>
      <c r="B139" s="110" t="s">
        <v>3054</v>
      </c>
      <c r="C139" s="118" t="s">
        <v>58</v>
      </c>
      <c r="D139" s="118">
        <v>61.65</v>
      </c>
      <c r="E139" s="120">
        <v>91.473370607361645</v>
      </c>
      <c r="F139" s="118" t="s">
        <v>4737</v>
      </c>
      <c r="G139" s="119" t="s">
        <v>3171</v>
      </c>
      <c r="H139" s="119" t="s">
        <v>4810</v>
      </c>
      <c r="I139" s="119" t="s">
        <v>4739</v>
      </c>
      <c r="J139" s="109" t="s">
        <v>4803</v>
      </c>
    </row>
    <row r="140" spans="1:10" x14ac:dyDescent="0.3">
      <c r="A140" s="110">
        <f t="shared" si="2"/>
        <v>139</v>
      </c>
      <c r="B140" s="110" t="s">
        <v>3054</v>
      </c>
      <c r="C140" s="118" t="s">
        <v>59</v>
      </c>
      <c r="D140" s="118">
        <v>27</v>
      </c>
      <c r="E140" s="120">
        <v>40.061330193005098</v>
      </c>
      <c r="F140" s="118" t="s">
        <v>4737</v>
      </c>
      <c r="G140" s="119" t="s">
        <v>3069</v>
      </c>
      <c r="H140" s="119" t="s">
        <v>4808</v>
      </c>
      <c r="I140" s="119" t="s">
        <v>4739</v>
      </c>
      <c r="J140" s="109" t="s">
        <v>4803</v>
      </c>
    </row>
    <row r="141" spans="1:10" x14ac:dyDescent="0.3">
      <c r="A141" s="110">
        <f t="shared" si="2"/>
        <v>140</v>
      </c>
      <c r="B141" s="110" t="s">
        <v>3054</v>
      </c>
      <c r="C141" s="118" t="s">
        <v>60</v>
      </c>
      <c r="D141" s="118">
        <v>57.15</v>
      </c>
      <c r="E141" s="120">
        <v>84.796482241860787</v>
      </c>
      <c r="F141" s="118" t="s">
        <v>4737</v>
      </c>
      <c r="G141" s="119" t="s">
        <v>3170</v>
      </c>
      <c r="H141" s="119" t="s">
        <v>4811</v>
      </c>
      <c r="I141" s="119" t="s">
        <v>4485</v>
      </c>
      <c r="J141" s="109" t="s">
        <v>4803</v>
      </c>
    </row>
    <row r="142" spans="1:10" x14ac:dyDescent="0.3">
      <c r="A142" s="110">
        <f t="shared" si="2"/>
        <v>141</v>
      </c>
      <c r="B142" s="110" t="s">
        <v>3054</v>
      </c>
      <c r="C142" s="118" t="s">
        <v>61</v>
      </c>
      <c r="D142" s="118">
        <v>59.4</v>
      </c>
      <c r="E142" s="120">
        <v>88.134926424611209</v>
      </c>
      <c r="F142" s="118" t="s">
        <v>4737</v>
      </c>
      <c r="G142" s="119" t="s">
        <v>3169</v>
      </c>
      <c r="H142" s="119" t="s">
        <v>4808</v>
      </c>
      <c r="I142" s="119" t="s">
        <v>4739</v>
      </c>
      <c r="J142" s="109" t="s">
        <v>4803</v>
      </c>
    </row>
    <row r="143" spans="1:10" x14ac:dyDescent="0.3">
      <c r="A143" s="110">
        <f t="shared" si="2"/>
        <v>142</v>
      </c>
      <c r="B143" s="110" t="s">
        <v>3054</v>
      </c>
      <c r="C143" s="118" t="s">
        <v>62</v>
      </c>
      <c r="D143" s="118">
        <v>25.65</v>
      </c>
      <c r="E143" s="120">
        <v>38.058263683354838</v>
      </c>
      <c r="F143" s="118" t="s">
        <v>4737</v>
      </c>
      <c r="G143" s="119" t="s">
        <v>3069</v>
      </c>
      <c r="H143" s="119" t="s">
        <v>3160</v>
      </c>
      <c r="I143" s="119" t="s">
        <v>4739</v>
      </c>
      <c r="J143" s="109" t="s">
        <v>4812</v>
      </c>
    </row>
    <row r="144" spans="1:10" x14ac:dyDescent="0.3">
      <c r="A144" s="110">
        <f t="shared" si="2"/>
        <v>143</v>
      </c>
      <c r="B144" s="110" t="s">
        <v>3054</v>
      </c>
      <c r="C144" s="118" t="s">
        <v>956</v>
      </c>
      <c r="D144" s="118">
        <v>57.6</v>
      </c>
      <c r="E144" s="120">
        <v>85.464171078410871</v>
      </c>
      <c r="F144" s="118" t="s">
        <v>4737</v>
      </c>
      <c r="G144" s="119" t="s">
        <v>3168</v>
      </c>
      <c r="H144" s="119" t="s">
        <v>4810</v>
      </c>
      <c r="I144" s="119" t="s">
        <v>4739</v>
      </c>
      <c r="J144" s="109" t="s">
        <v>4812</v>
      </c>
    </row>
    <row r="145" spans="1:10" x14ac:dyDescent="0.3">
      <c r="A145" s="110">
        <f t="shared" si="2"/>
        <v>144</v>
      </c>
      <c r="B145" s="110" t="s">
        <v>3054</v>
      </c>
      <c r="C145" s="118" t="s">
        <v>1223</v>
      </c>
      <c r="D145" s="118">
        <v>59.4</v>
      </c>
      <c r="E145" s="120">
        <v>88.134926424611209</v>
      </c>
      <c r="F145" s="118" t="s">
        <v>4755</v>
      </c>
      <c r="G145" s="119" t="s">
        <v>3167</v>
      </c>
      <c r="H145" s="119" t="s">
        <v>4804</v>
      </c>
      <c r="I145" s="119" t="s">
        <v>4739</v>
      </c>
      <c r="J145" s="109" t="s">
        <v>4803</v>
      </c>
    </row>
    <row r="146" spans="1:10" x14ac:dyDescent="0.3">
      <c r="A146" s="110">
        <f t="shared" si="2"/>
        <v>145</v>
      </c>
      <c r="B146" s="110" t="s">
        <v>3054</v>
      </c>
      <c r="C146" s="118" t="s">
        <v>957</v>
      </c>
      <c r="D146" s="118">
        <v>27.9</v>
      </c>
      <c r="E146" s="120">
        <v>41.396707866105267</v>
      </c>
      <c r="F146" s="118" t="s">
        <v>4737</v>
      </c>
      <c r="G146" s="119" t="s">
        <v>3069</v>
      </c>
      <c r="H146" s="119" t="s">
        <v>4810</v>
      </c>
      <c r="I146" s="119" t="s">
        <v>4752</v>
      </c>
      <c r="J146" s="109" t="s">
        <v>4803</v>
      </c>
    </row>
    <row r="147" spans="1:10" x14ac:dyDescent="0.3">
      <c r="A147" s="110">
        <f t="shared" si="2"/>
        <v>146</v>
      </c>
      <c r="B147" s="110" t="s">
        <v>3054</v>
      </c>
      <c r="C147" s="118" t="s">
        <v>1224</v>
      </c>
      <c r="D147" s="118">
        <v>59.4</v>
      </c>
      <c r="E147" s="120">
        <v>88.134926424611209</v>
      </c>
      <c r="F147" s="118" t="s">
        <v>2932</v>
      </c>
      <c r="G147" s="119" t="s">
        <v>3166</v>
      </c>
      <c r="H147" s="119" t="s">
        <v>4813</v>
      </c>
      <c r="I147" s="119"/>
      <c r="J147" s="109" t="s">
        <v>4753</v>
      </c>
    </row>
    <row r="148" spans="1:10" x14ac:dyDescent="0.3">
      <c r="A148" s="110">
        <f t="shared" si="2"/>
        <v>147</v>
      </c>
      <c r="B148" s="110" t="s">
        <v>3054</v>
      </c>
      <c r="C148" s="118" t="s">
        <v>1225</v>
      </c>
      <c r="D148" s="118">
        <v>54</v>
      </c>
      <c r="E148" s="120">
        <v>80.122660386010196</v>
      </c>
      <c r="F148" s="118" t="s">
        <v>4737</v>
      </c>
      <c r="G148" s="119" t="s">
        <v>3108</v>
      </c>
      <c r="H148" s="119" t="s">
        <v>4809</v>
      </c>
      <c r="I148" s="119"/>
      <c r="J148" s="109" t="s">
        <v>4720</v>
      </c>
    </row>
    <row r="149" spans="1:10" x14ac:dyDescent="0.3">
      <c r="A149" s="110">
        <f t="shared" si="2"/>
        <v>148</v>
      </c>
      <c r="B149" s="110" t="s">
        <v>3054</v>
      </c>
      <c r="C149" s="118" t="s">
        <v>1426</v>
      </c>
      <c r="D149" s="118">
        <v>27</v>
      </c>
      <c r="E149" s="120">
        <v>40.061330193005098</v>
      </c>
      <c r="F149" s="118" t="s">
        <v>4737</v>
      </c>
      <c r="G149" s="119" t="s">
        <v>3144</v>
      </c>
      <c r="H149" s="119" t="s">
        <v>4814</v>
      </c>
      <c r="I149" s="119"/>
      <c r="J149" s="109" t="s">
        <v>4744</v>
      </c>
    </row>
    <row r="150" spans="1:10" x14ac:dyDescent="0.3">
      <c r="A150" s="110">
        <f t="shared" si="2"/>
        <v>149</v>
      </c>
      <c r="B150" s="110" t="s">
        <v>3054</v>
      </c>
      <c r="C150" s="118" t="s">
        <v>1429</v>
      </c>
      <c r="D150" s="118">
        <v>59.4</v>
      </c>
      <c r="E150" s="120">
        <v>88.134926424611209</v>
      </c>
      <c r="F150" s="118" t="s">
        <v>4737</v>
      </c>
      <c r="G150" s="119" t="s">
        <v>3165</v>
      </c>
      <c r="H150" s="119" t="s">
        <v>4815</v>
      </c>
      <c r="I150" s="119" t="s">
        <v>4739</v>
      </c>
      <c r="J150" s="109" t="s">
        <v>4803</v>
      </c>
    </row>
    <row r="151" spans="1:10" x14ac:dyDescent="0.3">
      <c r="A151" s="110">
        <f t="shared" si="2"/>
        <v>150</v>
      </c>
      <c r="B151" s="110" t="s">
        <v>3054</v>
      </c>
      <c r="C151" s="118" t="s">
        <v>1430</v>
      </c>
      <c r="D151" s="118">
        <v>54</v>
      </c>
      <c r="E151" s="120">
        <v>80.122660386010196</v>
      </c>
      <c r="F151" s="118" t="s">
        <v>2932</v>
      </c>
      <c r="G151" s="119" t="s">
        <v>3164</v>
      </c>
      <c r="H151" s="119" t="s">
        <v>4816</v>
      </c>
      <c r="I151" s="119"/>
      <c r="J151" s="109" t="s">
        <v>4744</v>
      </c>
    </row>
    <row r="152" spans="1:10" x14ac:dyDescent="0.3">
      <c r="A152" s="110">
        <f t="shared" si="2"/>
        <v>151</v>
      </c>
      <c r="B152" s="110" t="s">
        <v>3054</v>
      </c>
      <c r="C152" s="118" t="s">
        <v>1431</v>
      </c>
      <c r="D152" s="118">
        <v>27.9</v>
      </c>
      <c r="E152" s="120">
        <v>41.396707866105267</v>
      </c>
      <c r="F152" s="118" t="s">
        <v>4737</v>
      </c>
      <c r="G152" s="119" t="s">
        <v>3069</v>
      </c>
      <c r="H152" s="119" t="s">
        <v>4817</v>
      </c>
      <c r="I152" s="119" t="s">
        <v>4739</v>
      </c>
      <c r="J152" s="109" t="s">
        <v>4803</v>
      </c>
    </row>
    <row r="153" spans="1:10" x14ac:dyDescent="0.3">
      <c r="A153" s="110">
        <f t="shared" si="2"/>
        <v>152</v>
      </c>
      <c r="B153" s="110" t="s">
        <v>3054</v>
      </c>
      <c r="C153" s="118" t="s">
        <v>958</v>
      </c>
      <c r="D153" s="118">
        <v>62.1</v>
      </c>
      <c r="E153" s="120">
        <v>92.141059443911729</v>
      </c>
      <c r="F153" s="118" t="s">
        <v>4737</v>
      </c>
      <c r="G153" s="119" t="s">
        <v>3163</v>
      </c>
      <c r="H153" s="119" t="s">
        <v>3162</v>
      </c>
      <c r="I153" s="119" t="s">
        <v>4739</v>
      </c>
      <c r="J153" s="109" t="s">
        <v>4744</v>
      </c>
    </row>
    <row r="154" spans="1:10" x14ac:dyDescent="0.3">
      <c r="A154" s="110">
        <f t="shared" si="2"/>
        <v>153</v>
      </c>
      <c r="B154" s="110" t="s">
        <v>3054</v>
      </c>
      <c r="C154" s="118" t="s">
        <v>1432</v>
      </c>
      <c r="D154" s="118">
        <v>63</v>
      </c>
      <c r="E154" s="120">
        <v>93.476437117011898</v>
      </c>
      <c r="F154" s="118" t="s">
        <v>4737</v>
      </c>
      <c r="G154" s="119" t="s">
        <v>3161</v>
      </c>
      <c r="H154" s="119" t="s">
        <v>4815</v>
      </c>
      <c r="I154" s="119" t="s">
        <v>4739</v>
      </c>
      <c r="J154" s="109" t="s">
        <v>4812</v>
      </c>
    </row>
    <row r="155" spans="1:10" x14ac:dyDescent="0.3">
      <c r="A155" s="110">
        <f t="shared" si="2"/>
        <v>154</v>
      </c>
      <c r="B155" s="110" t="s">
        <v>3054</v>
      </c>
      <c r="C155" s="118" t="s">
        <v>1626</v>
      </c>
      <c r="D155" s="118">
        <v>62.1</v>
      </c>
      <c r="E155" s="120">
        <v>92.141059443911729</v>
      </c>
      <c r="F155" s="118" t="s">
        <v>4737</v>
      </c>
      <c r="G155" s="119" t="s">
        <v>3159</v>
      </c>
      <c r="H155" s="119" t="s">
        <v>4818</v>
      </c>
      <c r="I155" s="119" t="s">
        <v>4752</v>
      </c>
      <c r="J155" s="109" t="s">
        <v>4753</v>
      </c>
    </row>
    <row r="156" spans="1:10" x14ac:dyDescent="0.3">
      <c r="A156" s="110">
        <f t="shared" si="2"/>
        <v>155</v>
      </c>
      <c r="B156" s="110" t="s">
        <v>3054</v>
      </c>
      <c r="C156" s="118" t="s">
        <v>961</v>
      </c>
      <c r="D156" s="118">
        <v>27.1</v>
      </c>
      <c r="E156" s="120">
        <v>40.209705490016233</v>
      </c>
      <c r="F156" s="118"/>
      <c r="G156" s="119"/>
      <c r="H156" s="119"/>
      <c r="I156" s="119"/>
      <c r="J156" s="109" t="s">
        <v>2699</v>
      </c>
    </row>
    <row r="157" spans="1:10" x14ac:dyDescent="0.3">
      <c r="A157" s="110">
        <f t="shared" si="2"/>
        <v>156</v>
      </c>
      <c r="B157" s="110" t="s">
        <v>3054</v>
      </c>
      <c r="C157" s="118" t="s">
        <v>2484</v>
      </c>
      <c r="D157" s="118">
        <v>59.4</v>
      </c>
      <c r="E157" s="120">
        <v>88.134926424611209</v>
      </c>
      <c r="F157" s="118" t="s">
        <v>4757</v>
      </c>
      <c r="G157" s="119" t="s">
        <v>3158</v>
      </c>
      <c r="H157" s="119" t="s">
        <v>3157</v>
      </c>
      <c r="I157" s="119" t="s">
        <v>4485</v>
      </c>
      <c r="J157" s="109" t="s">
        <v>4744</v>
      </c>
    </row>
    <row r="158" spans="1:10" x14ac:dyDescent="0.3">
      <c r="A158" s="110">
        <f t="shared" si="2"/>
        <v>157</v>
      </c>
      <c r="B158" s="110" t="s">
        <v>3054</v>
      </c>
      <c r="C158" s="118">
        <v>235</v>
      </c>
      <c r="D158" s="118">
        <v>75.599999999999994</v>
      </c>
      <c r="E158" s="120">
        <v>112.17172454041426</v>
      </c>
      <c r="F158" s="118" t="s">
        <v>4755</v>
      </c>
      <c r="G158" s="119" t="s">
        <v>3155</v>
      </c>
      <c r="H158" s="119" t="s">
        <v>4804</v>
      </c>
      <c r="I158" s="119" t="s">
        <v>4485</v>
      </c>
      <c r="J158" s="109" t="s">
        <v>4812</v>
      </c>
    </row>
    <row r="159" spans="1:10" x14ac:dyDescent="0.3">
      <c r="A159" s="110">
        <f t="shared" si="2"/>
        <v>158</v>
      </c>
      <c r="B159" s="110" t="s">
        <v>3054</v>
      </c>
      <c r="C159" s="118" t="s">
        <v>3156</v>
      </c>
      <c r="D159" s="118">
        <v>75.599999999999994</v>
      </c>
      <c r="E159" s="120">
        <v>112.17172454041426</v>
      </c>
      <c r="F159" s="118" t="s">
        <v>4755</v>
      </c>
      <c r="G159" s="119" t="s">
        <v>3155</v>
      </c>
      <c r="H159" s="119" t="s">
        <v>4804</v>
      </c>
      <c r="I159" s="119" t="s">
        <v>4769</v>
      </c>
      <c r="J159" s="109" t="s">
        <v>4803</v>
      </c>
    </row>
    <row r="160" spans="1:10" x14ac:dyDescent="0.3">
      <c r="A160" s="110">
        <f t="shared" si="2"/>
        <v>159</v>
      </c>
      <c r="B160" s="110" t="s">
        <v>3054</v>
      </c>
      <c r="C160" s="118" t="s">
        <v>2481</v>
      </c>
      <c r="D160" s="118">
        <v>59.4</v>
      </c>
      <c r="E160" s="120">
        <v>88.134926424611209</v>
      </c>
      <c r="F160" s="118" t="s">
        <v>4737</v>
      </c>
      <c r="G160" s="119" t="s">
        <v>3144</v>
      </c>
      <c r="H160" s="119" t="s">
        <v>4819</v>
      </c>
      <c r="I160" s="119" t="s">
        <v>4739</v>
      </c>
      <c r="J160" s="109" t="s">
        <v>4744</v>
      </c>
    </row>
    <row r="161" spans="1:10" x14ac:dyDescent="0.3">
      <c r="A161" s="110">
        <f t="shared" si="2"/>
        <v>160</v>
      </c>
      <c r="B161" s="110" t="s">
        <v>3054</v>
      </c>
      <c r="C161" s="118" t="s">
        <v>1629</v>
      </c>
      <c r="D161" s="118">
        <v>43.65</v>
      </c>
      <c r="E161" s="120">
        <v>64.765817145358241</v>
      </c>
      <c r="F161" s="118"/>
      <c r="G161" s="119"/>
      <c r="H161" s="119"/>
      <c r="I161" s="119"/>
      <c r="J161" s="109" t="s">
        <v>2699</v>
      </c>
    </row>
    <row r="162" spans="1:10" x14ac:dyDescent="0.3">
      <c r="A162" s="110">
        <f t="shared" si="2"/>
        <v>161</v>
      </c>
      <c r="B162" s="110" t="s">
        <v>3054</v>
      </c>
      <c r="C162" s="118" t="s">
        <v>2479</v>
      </c>
      <c r="D162" s="118">
        <v>59.4</v>
      </c>
      <c r="E162" s="120">
        <v>88.134926424611209</v>
      </c>
      <c r="F162" s="118" t="s">
        <v>2932</v>
      </c>
      <c r="G162" s="119" t="s">
        <v>3154</v>
      </c>
      <c r="H162" s="119" t="s">
        <v>4820</v>
      </c>
      <c r="I162" s="119" t="s">
        <v>4739</v>
      </c>
      <c r="J162" s="109" t="s">
        <v>4753</v>
      </c>
    </row>
    <row r="163" spans="1:10" x14ac:dyDescent="0.3">
      <c r="A163" s="110">
        <f t="shared" si="2"/>
        <v>162</v>
      </c>
      <c r="B163" s="110" t="s">
        <v>3054</v>
      </c>
      <c r="C163" s="118" t="s">
        <v>3153</v>
      </c>
      <c r="D163" s="118">
        <v>67.55</v>
      </c>
      <c r="E163" s="120">
        <v>100.2275131310183</v>
      </c>
      <c r="F163" s="118" t="s">
        <v>4755</v>
      </c>
      <c r="G163" s="119" t="s">
        <v>3152</v>
      </c>
      <c r="H163" s="119"/>
      <c r="I163" s="119"/>
      <c r="J163" s="109" t="s">
        <v>4803</v>
      </c>
    </row>
    <row r="164" spans="1:10" x14ac:dyDescent="0.3">
      <c r="A164" s="110">
        <f t="shared" si="2"/>
        <v>163</v>
      </c>
      <c r="B164" s="110" t="s">
        <v>3054</v>
      </c>
      <c r="C164" s="118" t="s">
        <v>3151</v>
      </c>
      <c r="D164" s="118">
        <v>67</v>
      </c>
      <c r="E164" s="120">
        <v>99.4114489974571</v>
      </c>
      <c r="F164" s="118" t="s">
        <v>4737</v>
      </c>
      <c r="G164" s="119" t="s">
        <v>3069</v>
      </c>
      <c r="H164" s="119" t="s">
        <v>3150</v>
      </c>
      <c r="I164" s="119" t="s">
        <v>4739</v>
      </c>
      <c r="J164" s="109" t="s">
        <v>4803</v>
      </c>
    </row>
    <row r="165" spans="1:10" x14ac:dyDescent="0.3">
      <c r="A165" s="110">
        <f t="shared" si="2"/>
        <v>164</v>
      </c>
      <c r="B165" s="110" t="s">
        <v>3054</v>
      </c>
      <c r="C165" s="118" t="s">
        <v>1632</v>
      </c>
      <c r="D165" s="118">
        <v>118.8</v>
      </c>
      <c r="E165" s="120">
        <v>176.26985284922242</v>
      </c>
      <c r="F165" s="118" t="s">
        <v>4755</v>
      </c>
      <c r="G165" s="119" t="s">
        <v>3149</v>
      </c>
      <c r="H165" s="119" t="s">
        <v>4821</v>
      </c>
      <c r="I165" s="119" t="s">
        <v>4739</v>
      </c>
      <c r="J165" s="109" t="s">
        <v>4803</v>
      </c>
    </row>
    <row r="166" spans="1:10" x14ac:dyDescent="0.3">
      <c r="A166" s="110">
        <f t="shared" si="2"/>
        <v>165</v>
      </c>
      <c r="B166" s="110" t="s">
        <v>3054</v>
      </c>
      <c r="C166" s="118" t="s">
        <v>1634</v>
      </c>
      <c r="D166" s="118">
        <v>110.7</v>
      </c>
      <c r="E166" s="120">
        <v>164.2514537913209</v>
      </c>
      <c r="F166" s="118" t="s">
        <v>4755</v>
      </c>
      <c r="G166" s="119" t="s">
        <v>3147</v>
      </c>
      <c r="H166" s="119" t="s">
        <v>4804</v>
      </c>
      <c r="I166" s="119" t="s">
        <v>4739</v>
      </c>
      <c r="J166" s="109" t="s">
        <v>4812</v>
      </c>
    </row>
    <row r="167" spans="1:10" x14ac:dyDescent="0.3">
      <c r="A167" s="110">
        <f t="shared" si="2"/>
        <v>166</v>
      </c>
      <c r="B167" s="110" t="s">
        <v>3054</v>
      </c>
      <c r="C167" s="118" t="s">
        <v>1635</v>
      </c>
      <c r="D167" s="118">
        <v>59.4</v>
      </c>
      <c r="E167" s="120">
        <v>88.134926424611209</v>
      </c>
      <c r="F167" s="118" t="s">
        <v>4799</v>
      </c>
      <c r="G167" s="119" t="s">
        <v>3146</v>
      </c>
      <c r="H167" s="119" t="s">
        <v>4822</v>
      </c>
      <c r="I167" s="119" t="s">
        <v>4739</v>
      </c>
      <c r="J167" s="109" t="s">
        <v>4744</v>
      </c>
    </row>
    <row r="168" spans="1:10" x14ac:dyDescent="0.3">
      <c r="A168" s="110">
        <f t="shared" si="2"/>
        <v>167</v>
      </c>
      <c r="B168" s="110" t="s">
        <v>3054</v>
      </c>
      <c r="C168" s="118" t="s">
        <v>1636</v>
      </c>
      <c r="D168" s="118">
        <v>81</v>
      </c>
      <c r="E168" s="120">
        <v>120.18399057901529</v>
      </c>
      <c r="F168" s="118" t="s">
        <v>4737</v>
      </c>
      <c r="G168" s="119" t="s">
        <v>3145</v>
      </c>
      <c r="H168" s="119" t="s">
        <v>4823</v>
      </c>
      <c r="I168" s="119" t="s">
        <v>4739</v>
      </c>
      <c r="J168" s="109" t="s">
        <v>4744</v>
      </c>
    </row>
    <row r="169" spans="1:10" x14ac:dyDescent="0.3">
      <c r="A169" s="110">
        <f t="shared" si="2"/>
        <v>168</v>
      </c>
      <c r="B169" s="110" t="s">
        <v>3054</v>
      </c>
      <c r="C169" s="118" t="s">
        <v>1637</v>
      </c>
      <c r="D169" s="118">
        <v>42.3</v>
      </c>
      <c r="E169" s="120">
        <v>62.762750635707981</v>
      </c>
      <c r="F169" s="118" t="s">
        <v>4737</v>
      </c>
      <c r="G169" s="119" t="s">
        <v>3144</v>
      </c>
      <c r="H169" s="119" t="s">
        <v>4824</v>
      </c>
      <c r="I169" s="119" t="s">
        <v>4739</v>
      </c>
      <c r="J169" s="109" t="s">
        <v>4744</v>
      </c>
    </row>
    <row r="170" spans="1:10" x14ac:dyDescent="0.3">
      <c r="A170" s="110">
        <f t="shared" si="2"/>
        <v>169</v>
      </c>
      <c r="B170" s="110" t="s">
        <v>3054</v>
      </c>
      <c r="C170" s="118" t="s">
        <v>1638</v>
      </c>
      <c r="D170" s="118">
        <v>46.8</v>
      </c>
      <c r="E170" s="120">
        <v>69.439639001208832</v>
      </c>
      <c r="F170" s="118" t="s">
        <v>4737</v>
      </c>
      <c r="G170" s="119" t="s">
        <v>3143</v>
      </c>
      <c r="H170" s="119" t="s">
        <v>4825</v>
      </c>
      <c r="I170" s="119" t="s">
        <v>4739</v>
      </c>
      <c r="J170" s="109" t="s">
        <v>4753</v>
      </c>
    </row>
    <row r="171" spans="1:10" x14ac:dyDescent="0.3">
      <c r="A171" s="110">
        <f t="shared" si="2"/>
        <v>170</v>
      </c>
      <c r="B171" s="110" t="s">
        <v>3054</v>
      </c>
      <c r="C171" s="118" t="s">
        <v>1640</v>
      </c>
      <c r="D171" s="118">
        <v>62.1</v>
      </c>
      <c r="E171" s="120">
        <v>92.141059443911729</v>
      </c>
      <c r="F171" s="118" t="s">
        <v>4737</v>
      </c>
      <c r="G171" s="119" t="s">
        <v>3142</v>
      </c>
      <c r="H171" s="119" t="s">
        <v>4826</v>
      </c>
      <c r="I171" s="119" t="s">
        <v>4739</v>
      </c>
      <c r="J171" s="109" t="s">
        <v>4744</v>
      </c>
    </row>
    <row r="172" spans="1:10" x14ac:dyDescent="0.3">
      <c r="A172" s="110">
        <f t="shared" si="2"/>
        <v>171</v>
      </c>
      <c r="B172" s="110" t="s">
        <v>3054</v>
      </c>
      <c r="C172" s="118" t="s">
        <v>3056</v>
      </c>
      <c r="D172" s="118">
        <v>4.8</v>
      </c>
      <c r="E172" s="120">
        <v>7.1220142565342393</v>
      </c>
      <c r="F172" s="118"/>
      <c r="G172" s="119"/>
      <c r="H172" s="119"/>
      <c r="I172" s="119"/>
      <c r="J172" s="109"/>
    </row>
    <row r="173" spans="1:10" x14ac:dyDescent="0.3">
      <c r="A173" s="110">
        <f t="shared" si="2"/>
        <v>172</v>
      </c>
      <c r="B173" s="110" t="s">
        <v>3054</v>
      </c>
      <c r="C173" s="118" t="s">
        <v>3055</v>
      </c>
      <c r="D173" s="118">
        <v>2.38</v>
      </c>
      <c r="E173" s="120">
        <v>3.5313320688648937</v>
      </c>
      <c r="F173" s="118"/>
      <c r="G173" s="119"/>
      <c r="H173" s="119"/>
      <c r="I173" s="119"/>
      <c r="J173" s="109"/>
    </row>
    <row r="174" spans="1:10" x14ac:dyDescent="0.3">
      <c r="A174" s="110">
        <f t="shared" si="2"/>
        <v>173</v>
      </c>
      <c r="B174" s="110" t="s">
        <v>3054</v>
      </c>
      <c r="C174" s="118" t="s">
        <v>1409</v>
      </c>
      <c r="D174" s="118">
        <v>25.94</v>
      </c>
      <c r="E174" s="120">
        <v>38.488552044687118</v>
      </c>
      <c r="F174" s="118"/>
      <c r="G174" s="119"/>
      <c r="H174" s="119"/>
      <c r="I174" s="119"/>
      <c r="J174" s="109"/>
    </row>
    <row r="175" spans="1:10" x14ac:dyDescent="0.3">
      <c r="A175" s="110">
        <f t="shared" si="2"/>
        <v>174</v>
      </c>
      <c r="B175" s="110" t="s">
        <v>3054</v>
      </c>
      <c r="C175" s="118" t="s">
        <v>1406</v>
      </c>
      <c r="D175" s="118">
        <v>24.3</v>
      </c>
      <c r="E175" s="120">
        <v>36.055197173704592</v>
      </c>
      <c r="F175" s="118"/>
      <c r="G175" s="119"/>
      <c r="H175" s="119"/>
      <c r="I175" s="119"/>
      <c r="J175" s="109"/>
    </row>
    <row r="176" spans="1:10" x14ac:dyDescent="0.3">
      <c r="A176" s="110">
        <f t="shared" si="2"/>
        <v>175</v>
      </c>
      <c r="B176" s="110" t="s">
        <v>3054</v>
      </c>
      <c r="C176" s="118" t="s">
        <v>975</v>
      </c>
      <c r="D176" s="118">
        <v>83.7</v>
      </c>
      <c r="E176" s="120">
        <v>124.19012359831581</v>
      </c>
      <c r="F176" s="118" t="s">
        <v>4737</v>
      </c>
      <c r="G176" s="119" t="s">
        <v>3140</v>
      </c>
      <c r="H176" s="119" t="s">
        <v>4827</v>
      </c>
      <c r="I176" s="119" t="s">
        <v>4739</v>
      </c>
      <c r="J176" s="109" t="s">
        <v>4744</v>
      </c>
    </row>
    <row r="177" spans="1:10" x14ac:dyDescent="0.3">
      <c r="A177" s="110">
        <f t="shared" si="2"/>
        <v>176</v>
      </c>
      <c r="B177" s="110" t="s">
        <v>3054</v>
      </c>
      <c r="C177" s="118" t="s">
        <v>1645</v>
      </c>
      <c r="D177" s="118">
        <v>97.2</v>
      </c>
      <c r="E177" s="120">
        <v>144.22078869481837</v>
      </c>
      <c r="F177" s="118" t="s">
        <v>4737</v>
      </c>
      <c r="G177" s="119" t="s">
        <v>3139</v>
      </c>
      <c r="H177" s="119" t="s">
        <v>4828</v>
      </c>
      <c r="I177" s="119" t="s">
        <v>4485</v>
      </c>
      <c r="J177" s="109" t="s">
        <v>4744</v>
      </c>
    </row>
    <row r="178" spans="1:10" x14ac:dyDescent="0.3">
      <c r="A178" s="110">
        <f t="shared" si="2"/>
        <v>177</v>
      </c>
      <c r="B178" s="110" t="s">
        <v>3054</v>
      </c>
      <c r="C178" s="118" t="s">
        <v>3138</v>
      </c>
      <c r="D178" s="118">
        <v>58.05</v>
      </c>
      <c r="E178" s="120">
        <v>86.131859914960955</v>
      </c>
      <c r="F178" s="118" t="s">
        <v>4737</v>
      </c>
      <c r="G178" s="119" t="s">
        <v>3137</v>
      </c>
      <c r="H178" s="119" t="s">
        <v>4829</v>
      </c>
      <c r="I178" s="119" t="s">
        <v>4739</v>
      </c>
      <c r="J178" s="109" t="s">
        <v>4744</v>
      </c>
    </row>
    <row r="179" spans="1:10" x14ac:dyDescent="0.3">
      <c r="A179" s="110">
        <f t="shared" si="2"/>
        <v>178</v>
      </c>
      <c r="B179" s="110" t="s">
        <v>3054</v>
      </c>
      <c r="C179" s="118" t="s">
        <v>3136</v>
      </c>
      <c r="D179" s="118">
        <v>60.75</v>
      </c>
      <c r="E179" s="120">
        <v>90.137992934261476</v>
      </c>
      <c r="F179" s="118" t="s">
        <v>4737</v>
      </c>
      <c r="G179" s="119" t="s">
        <v>3069</v>
      </c>
      <c r="H179" s="119" t="s">
        <v>4830</v>
      </c>
      <c r="I179" s="119" t="s">
        <v>4769</v>
      </c>
      <c r="J179" s="109" t="s">
        <v>4744</v>
      </c>
    </row>
    <row r="180" spans="1:10" x14ac:dyDescent="0.3">
      <c r="A180" s="110">
        <f t="shared" si="2"/>
        <v>179</v>
      </c>
      <c r="B180" s="110" t="s">
        <v>3054</v>
      </c>
      <c r="C180" s="118" t="s">
        <v>3135</v>
      </c>
      <c r="D180" s="118">
        <v>25.92</v>
      </c>
      <c r="E180" s="120">
        <v>38.458876985284896</v>
      </c>
      <c r="F180" s="118" t="s">
        <v>4737</v>
      </c>
      <c r="G180" s="119" t="s">
        <v>3134</v>
      </c>
      <c r="H180" s="119" t="s">
        <v>4813</v>
      </c>
      <c r="I180" s="119" t="s">
        <v>4739</v>
      </c>
      <c r="J180" s="109" t="s">
        <v>4744</v>
      </c>
    </row>
    <row r="181" spans="1:10" x14ac:dyDescent="0.3">
      <c r="A181" s="110">
        <f t="shared" si="2"/>
        <v>180</v>
      </c>
      <c r="B181" s="110" t="s">
        <v>3054</v>
      </c>
      <c r="C181" s="118" t="s">
        <v>3133</v>
      </c>
      <c r="D181" s="118">
        <v>36.229999999999997</v>
      </c>
      <c r="E181" s="120">
        <v>53.756370107132391</v>
      </c>
      <c r="F181" s="118" t="s">
        <v>4737</v>
      </c>
      <c r="G181" s="119" t="s">
        <v>3132</v>
      </c>
      <c r="H181" s="119" t="s">
        <v>4813</v>
      </c>
      <c r="I181" s="119" t="s">
        <v>4739</v>
      </c>
      <c r="J181" s="109" t="s">
        <v>4744</v>
      </c>
    </row>
    <row r="182" spans="1:10" x14ac:dyDescent="0.3">
      <c r="A182" s="110">
        <f t="shared" si="2"/>
        <v>181</v>
      </c>
      <c r="B182" s="110" t="s">
        <v>3054</v>
      </c>
      <c r="C182" s="118" t="s">
        <v>64</v>
      </c>
      <c r="D182" s="118">
        <v>118.8</v>
      </c>
      <c r="E182" s="120">
        <v>176.26985284922242</v>
      </c>
      <c r="F182" s="118" t="s">
        <v>4737</v>
      </c>
      <c r="G182" s="119" t="s">
        <v>3108</v>
      </c>
      <c r="H182" s="119"/>
      <c r="I182" s="119"/>
      <c r="J182" s="109" t="s">
        <v>4744</v>
      </c>
    </row>
    <row r="183" spans="1:10" x14ac:dyDescent="0.3">
      <c r="A183" s="110">
        <f t="shared" si="2"/>
        <v>182</v>
      </c>
      <c r="B183" s="110" t="s">
        <v>3054</v>
      </c>
      <c r="C183" s="118" t="s">
        <v>65</v>
      </c>
      <c r="D183" s="118">
        <v>127.8</v>
      </c>
      <c r="E183" s="120">
        <v>189.62362958022413</v>
      </c>
      <c r="F183" s="118" t="s">
        <v>4755</v>
      </c>
      <c r="G183" s="119" t="s">
        <v>3103</v>
      </c>
      <c r="H183" s="119" t="s">
        <v>4831</v>
      </c>
      <c r="I183" s="119" t="s">
        <v>4739</v>
      </c>
      <c r="J183" s="109" t="s">
        <v>4744</v>
      </c>
    </row>
    <row r="184" spans="1:10" x14ac:dyDescent="0.3">
      <c r="A184" s="110">
        <f t="shared" si="2"/>
        <v>183</v>
      </c>
      <c r="B184" s="110" t="s">
        <v>3054</v>
      </c>
      <c r="C184" s="118" t="s">
        <v>3131</v>
      </c>
      <c r="D184" s="118">
        <v>54</v>
      </c>
      <c r="E184" s="120">
        <v>80.122660386010196</v>
      </c>
      <c r="F184" s="118" t="s">
        <v>4755</v>
      </c>
      <c r="G184" s="119" t="s">
        <v>3125</v>
      </c>
      <c r="H184" s="119" t="s">
        <v>4761</v>
      </c>
      <c r="I184" s="119" t="s">
        <v>4739</v>
      </c>
      <c r="J184" s="109" t="s">
        <v>4744</v>
      </c>
    </row>
    <row r="185" spans="1:10" x14ac:dyDescent="0.3">
      <c r="A185" s="110">
        <f t="shared" si="2"/>
        <v>184</v>
      </c>
      <c r="B185" s="110" t="s">
        <v>3054</v>
      </c>
      <c r="C185" s="118" t="s">
        <v>3130</v>
      </c>
      <c r="D185" s="118">
        <v>54</v>
      </c>
      <c r="E185" s="120">
        <v>80.122660386010196</v>
      </c>
      <c r="F185" s="118" t="s">
        <v>4755</v>
      </c>
      <c r="G185" s="119" t="s">
        <v>3103</v>
      </c>
      <c r="H185" s="119" t="s">
        <v>3118</v>
      </c>
      <c r="I185" s="119" t="s">
        <v>4739</v>
      </c>
      <c r="J185" s="109" t="s">
        <v>4744</v>
      </c>
    </row>
    <row r="186" spans="1:10" x14ac:dyDescent="0.3">
      <c r="A186" s="110">
        <f t="shared" si="2"/>
        <v>185</v>
      </c>
      <c r="B186" s="110" t="s">
        <v>3054</v>
      </c>
      <c r="C186" s="118" t="s">
        <v>67</v>
      </c>
      <c r="D186" s="118">
        <v>117.9</v>
      </c>
      <c r="E186" s="120">
        <v>174.93447517612228</v>
      </c>
      <c r="F186" s="118" t="s">
        <v>4755</v>
      </c>
      <c r="G186" s="119" t="s">
        <v>3103</v>
      </c>
      <c r="H186" s="119" t="s">
        <v>4832</v>
      </c>
      <c r="I186" s="119" t="s">
        <v>4739</v>
      </c>
      <c r="J186" s="109" t="s">
        <v>2731</v>
      </c>
    </row>
    <row r="187" spans="1:10" x14ac:dyDescent="0.3">
      <c r="A187" s="110">
        <f t="shared" si="2"/>
        <v>186</v>
      </c>
      <c r="B187" s="110" t="s">
        <v>3054</v>
      </c>
      <c r="C187" s="118" t="s">
        <v>68</v>
      </c>
      <c r="D187" s="118">
        <v>18.8</v>
      </c>
      <c r="E187" s="120">
        <v>27.89455583809244</v>
      </c>
      <c r="F187" s="118" t="s">
        <v>4737</v>
      </c>
      <c r="G187" s="119" t="s">
        <v>3129</v>
      </c>
      <c r="H187" s="119" t="s">
        <v>4833</v>
      </c>
      <c r="I187" s="119" t="s">
        <v>4739</v>
      </c>
      <c r="J187" s="109" t="s">
        <v>2731</v>
      </c>
    </row>
    <row r="188" spans="1:10" x14ac:dyDescent="0.3">
      <c r="A188" s="110">
        <f t="shared" si="2"/>
        <v>187</v>
      </c>
      <c r="B188" s="110" t="s">
        <v>3054</v>
      </c>
      <c r="C188" s="118" t="s">
        <v>69</v>
      </c>
      <c r="D188" s="118">
        <v>42</v>
      </c>
      <c r="E188" s="120">
        <v>62.317624744674596</v>
      </c>
      <c r="F188" s="118" t="s">
        <v>4755</v>
      </c>
      <c r="G188" s="119" t="s">
        <v>3103</v>
      </c>
      <c r="H188" s="119" t="s">
        <v>3122</v>
      </c>
      <c r="I188" s="119" t="s">
        <v>4485</v>
      </c>
      <c r="J188" s="109" t="s">
        <v>4744</v>
      </c>
    </row>
    <row r="189" spans="1:10" x14ac:dyDescent="0.3">
      <c r="A189" s="110">
        <f t="shared" si="2"/>
        <v>188</v>
      </c>
      <c r="B189" s="110" t="s">
        <v>3054</v>
      </c>
      <c r="C189" s="118" t="s">
        <v>70</v>
      </c>
      <c r="D189" s="118">
        <v>121.5</v>
      </c>
      <c r="E189" s="120">
        <v>180.27598586852295</v>
      </c>
      <c r="F189" s="118" t="s">
        <v>4755</v>
      </c>
      <c r="G189" s="119" t="s">
        <v>3103</v>
      </c>
      <c r="H189" s="119" t="s">
        <v>4834</v>
      </c>
      <c r="I189" s="119" t="s">
        <v>4739</v>
      </c>
      <c r="J189" s="109" t="s">
        <v>4753</v>
      </c>
    </row>
    <row r="190" spans="1:10" x14ac:dyDescent="0.3">
      <c r="A190" s="110">
        <f t="shared" si="2"/>
        <v>189</v>
      </c>
      <c r="B190" s="110" t="s">
        <v>3054</v>
      </c>
      <c r="C190" s="118" t="s">
        <v>71</v>
      </c>
      <c r="D190" s="118">
        <v>130.4</v>
      </c>
      <c r="E190" s="120">
        <v>193.48138730251353</v>
      </c>
      <c r="F190" s="118" t="s">
        <v>4755</v>
      </c>
      <c r="G190" s="119" t="s">
        <v>3103</v>
      </c>
      <c r="H190" s="119" t="s">
        <v>3122</v>
      </c>
      <c r="I190" s="119" t="s">
        <v>4739</v>
      </c>
      <c r="J190" s="109" t="s">
        <v>4744</v>
      </c>
    </row>
    <row r="191" spans="1:10" x14ac:dyDescent="0.3">
      <c r="A191" s="110">
        <f t="shared" si="2"/>
        <v>190</v>
      </c>
      <c r="B191" s="110" t="s">
        <v>3054</v>
      </c>
      <c r="C191" s="118" t="s">
        <v>73</v>
      </c>
      <c r="D191" s="118">
        <v>116.55</v>
      </c>
      <c r="E191" s="120">
        <v>172.93140866647201</v>
      </c>
      <c r="F191" s="118" t="s">
        <v>4755</v>
      </c>
      <c r="G191" s="119" t="s">
        <v>3103</v>
      </c>
      <c r="H191" s="119" t="s">
        <v>4834</v>
      </c>
      <c r="I191" s="119" t="s">
        <v>4752</v>
      </c>
      <c r="J191" s="109" t="s">
        <v>4744</v>
      </c>
    </row>
    <row r="192" spans="1:10" x14ac:dyDescent="0.3">
      <c r="A192" s="110">
        <f t="shared" si="2"/>
        <v>191</v>
      </c>
      <c r="B192" s="110" t="s">
        <v>3054</v>
      </c>
      <c r="C192" s="118" t="s">
        <v>75</v>
      </c>
      <c r="D192" s="118">
        <v>115.65</v>
      </c>
      <c r="E192" s="120">
        <v>171.59603099337184</v>
      </c>
      <c r="F192" s="118" t="s">
        <v>4755</v>
      </c>
      <c r="G192" s="119" t="s">
        <v>3103</v>
      </c>
      <c r="H192" s="119" t="s">
        <v>4834</v>
      </c>
      <c r="I192" s="119" t="s">
        <v>4485</v>
      </c>
      <c r="J192" s="109" t="s">
        <v>4744</v>
      </c>
    </row>
    <row r="193" spans="1:10" x14ac:dyDescent="0.3">
      <c r="A193" s="110">
        <f t="shared" si="2"/>
        <v>192</v>
      </c>
      <c r="B193" s="110" t="s">
        <v>3054</v>
      </c>
      <c r="C193" s="118" t="s">
        <v>76</v>
      </c>
      <c r="D193" s="118">
        <v>115.65</v>
      </c>
      <c r="E193" s="120">
        <v>171.59603099337184</v>
      </c>
      <c r="F193" s="118" t="s">
        <v>4755</v>
      </c>
      <c r="G193" s="119" t="s">
        <v>3103</v>
      </c>
      <c r="H193" s="119" t="s">
        <v>4834</v>
      </c>
      <c r="I193" s="119" t="s">
        <v>4739</v>
      </c>
      <c r="J193" s="109" t="s">
        <v>2731</v>
      </c>
    </row>
    <row r="194" spans="1:10" x14ac:dyDescent="0.3">
      <c r="A194" s="110">
        <f t="shared" ref="A194:A257" si="3">ROW()-1</f>
        <v>193</v>
      </c>
      <c r="B194" s="110" t="s">
        <v>3054</v>
      </c>
      <c r="C194" s="118" t="s">
        <v>77</v>
      </c>
      <c r="D194" s="118">
        <v>21.19</v>
      </c>
      <c r="E194" s="120">
        <v>31.440725436658447</v>
      </c>
      <c r="F194" s="118" t="s">
        <v>4747</v>
      </c>
      <c r="G194" s="119"/>
      <c r="H194" s="119" t="s">
        <v>4835</v>
      </c>
      <c r="I194" s="119" t="s">
        <v>4739</v>
      </c>
      <c r="J194" s="109" t="s">
        <v>4744</v>
      </c>
    </row>
    <row r="195" spans="1:10" x14ac:dyDescent="0.3">
      <c r="A195" s="110">
        <f t="shared" si="3"/>
        <v>194</v>
      </c>
      <c r="B195" s="110" t="s">
        <v>3054</v>
      </c>
      <c r="C195" s="118" t="s">
        <v>78</v>
      </c>
      <c r="D195" s="118">
        <v>97.2</v>
      </c>
      <c r="E195" s="120">
        <v>144.22078869481837</v>
      </c>
      <c r="F195" s="118" t="s">
        <v>4755</v>
      </c>
      <c r="G195" s="119" t="s">
        <v>3125</v>
      </c>
      <c r="H195" s="119" t="s">
        <v>4834</v>
      </c>
      <c r="I195" s="119" t="s">
        <v>4739</v>
      </c>
      <c r="J195" s="109" t="s">
        <v>4744</v>
      </c>
    </row>
    <row r="196" spans="1:10" x14ac:dyDescent="0.3">
      <c r="A196" s="110">
        <f t="shared" si="3"/>
        <v>195</v>
      </c>
      <c r="B196" s="110" t="s">
        <v>3054</v>
      </c>
      <c r="C196" s="118" t="s">
        <v>79</v>
      </c>
      <c r="D196" s="118">
        <v>39.6</v>
      </c>
      <c r="E196" s="120">
        <v>58.756617616407482</v>
      </c>
      <c r="F196" s="118" t="s">
        <v>4755</v>
      </c>
      <c r="G196" s="119" t="s">
        <v>3128</v>
      </c>
      <c r="H196" s="119" t="s">
        <v>4833</v>
      </c>
      <c r="I196" s="119" t="s">
        <v>4739</v>
      </c>
      <c r="J196" s="109" t="s">
        <v>4744</v>
      </c>
    </row>
    <row r="197" spans="1:10" x14ac:dyDescent="0.3">
      <c r="A197" s="110">
        <f t="shared" si="3"/>
        <v>196</v>
      </c>
      <c r="B197" s="110" t="s">
        <v>3054</v>
      </c>
      <c r="C197" s="118" t="s">
        <v>80</v>
      </c>
      <c r="D197" s="118">
        <v>110.93</v>
      </c>
      <c r="E197" s="120">
        <v>164.59271697444652</v>
      </c>
      <c r="F197" s="118" t="s">
        <v>4836</v>
      </c>
      <c r="G197" s="119" t="s">
        <v>3103</v>
      </c>
      <c r="H197" s="119" t="s">
        <v>4837</v>
      </c>
      <c r="I197" s="119" t="s">
        <v>4739</v>
      </c>
      <c r="J197" s="109" t="s">
        <v>4744</v>
      </c>
    </row>
    <row r="198" spans="1:10" x14ac:dyDescent="0.3">
      <c r="A198" s="110">
        <f t="shared" si="3"/>
        <v>197</v>
      </c>
      <c r="B198" s="110" t="s">
        <v>3054</v>
      </c>
      <c r="C198" s="118" t="s">
        <v>81</v>
      </c>
      <c r="D198" s="118">
        <v>36.299999999999997</v>
      </c>
      <c r="E198" s="120">
        <v>53.860232815040185</v>
      </c>
      <c r="F198" s="118" t="s">
        <v>1816</v>
      </c>
      <c r="G198" s="119" t="s">
        <v>3103</v>
      </c>
      <c r="H198" s="119" t="s">
        <v>4838</v>
      </c>
      <c r="I198" s="119" t="s">
        <v>4739</v>
      </c>
      <c r="J198" s="109" t="s">
        <v>4744</v>
      </c>
    </row>
    <row r="199" spans="1:10" x14ac:dyDescent="0.3">
      <c r="A199" s="110">
        <f t="shared" si="3"/>
        <v>198</v>
      </c>
      <c r="B199" s="110" t="s">
        <v>3054</v>
      </c>
      <c r="C199" s="118" t="s">
        <v>82</v>
      </c>
      <c r="D199" s="118">
        <v>121.28</v>
      </c>
      <c r="E199" s="120">
        <v>179.94956021509844</v>
      </c>
      <c r="F199" s="118" t="s">
        <v>4755</v>
      </c>
      <c r="G199" s="119" t="s">
        <v>3103</v>
      </c>
      <c r="H199" s="119" t="s">
        <v>4837</v>
      </c>
      <c r="I199" s="119" t="s">
        <v>4739</v>
      </c>
      <c r="J199" s="109" t="s">
        <v>4744</v>
      </c>
    </row>
    <row r="200" spans="1:10" x14ac:dyDescent="0.3">
      <c r="A200" s="110">
        <f t="shared" si="3"/>
        <v>199</v>
      </c>
      <c r="B200" s="110" t="s">
        <v>3054</v>
      </c>
      <c r="C200" s="118" t="s">
        <v>83</v>
      </c>
      <c r="D200" s="118">
        <v>79.53</v>
      </c>
      <c r="E200" s="120">
        <v>118.00287371295168</v>
      </c>
      <c r="F200" s="118" t="s">
        <v>4755</v>
      </c>
      <c r="G200" s="119" t="s">
        <v>3103</v>
      </c>
      <c r="H200" s="119" t="s">
        <v>4839</v>
      </c>
      <c r="I200" s="119" t="s">
        <v>4752</v>
      </c>
      <c r="J200" s="109" t="s">
        <v>4744</v>
      </c>
    </row>
    <row r="201" spans="1:10" x14ac:dyDescent="0.3">
      <c r="A201" s="110">
        <f t="shared" si="3"/>
        <v>200</v>
      </c>
      <c r="B201" s="110" t="s">
        <v>3054</v>
      </c>
      <c r="C201" s="118" t="s">
        <v>84</v>
      </c>
      <c r="D201" s="118">
        <v>61.65</v>
      </c>
      <c r="E201" s="120">
        <v>91.473370607361645</v>
      </c>
      <c r="F201" s="118" t="s">
        <v>4755</v>
      </c>
      <c r="G201" s="119" t="s">
        <v>3103</v>
      </c>
      <c r="H201" s="119" t="s">
        <v>4838</v>
      </c>
      <c r="I201" s="119" t="s">
        <v>4739</v>
      </c>
      <c r="J201" s="109" t="s">
        <v>2731</v>
      </c>
    </row>
    <row r="202" spans="1:10" x14ac:dyDescent="0.3">
      <c r="A202" s="110">
        <f t="shared" si="3"/>
        <v>201</v>
      </c>
      <c r="B202" s="110" t="s">
        <v>3054</v>
      </c>
      <c r="C202" s="118" t="s">
        <v>85</v>
      </c>
      <c r="D202" s="118">
        <v>33.9</v>
      </c>
      <c r="E202" s="120">
        <v>50.299225686773063</v>
      </c>
      <c r="F202" s="118" t="s">
        <v>4836</v>
      </c>
      <c r="G202" s="119" t="s">
        <v>3103</v>
      </c>
      <c r="H202" s="119" t="s">
        <v>3124</v>
      </c>
      <c r="I202" s="119" t="s">
        <v>4752</v>
      </c>
      <c r="J202" s="109" t="s">
        <v>4753</v>
      </c>
    </row>
    <row r="203" spans="1:10" x14ac:dyDescent="0.3">
      <c r="A203" s="110">
        <f t="shared" si="3"/>
        <v>202</v>
      </c>
      <c r="B203" s="110" t="s">
        <v>3054</v>
      </c>
      <c r="C203" s="118" t="s">
        <v>1238</v>
      </c>
      <c r="D203" s="118">
        <v>116.55</v>
      </c>
      <c r="E203" s="120">
        <v>172.93140866647201</v>
      </c>
      <c r="F203" s="118" t="s">
        <v>4755</v>
      </c>
      <c r="G203" s="119" t="s">
        <v>3103</v>
      </c>
      <c r="H203" s="119" t="s">
        <v>4840</v>
      </c>
      <c r="I203" s="119" t="s">
        <v>4739</v>
      </c>
      <c r="J203" s="109" t="s">
        <v>2731</v>
      </c>
    </row>
    <row r="204" spans="1:10" x14ac:dyDescent="0.3">
      <c r="A204" s="110">
        <f t="shared" si="3"/>
        <v>203</v>
      </c>
      <c r="B204" s="110" t="s">
        <v>3054</v>
      </c>
      <c r="C204" s="118" t="s">
        <v>1240</v>
      </c>
      <c r="D204" s="118">
        <v>108</v>
      </c>
      <c r="E204" s="120">
        <v>160.24532077202039</v>
      </c>
      <c r="F204" s="118" t="s">
        <v>4755</v>
      </c>
      <c r="G204" s="119" t="s">
        <v>3103</v>
      </c>
      <c r="H204" s="119" t="s">
        <v>4838</v>
      </c>
      <c r="I204" s="119" t="s">
        <v>4739</v>
      </c>
      <c r="J204" s="109" t="s">
        <v>4744</v>
      </c>
    </row>
    <row r="205" spans="1:10" x14ac:dyDescent="0.3">
      <c r="A205" s="110">
        <f t="shared" si="3"/>
        <v>204</v>
      </c>
      <c r="B205" s="110" t="s">
        <v>3054</v>
      </c>
      <c r="C205" s="118" t="s">
        <v>1241</v>
      </c>
      <c r="D205" s="118">
        <v>112.05</v>
      </c>
      <c r="E205" s="120">
        <v>166.25452030097117</v>
      </c>
      <c r="F205" s="118" t="s">
        <v>4836</v>
      </c>
      <c r="G205" s="119" t="s">
        <v>3103</v>
      </c>
      <c r="H205" s="119" t="s">
        <v>4838</v>
      </c>
      <c r="I205" s="119" t="s">
        <v>4739</v>
      </c>
      <c r="J205" s="109" t="s">
        <v>4744</v>
      </c>
    </row>
    <row r="206" spans="1:10" x14ac:dyDescent="0.3">
      <c r="A206" s="110">
        <f t="shared" si="3"/>
        <v>205</v>
      </c>
      <c r="B206" s="110" t="s">
        <v>3054</v>
      </c>
      <c r="C206" s="118" t="s">
        <v>3127</v>
      </c>
      <c r="D206" s="118">
        <v>61.075000000000003</v>
      </c>
      <c r="E206" s="120">
        <v>90.620212649547653</v>
      </c>
      <c r="F206" s="118" t="s">
        <v>4755</v>
      </c>
      <c r="G206" s="119" t="s">
        <v>3123</v>
      </c>
      <c r="H206" s="119" t="s">
        <v>4832</v>
      </c>
      <c r="I206" s="119" t="s">
        <v>4739</v>
      </c>
      <c r="J206" s="109" t="s">
        <v>4744</v>
      </c>
    </row>
    <row r="207" spans="1:10" x14ac:dyDescent="0.3">
      <c r="A207" s="110">
        <f t="shared" si="3"/>
        <v>206</v>
      </c>
      <c r="B207" s="110" t="s">
        <v>3054</v>
      </c>
      <c r="C207" s="118" t="s">
        <v>3126</v>
      </c>
      <c r="D207" s="118">
        <v>61.075000000000003</v>
      </c>
      <c r="E207" s="120">
        <v>90.620212649547653</v>
      </c>
      <c r="F207" s="118" t="s">
        <v>4755</v>
      </c>
      <c r="G207" s="119" t="s">
        <v>3103</v>
      </c>
      <c r="H207" s="119" t="s">
        <v>4832</v>
      </c>
      <c r="I207" s="119" t="s">
        <v>4739</v>
      </c>
      <c r="J207" s="109" t="s">
        <v>4744</v>
      </c>
    </row>
    <row r="208" spans="1:10" x14ac:dyDescent="0.3">
      <c r="A208" s="110">
        <f t="shared" si="3"/>
        <v>207</v>
      </c>
      <c r="B208" s="110" t="s">
        <v>3054</v>
      </c>
      <c r="C208" s="118" t="s">
        <v>1244</v>
      </c>
      <c r="D208" s="118">
        <v>117.45</v>
      </c>
      <c r="E208" s="120">
        <v>174.26678633957218</v>
      </c>
      <c r="F208" s="118" t="s">
        <v>4836</v>
      </c>
      <c r="G208" s="119" t="s">
        <v>3103</v>
      </c>
      <c r="H208" s="119" t="s">
        <v>3124</v>
      </c>
      <c r="I208" s="119" t="s">
        <v>4739</v>
      </c>
      <c r="J208" s="109" t="s">
        <v>4744</v>
      </c>
    </row>
    <row r="209" spans="1:10" x14ac:dyDescent="0.3">
      <c r="A209" s="110">
        <f t="shared" si="3"/>
        <v>208</v>
      </c>
      <c r="B209" s="110" t="s">
        <v>3054</v>
      </c>
      <c r="C209" s="118" t="s">
        <v>1467</v>
      </c>
      <c r="D209" s="118">
        <v>121.95</v>
      </c>
      <c r="E209" s="120">
        <v>180.94367470507302</v>
      </c>
      <c r="F209" s="118" t="s">
        <v>4755</v>
      </c>
      <c r="G209" s="119" t="s">
        <v>3125</v>
      </c>
      <c r="H209" s="119" t="s">
        <v>4761</v>
      </c>
      <c r="I209" s="119" t="s">
        <v>4739</v>
      </c>
      <c r="J209" s="109" t="s">
        <v>4744</v>
      </c>
    </row>
    <row r="210" spans="1:10" x14ac:dyDescent="0.3">
      <c r="A210" s="110">
        <f t="shared" si="3"/>
        <v>209</v>
      </c>
      <c r="B210" s="110" t="s">
        <v>3054</v>
      </c>
      <c r="C210" s="118" t="s">
        <v>1469</v>
      </c>
      <c r="D210" s="118">
        <v>113.4</v>
      </c>
      <c r="E210" s="120">
        <v>168.25758681062143</v>
      </c>
      <c r="F210" s="118" t="s">
        <v>4755</v>
      </c>
      <c r="G210" s="119" t="s">
        <v>3103</v>
      </c>
      <c r="H210" s="119" t="s">
        <v>4838</v>
      </c>
      <c r="I210" s="119" t="s">
        <v>4739</v>
      </c>
      <c r="J210" s="109" t="s">
        <v>4744</v>
      </c>
    </row>
    <row r="211" spans="1:10" x14ac:dyDescent="0.3">
      <c r="A211" s="110">
        <f t="shared" si="3"/>
        <v>210</v>
      </c>
      <c r="B211" s="110" t="s">
        <v>3054</v>
      </c>
      <c r="C211" s="118" t="s">
        <v>1472</v>
      </c>
      <c r="D211" s="118">
        <v>25.2</v>
      </c>
      <c r="E211" s="120">
        <v>37.390574846804753</v>
      </c>
      <c r="F211" s="118" t="s">
        <v>4841</v>
      </c>
      <c r="G211" s="119" t="s">
        <v>3103</v>
      </c>
      <c r="H211" s="119" t="s">
        <v>4761</v>
      </c>
      <c r="I211" s="119" t="s">
        <v>4769</v>
      </c>
      <c r="J211" s="109" t="s">
        <v>4744</v>
      </c>
    </row>
    <row r="212" spans="1:10" x14ac:dyDescent="0.3">
      <c r="A212" s="110">
        <f t="shared" si="3"/>
        <v>211</v>
      </c>
      <c r="B212" s="110" t="s">
        <v>3054</v>
      </c>
      <c r="C212" s="118" t="s">
        <v>1663</v>
      </c>
      <c r="D212" s="118">
        <v>108</v>
      </c>
      <c r="E212" s="120">
        <v>160.24532077202039</v>
      </c>
      <c r="F212" s="118" t="s">
        <v>4755</v>
      </c>
      <c r="G212" s="119" t="s">
        <v>3123</v>
      </c>
      <c r="H212" s="119" t="s">
        <v>4832</v>
      </c>
      <c r="I212" s="119" t="s">
        <v>4485</v>
      </c>
      <c r="J212" s="109" t="s">
        <v>4744</v>
      </c>
    </row>
    <row r="213" spans="1:10" x14ac:dyDescent="0.3">
      <c r="A213" s="110">
        <f t="shared" si="3"/>
        <v>212</v>
      </c>
      <c r="B213" s="110" t="s">
        <v>3054</v>
      </c>
      <c r="C213" s="118" t="s">
        <v>989</v>
      </c>
      <c r="D213" s="118">
        <v>115.88</v>
      </c>
      <c r="E213" s="120">
        <v>171.93729417649743</v>
      </c>
      <c r="F213" s="118" t="s">
        <v>1816</v>
      </c>
      <c r="G213" s="119" t="s">
        <v>3103</v>
      </c>
      <c r="H213" s="119" t="s">
        <v>4761</v>
      </c>
      <c r="I213" s="119" t="s">
        <v>4739</v>
      </c>
      <c r="J213" s="109" t="s">
        <v>2731</v>
      </c>
    </row>
    <row r="214" spans="1:10" x14ac:dyDescent="0.3">
      <c r="A214" s="110">
        <f t="shared" si="3"/>
        <v>213</v>
      </c>
      <c r="B214" s="110" t="s">
        <v>3054</v>
      </c>
      <c r="C214" s="118" t="s">
        <v>1667</v>
      </c>
      <c r="D214" s="118">
        <v>115.65</v>
      </c>
      <c r="E214" s="120">
        <v>171.59603099337184</v>
      </c>
      <c r="F214" s="118" t="s">
        <v>4755</v>
      </c>
      <c r="G214" s="119" t="s">
        <v>3103</v>
      </c>
      <c r="H214" s="119" t="s">
        <v>3120</v>
      </c>
      <c r="I214" s="119" t="s">
        <v>4739</v>
      </c>
      <c r="J214" s="109" t="s">
        <v>4744</v>
      </c>
    </row>
    <row r="215" spans="1:10" x14ac:dyDescent="0.3">
      <c r="A215" s="110">
        <f t="shared" si="3"/>
        <v>214</v>
      </c>
      <c r="B215" s="110" t="s">
        <v>3054</v>
      </c>
      <c r="C215" s="118" t="s">
        <v>1668</v>
      </c>
      <c r="D215" s="118">
        <v>113.62</v>
      </c>
      <c r="E215" s="120">
        <v>168.58401246404591</v>
      </c>
      <c r="F215" s="118" t="s">
        <v>4755</v>
      </c>
      <c r="G215" s="119" t="s">
        <v>3103</v>
      </c>
      <c r="H215" s="119" t="s">
        <v>3120</v>
      </c>
      <c r="I215" s="119" t="s">
        <v>4739</v>
      </c>
      <c r="J215" s="109" t="s">
        <v>4744</v>
      </c>
    </row>
    <row r="216" spans="1:10" x14ac:dyDescent="0.3">
      <c r="A216" s="110">
        <f t="shared" si="3"/>
        <v>215</v>
      </c>
      <c r="B216" s="110" t="s">
        <v>3054</v>
      </c>
      <c r="C216" s="118" t="s">
        <v>991</v>
      </c>
      <c r="D216" s="118">
        <v>116.55</v>
      </c>
      <c r="E216" s="120">
        <v>172.93140866647201</v>
      </c>
      <c r="F216" s="118" t="s">
        <v>1816</v>
      </c>
      <c r="G216" s="119" t="s">
        <v>3103</v>
      </c>
      <c r="H216" s="119" t="s">
        <v>4835</v>
      </c>
      <c r="I216" s="119" t="s">
        <v>4739</v>
      </c>
      <c r="J216" s="109" t="s">
        <v>4744</v>
      </c>
    </row>
    <row r="217" spans="1:10" x14ac:dyDescent="0.3">
      <c r="A217" s="110">
        <f t="shared" si="3"/>
        <v>216</v>
      </c>
      <c r="B217" s="110" t="s">
        <v>3054</v>
      </c>
      <c r="C217" s="118" t="s">
        <v>992</v>
      </c>
      <c r="D217" s="118">
        <v>82.49</v>
      </c>
      <c r="E217" s="120">
        <v>122.39478250448113</v>
      </c>
      <c r="F217" s="118" t="s">
        <v>4755</v>
      </c>
      <c r="G217" s="119" t="s">
        <v>3121</v>
      </c>
      <c r="H217" s="119" t="s">
        <v>4833</v>
      </c>
      <c r="I217" s="119" t="s">
        <v>4739</v>
      </c>
      <c r="J217" s="109" t="s">
        <v>4744</v>
      </c>
    </row>
    <row r="218" spans="1:10" x14ac:dyDescent="0.3">
      <c r="A218" s="110">
        <f t="shared" si="3"/>
        <v>217</v>
      </c>
      <c r="B218" s="110" t="s">
        <v>3054</v>
      </c>
      <c r="C218" s="118" t="s">
        <v>3056</v>
      </c>
      <c r="D218" s="118">
        <v>4.8</v>
      </c>
      <c r="E218" s="120">
        <v>7.1220142565342393</v>
      </c>
      <c r="F218" s="118"/>
      <c r="G218" s="119"/>
      <c r="H218" s="119"/>
      <c r="I218" s="119"/>
      <c r="J218" s="109"/>
    </row>
    <row r="219" spans="1:10" x14ac:dyDescent="0.3">
      <c r="A219" s="110">
        <f t="shared" si="3"/>
        <v>218</v>
      </c>
      <c r="B219" s="110" t="s">
        <v>3054</v>
      </c>
      <c r="C219" s="118" t="s">
        <v>3055</v>
      </c>
      <c r="D219" s="118">
        <v>2.38</v>
      </c>
      <c r="E219" s="120">
        <v>3.5313320688648937</v>
      </c>
      <c r="F219" s="118"/>
      <c r="G219" s="119"/>
      <c r="H219" s="119"/>
      <c r="I219" s="119"/>
      <c r="J219" s="109"/>
    </row>
    <row r="220" spans="1:10" x14ac:dyDescent="0.3">
      <c r="A220" s="110">
        <f t="shared" si="3"/>
        <v>219</v>
      </c>
      <c r="B220" s="110" t="s">
        <v>3054</v>
      </c>
      <c r="C220" s="118" t="s">
        <v>1409</v>
      </c>
      <c r="D220" s="118">
        <v>25.94</v>
      </c>
      <c r="E220" s="120">
        <v>38.488552044687118</v>
      </c>
      <c r="F220" s="118"/>
      <c r="G220" s="119"/>
      <c r="H220" s="119"/>
      <c r="I220" s="119"/>
      <c r="J220" s="109"/>
    </row>
    <row r="221" spans="1:10" x14ac:dyDescent="0.3">
      <c r="A221" s="110">
        <f t="shared" si="3"/>
        <v>220</v>
      </c>
      <c r="B221" s="110" t="s">
        <v>3054</v>
      </c>
      <c r="C221" s="118" t="s">
        <v>1406</v>
      </c>
      <c r="D221" s="118">
        <v>24.3</v>
      </c>
      <c r="E221" s="120">
        <v>36.055197173704592</v>
      </c>
      <c r="F221" s="118"/>
      <c r="G221" s="119"/>
      <c r="H221" s="119"/>
      <c r="I221" s="119"/>
      <c r="J221" s="109"/>
    </row>
    <row r="222" spans="1:10" x14ac:dyDescent="0.3">
      <c r="A222" s="110">
        <f t="shared" si="3"/>
        <v>221</v>
      </c>
      <c r="B222" s="110" t="s">
        <v>3054</v>
      </c>
      <c r="C222" s="118" t="s">
        <v>1673</v>
      </c>
      <c r="D222" s="118">
        <v>121.45</v>
      </c>
      <c r="E222" s="120">
        <v>180.20179822001737</v>
      </c>
      <c r="F222" s="118"/>
      <c r="G222" s="119"/>
      <c r="H222" s="119"/>
      <c r="I222" s="119"/>
      <c r="J222" s="109" t="s">
        <v>2699</v>
      </c>
    </row>
    <row r="223" spans="1:10" x14ac:dyDescent="0.3">
      <c r="A223" s="110">
        <f t="shared" si="3"/>
        <v>222</v>
      </c>
      <c r="B223" s="110" t="s">
        <v>3054</v>
      </c>
      <c r="C223" s="118" t="s">
        <v>1674</v>
      </c>
      <c r="D223" s="118">
        <v>106.98</v>
      </c>
      <c r="E223" s="120">
        <v>158.73189274250686</v>
      </c>
      <c r="F223" s="118" t="s">
        <v>4755</v>
      </c>
      <c r="G223" s="119" t="s">
        <v>3103</v>
      </c>
      <c r="H223" s="119" t="s">
        <v>4842</v>
      </c>
      <c r="I223" s="119" t="s">
        <v>4739</v>
      </c>
      <c r="J223" s="109" t="s">
        <v>4744</v>
      </c>
    </row>
    <row r="224" spans="1:10" x14ac:dyDescent="0.3">
      <c r="A224" s="110">
        <f t="shared" si="3"/>
        <v>223</v>
      </c>
      <c r="B224" s="110" t="s">
        <v>3054</v>
      </c>
      <c r="C224" s="118">
        <v>341</v>
      </c>
      <c r="D224" s="118">
        <v>118.8</v>
      </c>
      <c r="E224" s="120">
        <v>176.26985284922242</v>
      </c>
      <c r="F224" s="118" t="s">
        <v>4755</v>
      </c>
      <c r="G224" s="119" t="s">
        <v>3103</v>
      </c>
      <c r="H224" s="119" t="s">
        <v>4761</v>
      </c>
      <c r="I224" s="119" t="s">
        <v>4752</v>
      </c>
      <c r="J224" s="109" t="s">
        <v>4744</v>
      </c>
    </row>
    <row r="225" spans="1:10" x14ac:dyDescent="0.3">
      <c r="A225" s="110">
        <f t="shared" si="3"/>
        <v>224</v>
      </c>
      <c r="B225" s="110" t="s">
        <v>3054</v>
      </c>
      <c r="C225" s="118">
        <v>343</v>
      </c>
      <c r="D225" s="118">
        <v>45.99</v>
      </c>
      <c r="E225" s="120">
        <v>68.23779909541868</v>
      </c>
      <c r="F225" s="118" t="s">
        <v>4836</v>
      </c>
      <c r="G225" s="119" t="s">
        <v>3119</v>
      </c>
      <c r="H225" s="119" t="s">
        <v>4843</v>
      </c>
      <c r="I225" s="119" t="s">
        <v>4739</v>
      </c>
      <c r="J225" s="109" t="s">
        <v>4744</v>
      </c>
    </row>
    <row r="226" spans="1:10" x14ac:dyDescent="0.3">
      <c r="A226" s="110">
        <f t="shared" si="3"/>
        <v>225</v>
      </c>
      <c r="B226" s="110" t="s">
        <v>3054</v>
      </c>
      <c r="C226" s="118" t="s">
        <v>3117</v>
      </c>
      <c r="D226" s="118">
        <v>59.4</v>
      </c>
      <c r="E226" s="120">
        <v>88.134926424611209</v>
      </c>
      <c r="F226" s="118" t="s">
        <v>4737</v>
      </c>
      <c r="G226" s="119" t="s">
        <v>3108</v>
      </c>
      <c r="H226" s="119" t="s">
        <v>4844</v>
      </c>
      <c r="I226" s="119" t="s">
        <v>4739</v>
      </c>
      <c r="J226" s="109" t="s">
        <v>4744</v>
      </c>
    </row>
    <row r="227" spans="1:10" x14ac:dyDescent="0.3">
      <c r="A227" s="110">
        <f t="shared" si="3"/>
        <v>226</v>
      </c>
      <c r="B227" s="110" t="s">
        <v>3054</v>
      </c>
      <c r="C227" s="118" t="s">
        <v>3116</v>
      </c>
      <c r="D227" s="118">
        <v>59.4</v>
      </c>
      <c r="E227" s="120">
        <v>88.134926424611209</v>
      </c>
      <c r="F227" s="118" t="s">
        <v>4737</v>
      </c>
      <c r="G227" s="119" t="s">
        <v>3108</v>
      </c>
      <c r="H227" s="119" t="s">
        <v>4845</v>
      </c>
      <c r="I227" s="119" t="s">
        <v>4739</v>
      </c>
      <c r="J227" s="109" t="s">
        <v>4744</v>
      </c>
    </row>
    <row r="228" spans="1:10" x14ac:dyDescent="0.3">
      <c r="A228" s="110">
        <f t="shared" si="3"/>
        <v>227</v>
      </c>
      <c r="B228" s="110" t="s">
        <v>3054</v>
      </c>
      <c r="C228" s="118" t="s">
        <v>3115</v>
      </c>
      <c r="D228" s="118">
        <v>62.1</v>
      </c>
      <c r="E228" s="120">
        <v>92.141059443911729</v>
      </c>
      <c r="F228" s="118" t="s">
        <v>2932</v>
      </c>
      <c r="G228" s="119" t="s">
        <v>3108</v>
      </c>
      <c r="H228" s="119" t="s">
        <v>4792</v>
      </c>
      <c r="I228" s="119" t="s">
        <v>4739</v>
      </c>
      <c r="J228" s="109" t="s">
        <v>4744</v>
      </c>
    </row>
    <row r="229" spans="1:10" x14ac:dyDescent="0.3">
      <c r="A229" s="110">
        <f t="shared" si="3"/>
        <v>228</v>
      </c>
      <c r="B229" s="110" t="s">
        <v>3054</v>
      </c>
      <c r="C229" s="118" t="s">
        <v>3114</v>
      </c>
      <c r="D229" s="118">
        <v>61.6</v>
      </c>
      <c r="E229" s="120">
        <v>91.399182958856073</v>
      </c>
      <c r="F229" s="118" t="s">
        <v>4737</v>
      </c>
      <c r="G229" s="119" t="s">
        <v>3108</v>
      </c>
      <c r="H229" s="119" t="s">
        <v>3113</v>
      </c>
      <c r="I229" s="119" t="s">
        <v>4739</v>
      </c>
      <c r="J229" s="109" t="s">
        <v>4744</v>
      </c>
    </row>
    <row r="230" spans="1:10" x14ac:dyDescent="0.3">
      <c r="A230" s="110">
        <f t="shared" si="3"/>
        <v>229</v>
      </c>
      <c r="B230" s="110" t="s">
        <v>3054</v>
      </c>
      <c r="C230" s="118" t="s">
        <v>3112</v>
      </c>
      <c r="D230" s="118">
        <v>54</v>
      </c>
      <c r="E230" s="120">
        <v>80.122660386010196</v>
      </c>
      <c r="F230" s="118"/>
      <c r="G230" s="119"/>
      <c r="H230" s="119"/>
      <c r="I230" s="119"/>
      <c r="J230" s="109" t="s">
        <v>2699</v>
      </c>
    </row>
    <row r="231" spans="1:10" x14ac:dyDescent="0.3">
      <c r="A231" s="110">
        <f t="shared" si="3"/>
        <v>230</v>
      </c>
      <c r="B231" s="110" t="s">
        <v>3054</v>
      </c>
      <c r="C231" s="118" t="s">
        <v>3111</v>
      </c>
      <c r="D231" s="118">
        <v>54</v>
      </c>
      <c r="E231" s="120">
        <v>80.122660386010196</v>
      </c>
      <c r="F231" s="118" t="s">
        <v>4737</v>
      </c>
      <c r="G231" s="119" t="s">
        <v>3108</v>
      </c>
      <c r="H231" s="119" t="s">
        <v>4846</v>
      </c>
      <c r="I231" s="119" t="s">
        <v>4739</v>
      </c>
      <c r="J231" s="109" t="s">
        <v>4744</v>
      </c>
    </row>
    <row r="232" spans="1:10" x14ac:dyDescent="0.3">
      <c r="A232" s="110">
        <f t="shared" si="3"/>
        <v>231</v>
      </c>
      <c r="B232" s="110" t="s">
        <v>3054</v>
      </c>
      <c r="C232" s="118" t="s">
        <v>89</v>
      </c>
      <c r="D232" s="118">
        <v>121.5</v>
      </c>
      <c r="E232" s="120">
        <v>180.27598586852295</v>
      </c>
      <c r="F232" s="118" t="s">
        <v>4737</v>
      </c>
      <c r="G232" s="119" t="s">
        <v>3108</v>
      </c>
      <c r="H232" s="119" t="s">
        <v>3110</v>
      </c>
      <c r="I232" s="119" t="s">
        <v>4739</v>
      </c>
      <c r="J232" s="109" t="s">
        <v>4744</v>
      </c>
    </row>
    <row r="233" spans="1:10" x14ac:dyDescent="0.3">
      <c r="A233" s="110">
        <f t="shared" si="3"/>
        <v>232</v>
      </c>
      <c r="B233" s="110" t="s">
        <v>3054</v>
      </c>
      <c r="C233" s="118" t="s">
        <v>3109</v>
      </c>
      <c r="D233" s="118">
        <v>55.35</v>
      </c>
      <c r="E233" s="120">
        <v>82.125726895660449</v>
      </c>
      <c r="F233" s="118" t="s">
        <v>2932</v>
      </c>
      <c r="G233" s="119" t="s">
        <v>3108</v>
      </c>
      <c r="H233" s="119" t="s">
        <v>4847</v>
      </c>
      <c r="I233" s="119" t="s">
        <v>4739</v>
      </c>
      <c r="J233" s="109" t="s">
        <v>4744</v>
      </c>
    </row>
    <row r="234" spans="1:10" x14ac:dyDescent="0.3">
      <c r="A234" s="110">
        <f t="shared" si="3"/>
        <v>233</v>
      </c>
      <c r="B234" s="110" t="s">
        <v>3054</v>
      </c>
      <c r="C234" s="118" t="s">
        <v>3107</v>
      </c>
      <c r="D234" s="118">
        <v>55.35</v>
      </c>
      <c r="E234" s="120">
        <v>82.125726895660449</v>
      </c>
      <c r="F234" s="118" t="s">
        <v>4737</v>
      </c>
      <c r="G234" s="119" t="s">
        <v>3081</v>
      </c>
      <c r="H234" s="119" t="s">
        <v>4844</v>
      </c>
      <c r="I234" s="119" t="s">
        <v>4739</v>
      </c>
      <c r="J234" s="109" t="s">
        <v>4744</v>
      </c>
    </row>
    <row r="235" spans="1:10" x14ac:dyDescent="0.3">
      <c r="A235" s="110">
        <f t="shared" si="3"/>
        <v>234</v>
      </c>
      <c r="B235" s="110" t="s">
        <v>3054</v>
      </c>
      <c r="C235" s="118" t="s">
        <v>3106</v>
      </c>
      <c r="D235" s="118">
        <v>74.25</v>
      </c>
      <c r="E235" s="120">
        <v>110.16865803076402</v>
      </c>
      <c r="F235" s="118" t="s">
        <v>4737</v>
      </c>
      <c r="G235" s="119" t="s">
        <v>3104</v>
      </c>
      <c r="H235" s="119" t="s">
        <v>4848</v>
      </c>
      <c r="I235" s="119" t="s">
        <v>4739</v>
      </c>
      <c r="J235" s="109" t="s">
        <v>4744</v>
      </c>
    </row>
    <row r="236" spans="1:10" x14ac:dyDescent="0.3">
      <c r="A236" s="110">
        <f t="shared" si="3"/>
        <v>235</v>
      </c>
      <c r="B236" s="110" t="s">
        <v>3054</v>
      </c>
      <c r="C236" s="118" t="s">
        <v>3105</v>
      </c>
      <c r="D236" s="118">
        <v>74.25</v>
      </c>
      <c r="E236" s="120">
        <v>110.16865803076402</v>
      </c>
      <c r="F236" s="118" t="s">
        <v>2932</v>
      </c>
      <c r="G236" s="119" t="s">
        <v>3104</v>
      </c>
      <c r="H236" s="119" t="s">
        <v>4849</v>
      </c>
      <c r="I236" s="119" t="s">
        <v>4739</v>
      </c>
      <c r="J236" s="109" t="s">
        <v>4744</v>
      </c>
    </row>
    <row r="237" spans="1:10" x14ac:dyDescent="0.3">
      <c r="A237" s="110">
        <f t="shared" si="3"/>
        <v>236</v>
      </c>
      <c r="B237" s="110" t="s">
        <v>3054</v>
      </c>
      <c r="C237" s="118" t="s">
        <v>179</v>
      </c>
      <c r="D237" s="118">
        <v>103.5</v>
      </c>
      <c r="E237" s="120">
        <v>153.56843240651955</v>
      </c>
      <c r="F237" s="118"/>
      <c r="G237" s="119"/>
      <c r="H237" s="119"/>
      <c r="I237" s="119"/>
      <c r="J237" s="109" t="s">
        <v>2699</v>
      </c>
    </row>
    <row r="238" spans="1:10" x14ac:dyDescent="0.3">
      <c r="A238" s="110">
        <f t="shared" si="3"/>
        <v>237</v>
      </c>
      <c r="B238" s="110" t="s">
        <v>3054</v>
      </c>
      <c r="C238" s="118" t="s">
        <v>180</v>
      </c>
      <c r="D238" s="118">
        <v>124.2</v>
      </c>
      <c r="E238" s="120">
        <v>184.28211888782346</v>
      </c>
      <c r="F238" s="118"/>
      <c r="G238" s="119"/>
      <c r="H238" s="119"/>
      <c r="I238" s="119"/>
      <c r="J238" s="109" t="s">
        <v>2699</v>
      </c>
    </row>
    <row r="239" spans="1:10" x14ac:dyDescent="0.3">
      <c r="A239" s="110">
        <f t="shared" si="3"/>
        <v>238</v>
      </c>
      <c r="B239" s="110" t="s">
        <v>3054</v>
      </c>
      <c r="C239" s="118" t="s">
        <v>181</v>
      </c>
      <c r="D239" s="118">
        <v>201.6</v>
      </c>
      <c r="E239" s="120">
        <v>299.12459877443803</v>
      </c>
      <c r="F239" s="118" t="s">
        <v>4799</v>
      </c>
      <c r="G239" s="119" t="s">
        <v>3089</v>
      </c>
      <c r="H239" s="119" t="s">
        <v>4850</v>
      </c>
      <c r="I239" s="119" t="s">
        <v>4739</v>
      </c>
      <c r="J239" s="109" t="s">
        <v>4744</v>
      </c>
    </row>
    <row r="240" spans="1:10" x14ac:dyDescent="0.3">
      <c r="A240" s="110">
        <f t="shared" si="3"/>
        <v>239</v>
      </c>
      <c r="B240" s="110" t="s">
        <v>3054</v>
      </c>
      <c r="C240" s="118" t="s">
        <v>182</v>
      </c>
      <c r="D240" s="118">
        <v>148.5</v>
      </c>
      <c r="E240" s="120">
        <v>220.33731606152804</v>
      </c>
      <c r="F240" s="118" t="s">
        <v>4755</v>
      </c>
      <c r="G240" s="119" t="s">
        <v>3103</v>
      </c>
      <c r="H240" s="119" t="s">
        <v>4834</v>
      </c>
      <c r="I240" s="119" t="s">
        <v>4739</v>
      </c>
      <c r="J240" s="109" t="s">
        <v>2731</v>
      </c>
    </row>
    <row r="241" spans="1:10" x14ac:dyDescent="0.3">
      <c r="A241" s="110">
        <f t="shared" si="3"/>
        <v>240</v>
      </c>
      <c r="B241" s="110" t="s">
        <v>3054</v>
      </c>
      <c r="C241" s="118" t="s">
        <v>183</v>
      </c>
      <c r="D241" s="118">
        <v>162</v>
      </c>
      <c r="E241" s="120">
        <v>240.36798115803057</v>
      </c>
      <c r="F241" s="118" t="s">
        <v>1816</v>
      </c>
      <c r="G241" s="119" t="s">
        <v>3102</v>
      </c>
      <c r="H241" s="119" t="s">
        <v>4851</v>
      </c>
      <c r="I241" s="119" t="s">
        <v>4752</v>
      </c>
      <c r="J241" s="109" t="s">
        <v>4744</v>
      </c>
    </row>
    <row r="242" spans="1:10" x14ac:dyDescent="0.3">
      <c r="A242" s="110">
        <f t="shared" si="3"/>
        <v>241</v>
      </c>
      <c r="B242" s="110" t="s">
        <v>3054</v>
      </c>
      <c r="C242" s="118" t="s">
        <v>184</v>
      </c>
      <c r="D242" s="118">
        <v>135</v>
      </c>
      <c r="E242" s="120">
        <v>200.30665096502548</v>
      </c>
      <c r="F242" s="118" t="s">
        <v>4755</v>
      </c>
      <c r="G242" s="119" t="s">
        <v>3101</v>
      </c>
      <c r="H242" s="119" t="s">
        <v>4851</v>
      </c>
      <c r="I242" s="119" t="s">
        <v>4739</v>
      </c>
      <c r="J242" s="109" t="s">
        <v>4744</v>
      </c>
    </row>
    <row r="243" spans="1:10" x14ac:dyDescent="0.3">
      <c r="A243" s="110">
        <f t="shared" si="3"/>
        <v>242</v>
      </c>
      <c r="B243" s="110" t="s">
        <v>3054</v>
      </c>
      <c r="C243" s="118" t="s">
        <v>185</v>
      </c>
      <c r="D243" s="118">
        <v>167.4</v>
      </c>
      <c r="E243" s="120">
        <v>248.38024719663161</v>
      </c>
      <c r="F243" s="118" t="s">
        <v>4755</v>
      </c>
      <c r="G243" s="119" t="s">
        <v>3100</v>
      </c>
      <c r="H243" s="119" t="s">
        <v>4851</v>
      </c>
      <c r="I243" s="119" t="s">
        <v>4739</v>
      </c>
      <c r="J243" s="109" t="s">
        <v>4744</v>
      </c>
    </row>
    <row r="244" spans="1:10" x14ac:dyDescent="0.3">
      <c r="A244" s="110">
        <f t="shared" si="3"/>
        <v>243</v>
      </c>
      <c r="B244" s="110" t="s">
        <v>3054</v>
      </c>
      <c r="C244" s="118" t="s">
        <v>186</v>
      </c>
      <c r="D244" s="118">
        <v>113.4</v>
      </c>
      <c r="E244" s="120">
        <v>168.25758681062143</v>
      </c>
      <c r="F244" s="118" t="s">
        <v>4755</v>
      </c>
      <c r="G244" s="119" t="s">
        <v>3099</v>
      </c>
      <c r="H244" s="119" t="s">
        <v>4852</v>
      </c>
      <c r="I244" s="119" t="s">
        <v>4752</v>
      </c>
      <c r="J244" s="109" t="s">
        <v>4753</v>
      </c>
    </row>
    <row r="245" spans="1:10" x14ac:dyDescent="0.3">
      <c r="A245" s="110">
        <f t="shared" si="3"/>
        <v>244</v>
      </c>
      <c r="B245" s="110" t="s">
        <v>3054</v>
      </c>
      <c r="C245" s="118" t="s">
        <v>3098</v>
      </c>
      <c r="D245" s="118">
        <v>59.4</v>
      </c>
      <c r="E245" s="120">
        <v>88.134926424611209</v>
      </c>
      <c r="F245" s="118" t="s">
        <v>4757</v>
      </c>
      <c r="G245" s="119" t="s">
        <v>3069</v>
      </c>
      <c r="H245" s="119" t="s">
        <v>3097</v>
      </c>
      <c r="I245" s="119" t="s">
        <v>4485</v>
      </c>
      <c r="J245" s="109" t="s">
        <v>4720</v>
      </c>
    </row>
    <row r="246" spans="1:10" x14ac:dyDescent="0.3">
      <c r="A246" s="110">
        <f t="shared" si="3"/>
        <v>245</v>
      </c>
      <c r="B246" s="110" t="s">
        <v>3054</v>
      </c>
      <c r="C246" s="118" t="s">
        <v>3096</v>
      </c>
      <c r="D246" s="118">
        <v>59.4</v>
      </c>
      <c r="E246" s="120">
        <v>88.134926424611209</v>
      </c>
      <c r="F246" s="118" t="s">
        <v>4755</v>
      </c>
      <c r="G246" s="119" t="s">
        <v>3095</v>
      </c>
      <c r="H246" s="119" t="s">
        <v>4853</v>
      </c>
      <c r="I246" s="119" t="s">
        <v>4752</v>
      </c>
      <c r="J246" s="109" t="s">
        <v>4720</v>
      </c>
    </row>
    <row r="247" spans="1:10" x14ac:dyDescent="0.3">
      <c r="A247" s="110">
        <f t="shared" si="3"/>
        <v>246</v>
      </c>
      <c r="B247" s="110" t="s">
        <v>3054</v>
      </c>
      <c r="C247" s="118" t="s">
        <v>188</v>
      </c>
      <c r="D247" s="118">
        <v>108</v>
      </c>
      <c r="E247" s="120">
        <v>160.24532077202039</v>
      </c>
      <c r="F247" s="118" t="s">
        <v>4737</v>
      </c>
      <c r="G247" s="119" t="s">
        <v>3094</v>
      </c>
      <c r="H247" s="119" t="s">
        <v>4854</v>
      </c>
      <c r="I247" s="119" t="s">
        <v>4485</v>
      </c>
      <c r="J247" s="109" t="s">
        <v>4744</v>
      </c>
    </row>
    <row r="248" spans="1:10" x14ac:dyDescent="0.3">
      <c r="A248" s="110">
        <f t="shared" si="3"/>
        <v>247</v>
      </c>
      <c r="B248" s="110" t="s">
        <v>3054</v>
      </c>
      <c r="C248" s="118" t="s">
        <v>3093</v>
      </c>
      <c r="D248" s="118">
        <v>59.4</v>
      </c>
      <c r="E248" s="120">
        <v>88.134926424611209</v>
      </c>
      <c r="F248" s="118" t="s">
        <v>4755</v>
      </c>
      <c r="G248" s="119" t="s">
        <v>3092</v>
      </c>
      <c r="H248" s="119" t="s">
        <v>4855</v>
      </c>
      <c r="I248" s="119" t="s">
        <v>4485</v>
      </c>
      <c r="J248" s="109" t="s">
        <v>4720</v>
      </c>
    </row>
    <row r="249" spans="1:10" x14ac:dyDescent="0.3">
      <c r="A249" s="110">
        <f t="shared" si="3"/>
        <v>248</v>
      </c>
      <c r="B249" s="110" t="s">
        <v>3054</v>
      </c>
      <c r="C249" s="118" t="s">
        <v>3091</v>
      </c>
      <c r="D249" s="118">
        <v>59.4</v>
      </c>
      <c r="E249" s="120">
        <v>88.134926424611209</v>
      </c>
      <c r="F249" s="118" t="s">
        <v>4755</v>
      </c>
      <c r="G249" s="119" t="s">
        <v>3090</v>
      </c>
      <c r="H249" s="119" t="s">
        <v>4856</v>
      </c>
      <c r="I249" s="119" t="s">
        <v>4739</v>
      </c>
      <c r="J249" s="109" t="s">
        <v>4720</v>
      </c>
    </row>
    <row r="250" spans="1:10" x14ac:dyDescent="0.3">
      <c r="A250" s="110">
        <f t="shared" si="3"/>
        <v>249</v>
      </c>
      <c r="B250" s="110" t="s">
        <v>3054</v>
      </c>
      <c r="C250" s="118" t="s">
        <v>741</v>
      </c>
      <c r="D250" s="118">
        <v>135</v>
      </c>
      <c r="E250" s="120">
        <v>200.30665096502548</v>
      </c>
      <c r="F250" s="118" t="s">
        <v>4799</v>
      </c>
      <c r="G250" s="119" t="s">
        <v>3089</v>
      </c>
      <c r="H250" s="119" t="s">
        <v>4766</v>
      </c>
      <c r="I250" s="119" t="s">
        <v>4485</v>
      </c>
      <c r="J250" s="109" t="s">
        <v>4744</v>
      </c>
    </row>
    <row r="251" spans="1:10" x14ac:dyDescent="0.3">
      <c r="A251" s="110">
        <f t="shared" si="3"/>
        <v>250</v>
      </c>
      <c r="B251" s="110" t="s">
        <v>3054</v>
      </c>
      <c r="C251" s="118" t="s">
        <v>3088</v>
      </c>
      <c r="D251" s="118">
        <v>85.05</v>
      </c>
      <c r="E251" s="120">
        <v>126.19319010796606</v>
      </c>
      <c r="F251" s="118" t="s">
        <v>1816</v>
      </c>
      <c r="G251" s="119" t="s">
        <v>3087</v>
      </c>
      <c r="H251" s="119" t="s">
        <v>4857</v>
      </c>
      <c r="I251" s="119" t="s">
        <v>4739</v>
      </c>
      <c r="J251" s="109" t="s">
        <v>4720</v>
      </c>
    </row>
    <row r="252" spans="1:10" x14ac:dyDescent="0.3">
      <c r="A252" s="110">
        <f t="shared" si="3"/>
        <v>251</v>
      </c>
      <c r="B252" s="110" t="s">
        <v>3054</v>
      </c>
      <c r="C252" s="118" t="s">
        <v>3086</v>
      </c>
      <c r="D252" s="118">
        <v>85.05</v>
      </c>
      <c r="E252" s="120">
        <v>126.19319010796606</v>
      </c>
      <c r="F252" s="118" t="s">
        <v>4755</v>
      </c>
      <c r="G252" s="119" t="s">
        <v>3085</v>
      </c>
      <c r="H252" s="119" t="s">
        <v>3084</v>
      </c>
      <c r="I252" s="119" t="s">
        <v>4739</v>
      </c>
      <c r="J252" s="109" t="s">
        <v>4720</v>
      </c>
    </row>
    <row r="253" spans="1:10" x14ac:dyDescent="0.3">
      <c r="A253" s="110">
        <f t="shared" si="3"/>
        <v>252</v>
      </c>
      <c r="B253" s="110" t="s">
        <v>3054</v>
      </c>
      <c r="C253" s="118" t="s">
        <v>1011</v>
      </c>
      <c r="D253" s="118">
        <v>143.1</v>
      </c>
      <c r="E253" s="120">
        <v>212.325050022927</v>
      </c>
      <c r="F253" s="118" t="s">
        <v>4755</v>
      </c>
      <c r="G253" s="119" t="s">
        <v>3083</v>
      </c>
      <c r="H253" s="119" t="s">
        <v>4858</v>
      </c>
      <c r="I253" s="119" t="s">
        <v>4752</v>
      </c>
      <c r="J253" s="109" t="s">
        <v>2731</v>
      </c>
    </row>
    <row r="254" spans="1:10" x14ac:dyDescent="0.3">
      <c r="A254" s="110">
        <f t="shared" si="3"/>
        <v>253</v>
      </c>
      <c r="B254" s="110" t="s">
        <v>3054</v>
      </c>
      <c r="C254" s="118" t="s">
        <v>3082</v>
      </c>
      <c r="D254" s="118">
        <v>71.55</v>
      </c>
      <c r="E254" s="120">
        <v>106.1625250114635</v>
      </c>
      <c r="F254" s="118" t="s">
        <v>4737</v>
      </c>
      <c r="G254" s="119" t="s">
        <v>3081</v>
      </c>
      <c r="H254" s="119" t="s">
        <v>4844</v>
      </c>
      <c r="I254" s="119" t="s">
        <v>4739</v>
      </c>
      <c r="J254" s="109" t="s">
        <v>4744</v>
      </c>
    </row>
    <row r="255" spans="1:10" x14ac:dyDescent="0.3">
      <c r="A255" s="110">
        <f t="shared" si="3"/>
        <v>254</v>
      </c>
      <c r="B255" s="110" t="s">
        <v>3054</v>
      </c>
      <c r="C255" s="118" t="s">
        <v>1012</v>
      </c>
      <c r="D255" s="118">
        <v>113.4</v>
      </c>
      <c r="E255" s="120">
        <v>168.25758681062143</v>
      </c>
      <c r="F255" s="118" t="s">
        <v>4755</v>
      </c>
      <c r="G255" s="119" t="s">
        <v>3080</v>
      </c>
      <c r="H255" s="119" t="s">
        <v>4859</v>
      </c>
      <c r="I255" s="119" t="s">
        <v>4739</v>
      </c>
      <c r="J255" s="109" t="s">
        <v>4720</v>
      </c>
    </row>
    <row r="256" spans="1:10" x14ac:dyDescent="0.3">
      <c r="A256" s="110">
        <f t="shared" si="3"/>
        <v>255</v>
      </c>
      <c r="B256" s="110" t="s">
        <v>3054</v>
      </c>
      <c r="C256" s="118" t="s">
        <v>3079</v>
      </c>
      <c r="D256" s="118">
        <v>60.75</v>
      </c>
      <c r="E256" s="120">
        <v>90.137992934261476</v>
      </c>
      <c r="F256" s="118" t="s">
        <v>4755</v>
      </c>
      <c r="G256" s="119" t="s">
        <v>3078</v>
      </c>
      <c r="H256" s="119" t="s">
        <v>4860</v>
      </c>
      <c r="I256" s="119" t="s">
        <v>4739</v>
      </c>
      <c r="J256" s="109" t="s">
        <v>4720</v>
      </c>
    </row>
    <row r="257" spans="1:10" x14ac:dyDescent="0.3">
      <c r="A257" s="110">
        <f t="shared" si="3"/>
        <v>256</v>
      </c>
      <c r="B257" s="110" t="s">
        <v>3054</v>
      </c>
      <c r="C257" s="118" t="s">
        <v>3077</v>
      </c>
      <c r="D257" s="118">
        <v>60.75</v>
      </c>
      <c r="E257" s="120">
        <v>90.137992934261476</v>
      </c>
      <c r="F257" s="118" t="s">
        <v>4755</v>
      </c>
      <c r="G257" s="119" t="s">
        <v>3076</v>
      </c>
      <c r="H257" s="119" t="s">
        <v>4861</v>
      </c>
      <c r="I257" s="119" t="s">
        <v>4739</v>
      </c>
      <c r="J257" s="109" t="s">
        <v>2739</v>
      </c>
    </row>
    <row r="258" spans="1:10" x14ac:dyDescent="0.3">
      <c r="A258" s="110">
        <f t="shared" ref="A258:A271" si="4">ROW()-1</f>
        <v>257</v>
      </c>
      <c r="B258" s="110" t="s">
        <v>3054</v>
      </c>
      <c r="C258" s="118" t="s">
        <v>3075</v>
      </c>
      <c r="D258" s="118">
        <v>54</v>
      </c>
      <c r="E258" s="120">
        <v>80.122660386010196</v>
      </c>
      <c r="F258" s="118" t="s">
        <v>4755</v>
      </c>
      <c r="G258" s="119" t="s">
        <v>3074</v>
      </c>
      <c r="H258" s="119" t="s">
        <v>4862</v>
      </c>
      <c r="I258" s="119" t="s">
        <v>4739</v>
      </c>
      <c r="J258" s="109" t="s">
        <v>2739</v>
      </c>
    </row>
    <row r="259" spans="1:10" x14ac:dyDescent="0.3">
      <c r="A259" s="110">
        <f t="shared" si="4"/>
        <v>258</v>
      </c>
      <c r="B259" s="110" t="s">
        <v>3054</v>
      </c>
      <c r="C259" s="118" t="s">
        <v>3073</v>
      </c>
      <c r="D259" s="118">
        <v>54</v>
      </c>
      <c r="E259" s="120">
        <v>80.122660386010196</v>
      </c>
      <c r="F259" s="118" t="s">
        <v>4755</v>
      </c>
      <c r="G259" s="119" t="s">
        <v>3072</v>
      </c>
      <c r="H259" s="119" t="s">
        <v>4859</v>
      </c>
      <c r="I259" s="119" t="s">
        <v>4752</v>
      </c>
      <c r="J259" s="109" t="s">
        <v>4720</v>
      </c>
    </row>
    <row r="260" spans="1:10" x14ac:dyDescent="0.3">
      <c r="A260" s="110">
        <f t="shared" si="4"/>
        <v>259</v>
      </c>
      <c r="B260" s="110" t="s">
        <v>3054</v>
      </c>
      <c r="C260" s="118" t="s">
        <v>3071</v>
      </c>
      <c r="D260" s="118">
        <v>62.1</v>
      </c>
      <c r="E260" s="120">
        <v>92.141059443911729</v>
      </c>
      <c r="F260" s="118" t="s">
        <v>4737</v>
      </c>
      <c r="G260" s="119" t="s">
        <v>3069</v>
      </c>
      <c r="H260" s="119" t="s">
        <v>3068</v>
      </c>
      <c r="I260" s="119" t="s">
        <v>4739</v>
      </c>
      <c r="J260" s="109" t="s">
        <v>4720</v>
      </c>
    </row>
    <row r="261" spans="1:10" x14ac:dyDescent="0.3">
      <c r="A261" s="110">
        <f t="shared" si="4"/>
        <v>260</v>
      </c>
      <c r="B261" s="110" t="s">
        <v>3054</v>
      </c>
      <c r="C261" s="118" t="s">
        <v>3067</v>
      </c>
      <c r="D261" s="118">
        <v>62.1</v>
      </c>
      <c r="E261" s="120">
        <v>92.141059443911729</v>
      </c>
      <c r="F261" s="118" t="s">
        <v>4836</v>
      </c>
      <c r="G261" s="119" t="s">
        <v>3066</v>
      </c>
      <c r="H261" s="119" t="s">
        <v>4863</v>
      </c>
      <c r="I261" s="119" t="s">
        <v>4485</v>
      </c>
      <c r="J261" s="109" t="s">
        <v>4720</v>
      </c>
    </row>
    <row r="262" spans="1:10" x14ac:dyDescent="0.3">
      <c r="A262" s="110">
        <f t="shared" si="4"/>
        <v>261</v>
      </c>
      <c r="B262" s="110" t="s">
        <v>3054</v>
      </c>
      <c r="C262" s="118" t="s">
        <v>3065</v>
      </c>
      <c r="D262" s="118">
        <v>54</v>
      </c>
      <c r="E262" s="120">
        <v>80.122660386010196</v>
      </c>
      <c r="F262" s="118" t="s">
        <v>4755</v>
      </c>
      <c r="G262" s="119" t="s">
        <v>3064</v>
      </c>
      <c r="H262" s="119" t="s">
        <v>4864</v>
      </c>
      <c r="I262" s="119" t="s">
        <v>4485</v>
      </c>
      <c r="J262" s="109" t="s">
        <v>4720</v>
      </c>
    </row>
    <row r="263" spans="1:10" x14ac:dyDescent="0.3">
      <c r="A263" s="110">
        <f t="shared" si="4"/>
        <v>262</v>
      </c>
      <c r="B263" s="110" t="s">
        <v>3054</v>
      </c>
      <c r="C263" s="118" t="s">
        <v>3063</v>
      </c>
      <c r="D263" s="118">
        <v>54</v>
      </c>
      <c r="E263" s="120">
        <v>80.122660386010196</v>
      </c>
      <c r="F263" s="118" t="s">
        <v>1816</v>
      </c>
      <c r="G263" s="119" t="s">
        <v>3062</v>
      </c>
      <c r="H263" s="119" t="s">
        <v>4865</v>
      </c>
      <c r="I263" s="119" t="s">
        <v>4752</v>
      </c>
      <c r="J263" s="109" t="s">
        <v>4720</v>
      </c>
    </row>
    <row r="264" spans="1:10" x14ac:dyDescent="0.3">
      <c r="A264" s="110">
        <f t="shared" si="4"/>
        <v>263</v>
      </c>
      <c r="B264" s="110" t="s">
        <v>3054</v>
      </c>
      <c r="C264" s="118" t="s">
        <v>3061</v>
      </c>
      <c r="D264" s="118">
        <v>62.1</v>
      </c>
      <c r="E264" s="120">
        <v>92.141059443911729</v>
      </c>
      <c r="F264" s="118" t="s">
        <v>4755</v>
      </c>
      <c r="G264" s="119" t="s">
        <v>3060</v>
      </c>
      <c r="H264" s="119" t="s">
        <v>4866</v>
      </c>
      <c r="I264" s="119" t="s">
        <v>4739</v>
      </c>
      <c r="J264" s="109" t="s">
        <v>4720</v>
      </c>
    </row>
    <row r="265" spans="1:10" x14ac:dyDescent="0.3">
      <c r="A265" s="110">
        <f t="shared" si="4"/>
        <v>264</v>
      </c>
      <c r="B265" s="110" t="s">
        <v>3054</v>
      </c>
      <c r="C265" s="118" t="s">
        <v>3059</v>
      </c>
      <c r="D265" s="118">
        <v>62.1</v>
      </c>
      <c r="E265" s="120">
        <v>92.141059443911729</v>
      </c>
      <c r="F265" s="118" t="s">
        <v>4755</v>
      </c>
      <c r="G265" s="119" t="s">
        <v>3058</v>
      </c>
      <c r="H265" s="119" t="s">
        <v>4867</v>
      </c>
      <c r="I265" s="119" t="s">
        <v>4739</v>
      </c>
      <c r="J265" s="109" t="s">
        <v>4749</v>
      </c>
    </row>
    <row r="266" spans="1:10" x14ac:dyDescent="0.3">
      <c r="A266" s="110">
        <f t="shared" si="4"/>
        <v>265</v>
      </c>
      <c r="B266" s="110" t="s">
        <v>3054</v>
      </c>
      <c r="C266" s="118">
        <v>429</v>
      </c>
      <c r="D266" s="118">
        <v>84.15</v>
      </c>
      <c r="E266" s="120">
        <v>124.85781243486589</v>
      </c>
      <c r="F266" s="118" t="s">
        <v>4836</v>
      </c>
      <c r="G266" s="119" t="s">
        <v>3057</v>
      </c>
      <c r="H266" s="119" t="s">
        <v>4868</v>
      </c>
      <c r="I266" s="119" t="s">
        <v>4485</v>
      </c>
      <c r="J266" s="109" t="s">
        <v>4720</v>
      </c>
    </row>
    <row r="267" spans="1:10" x14ac:dyDescent="0.3">
      <c r="A267" s="110">
        <f t="shared" si="4"/>
        <v>266</v>
      </c>
      <c r="B267" s="110" t="s">
        <v>3054</v>
      </c>
      <c r="C267" s="118" t="s">
        <v>3056</v>
      </c>
      <c r="D267" s="118">
        <v>4.8</v>
      </c>
      <c r="E267" s="120">
        <v>7.1220142565342393</v>
      </c>
      <c r="F267" s="118"/>
      <c r="G267" s="119"/>
      <c r="H267" s="119"/>
      <c r="I267" s="119"/>
      <c r="J267" s="109"/>
    </row>
    <row r="268" spans="1:10" x14ac:dyDescent="0.3">
      <c r="A268" s="110">
        <f t="shared" si="4"/>
        <v>267</v>
      </c>
      <c r="B268" s="110" t="s">
        <v>3054</v>
      </c>
      <c r="C268" s="118" t="s">
        <v>3055</v>
      </c>
      <c r="D268" s="118">
        <v>2.38</v>
      </c>
      <c r="E268" s="120">
        <v>3.5313320688648937</v>
      </c>
      <c r="F268" s="118"/>
      <c r="G268" s="119"/>
      <c r="H268" s="119"/>
      <c r="I268" s="119"/>
      <c r="J268" s="109"/>
    </row>
    <row r="269" spans="1:10" x14ac:dyDescent="0.3">
      <c r="A269" s="110">
        <f t="shared" si="4"/>
        <v>268</v>
      </c>
      <c r="B269" s="110" t="s">
        <v>3054</v>
      </c>
      <c r="C269" s="118" t="s">
        <v>1409</v>
      </c>
      <c r="D269" s="118">
        <v>25.94</v>
      </c>
      <c r="E269" s="120">
        <v>38.488552044687118</v>
      </c>
      <c r="F269" s="118"/>
      <c r="G269" s="119"/>
      <c r="H269" s="119"/>
      <c r="I269" s="119"/>
      <c r="J269" s="109"/>
    </row>
    <row r="270" spans="1:10" x14ac:dyDescent="0.3">
      <c r="A270" s="110">
        <f t="shared" si="4"/>
        <v>269</v>
      </c>
      <c r="B270" s="110" t="s">
        <v>3054</v>
      </c>
      <c r="C270" s="118" t="s">
        <v>1406</v>
      </c>
      <c r="D270" s="118">
        <v>24.3</v>
      </c>
      <c r="E270" s="120">
        <v>36.055197173704592</v>
      </c>
      <c r="F270" s="118"/>
      <c r="G270" s="119"/>
      <c r="H270" s="119"/>
      <c r="I270" s="119"/>
      <c r="J270" s="109"/>
    </row>
    <row r="271" spans="1:10" x14ac:dyDescent="0.3">
      <c r="A271" s="110">
        <f t="shared" si="4"/>
        <v>270</v>
      </c>
      <c r="B271" s="110" t="s">
        <v>3054</v>
      </c>
      <c r="C271" s="118" t="s">
        <v>1712</v>
      </c>
      <c r="D271" s="118">
        <v>189</v>
      </c>
      <c r="E271" s="120">
        <v>280.42931135103566</v>
      </c>
      <c r="F271" s="118" t="s">
        <v>4755</v>
      </c>
      <c r="G271" s="119" t="s">
        <v>3053</v>
      </c>
      <c r="H271" s="119" t="s">
        <v>4869</v>
      </c>
      <c r="I271" s="119" t="s">
        <v>4739</v>
      </c>
      <c r="J271" s="109" t="s">
        <v>4720</v>
      </c>
    </row>
  </sheetData>
  <phoneticPr fontId="7" type="noConversion"/>
  <conditionalFormatting sqref="C1">
    <cfRule type="duplicateValues" dxfId="15" priority="1"/>
  </conditionalFormatting>
  <dataValidations count="1">
    <dataValidation type="list" allowBlank="1" showInputMessage="1" showErrorMessage="1" sqref="I147 I151 I149 I156 I161 I1" xr:uid="{00000000-0002-0000-3000-000001000000}">
      <formula1>"在职,退休,校外人员"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15"/>
  <sheetViews>
    <sheetView workbookViewId="0">
      <selection activeCell="Q35" sqref="Q35"/>
    </sheetView>
  </sheetViews>
  <sheetFormatPr defaultRowHeight="14" x14ac:dyDescent="0.3"/>
  <cols>
    <col min="1" max="1" width="5.25" bestFit="1" customWidth="1"/>
    <col min="2" max="2" width="11" bestFit="1" customWidth="1"/>
    <col min="3" max="3" width="7.08203125" bestFit="1" customWidth="1"/>
    <col min="4" max="6" width="15.08203125" bestFit="1" customWidth="1"/>
    <col min="7" max="7" width="13" bestFit="1" customWidth="1"/>
    <col min="8" max="8" width="11" bestFit="1" customWidth="1"/>
    <col min="9" max="10" width="15.08203125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 t="shared" ref="A2:A215" si="0">ROW()-1</f>
        <v>1</v>
      </c>
      <c r="B2" s="1" t="s">
        <v>1510</v>
      </c>
      <c r="C2" s="1" t="s">
        <v>1727</v>
      </c>
      <c r="D2" s="1" t="s">
        <v>1576</v>
      </c>
      <c r="E2" s="1" t="s">
        <v>1577</v>
      </c>
      <c r="F2" s="52"/>
      <c r="G2" s="1"/>
      <c r="H2" s="1"/>
      <c r="I2" s="1"/>
      <c r="J2" s="1" t="s">
        <v>1515</v>
      </c>
    </row>
    <row r="3" spans="1:10" x14ac:dyDescent="0.3">
      <c r="A3" s="1">
        <f t="shared" si="0"/>
        <v>2</v>
      </c>
      <c r="B3" s="1" t="s">
        <v>1510</v>
      </c>
      <c r="C3" s="1" t="s">
        <v>1728</v>
      </c>
      <c r="D3" s="1" t="s">
        <v>1729</v>
      </c>
      <c r="E3" s="1" t="s">
        <v>1730</v>
      </c>
      <c r="F3" s="52"/>
      <c r="G3" s="1"/>
      <c r="H3" s="1"/>
      <c r="I3" s="1"/>
      <c r="J3" s="1" t="s">
        <v>1515</v>
      </c>
    </row>
    <row r="4" spans="1:10" x14ac:dyDescent="0.3">
      <c r="A4" s="1">
        <f t="shared" si="0"/>
        <v>3</v>
      </c>
      <c r="B4" s="1" t="s">
        <v>1510</v>
      </c>
      <c r="C4" s="1" t="s">
        <v>1731</v>
      </c>
      <c r="D4" s="1" t="s">
        <v>1732</v>
      </c>
      <c r="E4" s="1" t="s">
        <v>1733</v>
      </c>
      <c r="F4" s="3"/>
      <c r="G4" s="1"/>
      <c r="H4" s="1"/>
      <c r="I4" s="1"/>
      <c r="J4" s="1" t="s">
        <v>1515</v>
      </c>
    </row>
    <row r="5" spans="1:10" x14ac:dyDescent="0.3">
      <c r="A5" s="1">
        <f t="shared" si="0"/>
        <v>4</v>
      </c>
      <c r="B5" s="1" t="s">
        <v>1510</v>
      </c>
      <c r="C5" s="1" t="s">
        <v>1734</v>
      </c>
      <c r="D5" s="1" t="s">
        <v>1729</v>
      </c>
      <c r="E5" s="1" t="s">
        <v>1730</v>
      </c>
      <c r="F5" s="3"/>
      <c r="G5" s="1"/>
      <c r="H5" s="1"/>
      <c r="I5" s="1"/>
      <c r="J5" s="1" t="s">
        <v>1515</v>
      </c>
    </row>
    <row r="6" spans="1:10" x14ac:dyDescent="0.3">
      <c r="A6" s="1">
        <f t="shared" si="0"/>
        <v>5</v>
      </c>
      <c r="B6" s="1" t="s">
        <v>1510</v>
      </c>
      <c r="C6" s="1" t="s">
        <v>1735</v>
      </c>
      <c r="D6" s="1" t="s">
        <v>1732</v>
      </c>
      <c r="E6" s="1" t="s">
        <v>1733</v>
      </c>
      <c r="F6" s="3"/>
      <c r="G6" s="1"/>
      <c r="H6" s="1"/>
      <c r="I6" s="1"/>
      <c r="J6" s="1" t="s">
        <v>1515</v>
      </c>
    </row>
    <row r="7" spans="1:10" x14ac:dyDescent="0.3">
      <c r="A7" s="1">
        <f t="shared" si="0"/>
        <v>6</v>
      </c>
      <c r="B7" s="1" t="s">
        <v>1510</v>
      </c>
      <c r="C7" s="1" t="s">
        <v>1736</v>
      </c>
      <c r="D7" s="1" t="s">
        <v>1544</v>
      </c>
      <c r="E7" s="1" t="s">
        <v>1545</v>
      </c>
      <c r="F7" s="3" t="s">
        <v>98</v>
      </c>
      <c r="G7" s="1" t="s">
        <v>4870</v>
      </c>
      <c r="H7" s="1" t="s">
        <v>1604</v>
      </c>
      <c r="I7" s="1" t="s">
        <v>96</v>
      </c>
      <c r="J7" s="1" t="s">
        <v>1515</v>
      </c>
    </row>
    <row r="8" spans="1:10" x14ac:dyDescent="0.3">
      <c r="A8" s="1">
        <f>ROW()-1</f>
        <v>7</v>
      </c>
      <c r="B8" s="1" t="s">
        <v>1510</v>
      </c>
      <c r="C8" s="1" t="s">
        <v>1511</v>
      </c>
      <c r="D8" s="1" t="s">
        <v>1512</v>
      </c>
      <c r="E8" s="1" t="s">
        <v>1513</v>
      </c>
      <c r="F8" s="3" t="s">
        <v>98</v>
      </c>
      <c r="G8" s="1" t="s">
        <v>4870</v>
      </c>
      <c r="H8" s="1"/>
      <c r="I8" s="1"/>
      <c r="J8" s="1" t="s">
        <v>4871</v>
      </c>
    </row>
    <row r="9" spans="1:10" x14ac:dyDescent="0.3">
      <c r="A9" s="1">
        <f t="shared" ref="A9:A72" si="1">ROW()-1</f>
        <v>8</v>
      </c>
      <c r="B9" s="1" t="s">
        <v>1510</v>
      </c>
      <c r="C9" s="1" t="s">
        <v>1516</v>
      </c>
      <c r="D9" s="1" t="s">
        <v>1517</v>
      </c>
      <c r="E9" s="1" t="s">
        <v>1518</v>
      </c>
      <c r="F9" s="3" t="s">
        <v>5200</v>
      </c>
      <c r="G9" s="1" t="s">
        <v>4872</v>
      </c>
      <c r="H9" s="1"/>
      <c r="I9" s="1"/>
      <c r="J9" s="1" t="s">
        <v>4873</v>
      </c>
    </row>
    <row r="10" spans="1:10" x14ac:dyDescent="0.3">
      <c r="A10" s="1">
        <f t="shared" si="1"/>
        <v>9</v>
      </c>
      <c r="B10" s="1" t="s">
        <v>1510</v>
      </c>
      <c r="C10" s="1" t="s">
        <v>1521</v>
      </c>
      <c r="D10" s="1" t="s">
        <v>1512</v>
      </c>
      <c r="E10" s="1" t="s">
        <v>1513</v>
      </c>
      <c r="F10" s="3" t="s">
        <v>5200</v>
      </c>
      <c r="G10" s="1" t="s">
        <v>1519</v>
      </c>
      <c r="H10" s="1"/>
      <c r="I10" s="1"/>
      <c r="J10" s="1" t="s">
        <v>1520</v>
      </c>
    </row>
    <row r="11" spans="1:10" x14ac:dyDescent="0.3">
      <c r="A11" s="1">
        <f t="shared" si="1"/>
        <v>10</v>
      </c>
      <c r="B11" s="1" t="s">
        <v>1510</v>
      </c>
      <c r="C11" s="1" t="s">
        <v>1522</v>
      </c>
      <c r="D11" s="1" t="s">
        <v>1523</v>
      </c>
      <c r="E11" s="1" t="s">
        <v>1524</v>
      </c>
      <c r="F11" s="3" t="s">
        <v>5200</v>
      </c>
      <c r="G11" s="1" t="s">
        <v>1519</v>
      </c>
      <c r="H11" s="1"/>
      <c r="I11" s="1"/>
      <c r="J11" s="1" t="s">
        <v>1520</v>
      </c>
    </row>
    <row r="12" spans="1:10" x14ac:dyDescent="0.3">
      <c r="A12" s="1">
        <f t="shared" si="1"/>
        <v>11</v>
      </c>
      <c r="B12" s="1" t="s">
        <v>1510</v>
      </c>
      <c r="C12" s="1" t="s">
        <v>1525</v>
      </c>
      <c r="D12" s="1" t="s">
        <v>1512</v>
      </c>
      <c r="E12" s="1" t="s">
        <v>1513</v>
      </c>
      <c r="F12" s="3" t="s">
        <v>5200</v>
      </c>
      <c r="G12" s="1" t="s">
        <v>4872</v>
      </c>
      <c r="H12" s="1"/>
      <c r="I12" s="1"/>
      <c r="J12" s="1" t="s">
        <v>4873</v>
      </c>
    </row>
    <row r="13" spans="1:10" x14ac:dyDescent="0.3">
      <c r="A13" s="1">
        <f t="shared" si="1"/>
        <v>12</v>
      </c>
      <c r="B13" s="1" t="s">
        <v>1510</v>
      </c>
      <c r="C13" s="1" t="s">
        <v>1526</v>
      </c>
      <c r="D13" s="1" t="s">
        <v>1512</v>
      </c>
      <c r="E13" s="1" t="s">
        <v>1513</v>
      </c>
      <c r="F13" s="3" t="s">
        <v>5200</v>
      </c>
      <c r="G13" s="1" t="s">
        <v>4872</v>
      </c>
      <c r="H13" s="1"/>
      <c r="I13" s="1"/>
      <c r="J13" s="1" t="s">
        <v>4873</v>
      </c>
    </row>
    <row r="14" spans="1:10" x14ac:dyDescent="0.3">
      <c r="A14" s="1">
        <f t="shared" si="1"/>
        <v>13</v>
      </c>
      <c r="B14" s="1" t="s">
        <v>1510</v>
      </c>
      <c r="C14" s="1" t="s">
        <v>1527</v>
      </c>
      <c r="D14" s="1" t="s">
        <v>1528</v>
      </c>
      <c r="E14" s="1" t="s">
        <v>1529</v>
      </c>
      <c r="F14" s="3"/>
      <c r="G14" s="1"/>
      <c r="H14" s="1"/>
      <c r="I14" s="1"/>
      <c r="J14" s="1"/>
    </row>
    <row r="15" spans="1:10" x14ac:dyDescent="0.3">
      <c r="A15" s="1">
        <f t="shared" si="1"/>
        <v>14</v>
      </c>
      <c r="B15" s="1" t="s">
        <v>1510</v>
      </c>
      <c r="C15" s="1" t="s">
        <v>1530</v>
      </c>
      <c r="D15" s="1" t="s">
        <v>1531</v>
      </c>
      <c r="E15" s="1" t="s">
        <v>1532</v>
      </c>
      <c r="F15" s="3"/>
      <c r="G15" s="1"/>
      <c r="H15" s="1"/>
      <c r="I15" s="1"/>
      <c r="J15" s="1"/>
    </row>
    <row r="16" spans="1:10" x14ac:dyDescent="0.3">
      <c r="A16" s="1">
        <f t="shared" si="1"/>
        <v>15</v>
      </c>
      <c r="B16" s="1" t="s">
        <v>1510</v>
      </c>
      <c r="C16" s="1" t="s">
        <v>1533</v>
      </c>
      <c r="D16" s="1" t="s">
        <v>1534</v>
      </c>
      <c r="E16" s="1" t="s">
        <v>1535</v>
      </c>
      <c r="F16" s="3"/>
      <c r="G16" s="1"/>
      <c r="H16" s="1"/>
      <c r="I16" s="1"/>
      <c r="J16" s="1"/>
    </row>
    <row r="17" spans="1:10" x14ac:dyDescent="0.3">
      <c r="A17" s="1">
        <f t="shared" si="1"/>
        <v>16</v>
      </c>
      <c r="B17" s="1" t="s">
        <v>1510</v>
      </c>
      <c r="C17" s="1" t="s">
        <v>1536</v>
      </c>
      <c r="D17" s="1" t="s">
        <v>1537</v>
      </c>
      <c r="E17" s="1" t="s">
        <v>1538</v>
      </c>
      <c r="F17" s="3"/>
      <c r="G17" s="1"/>
      <c r="H17" s="1"/>
      <c r="I17" s="1"/>
      <c r="J17" s="1"/>
    </row>
    <row r="18" spans="1:10" x14ac:dyDescent="0.3">
      <c r="A18" s="1">
        <f t="shared" si="1"/>
        <v>17</v>
      </c>
      <c r="B18" s="1" t="s">
        <v>1510</v>
      </c>
      <c r="C18" s="1" t="s">
        <v>1539</v>
      </c>
      <c r="D18" s="1" t="s">
        <v>1512</v>
      </c>
      <c r="E18" s="1" t="s">
        <v>1513</v>
      </c>
      <c r="F18" s="3" t="s">
        <v>98</v>
      </c>
      <c r="G18" s="1" t="s">
        <v>4870</v>
      </c>
      <c r="H18" s="1" t="s">
        <v>1540</v>
      </c>
      <c r="I18" s="1" t="s">
        <v>96</v>
      </c>
      <c r="J18" s="1" t="s">
        <v>1515</v>
      </c>
    </row>
    <row r="19" spans="1:10" x14ac:dyDescent="0.3">
      <c r="A19" s="1">
        <f t="shared" si="1"/>
        <v>18</v>
      </c>
      <c r="B19" s="1" t="s">
        <v>1510</v>
      </c>
      <c r="C19" s="1" t="s">
        <v>1541</v>
      </c>
      <c r="D19" s="1" t="s">
        <v>1302</v>
      </c>
      <c r="E19" s="1" t="s">
        <v>1542</v>
      </c>
      <c r="F19" s="3" t="s">
        <v>98</v>
      </c>
      <c r="G19" s="1" t="s">
        <v>4874</v>
      </c>
      <c r="H19" s="1" t="s">
        <v>1433</v>
      </c>
      <c r="I19" s="1" t="s">
        <v>96</v>
      </c>
      <c r="J19" s="1" t="s">
        <v>1515</v>
      </c>
    </row>
    <row r="20" spans="1:10" x14ac:dyDescent="0.3">
      <c r="A20" s="1">
        <f t="shared" si="1"/>
        <v>19</v>
      </c>
      <c r="B20" s="1" t="s">
        <v>1510</v>
      </c>
      <c r="C20" s="1" t="s">
        <v>1543</v>
      </c>
      <c r="D20" s="1" t="s">
        <v>1544</v>
      </c>
      <c r="E20" s="1" t="s">
        <v>1545</v>
      </c>
      <c r="F20" s="3" t="s">
        <v>98</v>
      </c>
      <c r="G20" s="1" t="s">
        <v>4874</v>
      </c>
      <c r="H20" s="1" t="s">
        <v>1433</v>
      </c>
      <c r="I20" s="1" t="s">
        <v>96</v>
      </c>
      <c r="J20" s="1" t="s">
        <v>1515</v>
      </c>
    </row>
    <row r="21" spans="1:10" x14ac:dyDescent="0.3">
      <c r="A21" s="1">
        <f t="shared" si="1"/>
        <v>20</v>
      </c>
      <c r="B21" s="1" t="s">
        <v>1510</v>
      </c>
      <c r="C21" s="1" t="s">
        <v>1546</v>
      </c>
      <c r="D21" s="1" t="s">
        <v>1512</v>
      </c>
      <c r="E21" s="1" t="s">
        <v>1513</v>
      </c>
      <c r="F21" s="3" t="s">
        <v>98</v>
      </c>
      <c r="G21" s="1" t="s">
        <v>4874</v>
      </c>
      <c r="H21" s="1" t="s">
        <v>1433</v>
      </c>
      <c r="I21" s="1" t="s">
        <v>96</v>
      </c>
      <c r="J21" s="1" t="s">
        <v>1515</v>
      </c>
    </row>
    <row r="22" spans="1:10" x14ac:dyDescent="0.3">
      <c r="A22" s="1">
        <f t="shared" si="1"/>
        <v>21</v>
      </c>
      <c r="B22" s="1" t="s">
        <v>1510</v>
      </c>
      <c r="C22" s="1" t="s">
        <v>1547</v>
      </c>
      <c r="D22" s="1" t="s">
        <v>1548</v>
      </c>
      <c r="E22" s="1" t="s">
        <v>1549</v>
      </c>
      <c r="F22" s="3" t="s">
        <v>98</v>
      </c>
      <c r="G22" s="1" t="s">
        <v>4874</v>
      </c>
      <c r="H22" s="1" t="s">
        <v>1433</v>
      </c>
      <c r="I22" s="1" t="s">
        <v>96</v>
      </c>
      <c r="J22" s="1" t="s">
        <v>1515</v>
      </c>
    </row>
    <row r="23" spans="1:10" x14ac:dyDescent="0.3">
      <c r="A23" s="1">
        <f t="shared" si="1"/>
        <v>22</v>
      </c>
      <c r="B23" s="1" t="s">
        <v>1510</v>
      </c>
      <c r="C23" s="1" t="s">
        <v>1550</v>
      </c>
      <c r="D23" s="1" t="s">
        <v>1512</v>
      </c>
      <c r="E23" s="1" t="s">
        <v>1513</v>
      </c>
      <c r="F23" s="3" t="s">
        <v>98</v>
      </c>
      <c r="G23" s="1" t="s">
        <v>4870</v>
      </c>
      <c r="H23" s="1" t="s">
        <v>1551</v>
      </c>
      <c r="I23" s="1" t="s">
        <v>96</v>
      </c>
      <c r="J23" s="1" t="s">
        <v>1515</v>
      </c>
    </row>
    <row r="24" spans="1:10" x14ac:dyDescent="0.3">
      <c r="A24" s="1">
        <f t="shared" si="1"/>
        <v>23</v>
      </c>
      <c r="B24" s="1" t="s">
        <v>1510</v>
      </c>
      <c r="C24" s="1" t="s">
        <v>1552</v>
      </c>
      <c r="D24" s="1" t="s">
        <v>1553</v>
      </c>
      <c r="E24" s="1" t="s">
        <v>1554</v>
      </c>
      <c r="F24" s="3" t="s">
        <v>98</v>
      </c>
      <c r="G24" s="1" t="s">
        <v>4870</v>
      </c>
      <c r="H24" s="1"/>
      <c r="I24" s="1"/>
      <c r="J24" s="1" t="s">
        <v>1515</v>
      </c>
    </row>
    <row r="25" spans="1:10" x14ac:dyDescent="0.3">
      <c r="A25" s="1">
        <f t="shared" si="1"/>
        <v>24</v>
      </c>
      <c r="B25" s="1" t="s">
        <v>1510</v>
      </c>
      <c r="C25" s="1" t="s">
        <v>1555</v>
      </c>
      <c r="D25" s="1" t="s">
        <v>1544</v>
      </c>
      <c r="E25" s="1" t="s">
        <v>1545</v>
      </c>
      <c r="F25" s="3" t="s">
        <v>98</v>
      </c>
      <c r="G25" s="1" t="s">
        <v>4870</v>
      </c>
      <c r="H25" s="1"/>
      <c r="I25" s="1"/>
      <c r="J25" s="1" t="s">
        <v>1515</v>
      </c>
    </row>
    <row r="26" spans="1:10" x14ac:dyDescent="0.3">
      <c r="A26" s="1">
        <f t="shared" si="1"/>
        <v>25</v>
      </c>
      <c r="B26" s="1" t="s">
        <v>1510</v>
      </c>
      <c r="C26" s="1" t="s">
        <v>1556</v>
      </c>
      <c r="D26" s="1" t="s">
        <v>1557</v>
      </c>
      <c r="E26" s="1" t="s">
        <v>1558</v>
      </c>
      <c r="F26" s="3" t="s">
        <v>98</v>
      </c>
      <c r="G26" s="1" t="s">
        <v>4870</v>
      </c>
      <c r="H26" s="1"/>
      <c r="I26" s="1"/>
      <c r="J26" s="1" t="s">
        <v>1515</v>
      </c>
    </row>
    <row r="27" spans="1:10" x14ac:dyDescent="0.3">
      <c r="A27" s="1">
        <f t="shared" si="1"/>
        <v>26</v>
      </c>
      <c r="B27" s="1" t="s">
        <v>1510</v>
      </c>
      <c r="C27" s="1" t="s">
        <v>1559</v>
      </c>
      <c r="D27" s="1" t="s">
        <v>1560</v>
      </c>
      <c r="E27" s="1" t="s">
        <v>1561</v>
      </c>
      <c r="F27" s="3" t="s">
        <v>98</v>
      </c>
      <c r="G27" s="1" t="s">
        <v>4870</v>
      </c>
      <c r="H27" s="1"/>
      <c r="I27" s="1"/>
      <c r="J27" s="1" t="s">
        <v>1515</v>
      </c>
    </row>
    <row r="28" spans="1:10" x14ac:dyDescent="0.3">
      <c r="A28" s="1">
        <f t="shared" si="1"/>
        <v>27</v>
      </c>
      <c r="B28" s="1" t="s">
        <v>1510</v>
      </c>
      <c r="C28" s="1" t="s">
        <v>1562</v>
      </c>
      <c r="D28" s="1" t="s">
        <v>1563</v>
      </c>
      <c r="E28" s="1" t="s">
        <v>1364</v>
      </c>
      <c r="F28" s="3"/>
      <c r="G28" s="1"/>
      <c r="H28" s="1"/>
      <c r="I28" s="1"/>
      <c r="J28" s="1"/>
    </row>
    <row r="29" spans="1:10" x14ac:dyDescent="0.3">
      <c r="A29" s="1">
        <f t="shared" si="1"/>
        <v>28</v>
      </c>
      <c r="B29" s="1" t="s">
        <v>1510</v>
      </c>
      <c r="C29" s="1" t="s">
        <v>1373</v>
      </c>
      <c r="D29" s="1" t="s">
        <v>1564</v>
      </c>
      <c r="E29" s="1" t="s">
        <v>1565</v>
      </c>
      <c r="F29" s="3"/>
      <c r="G29" s="1"/>
      <c r="H29" s="1"/>
      <c r="I29" s="1"/>
      <c r="J29" s="1"/>
    </row>
    <row r="30" spans="1:10" x14ac:dyDescent="0.3">
      <c r="A30" s="1">
        <f t="shared" si="1"/>
        <v>29</v>
      </c>
      <c r="B30" s="1" t="s">
        <v>1510</v>
      </c>
      <c r="C30" s="1" t="s">
        <v>1566</v>
      </c>
      <c r="D30" s="1" t="s">
        <v>1567</v>
      </c>
      <c r="E30" s="1" t="s">
        <v>1568</v>
      </c>
      <c r="F30" s="3"/>
      <c r="G30" s="1"/>
      <c r="H30" s="1"/>
      <c r="I30" s="1"/>
      <c r="J30" s="1"/>
    </row>
    <row r="31" spans="1:10" x14ac:dyDescent="0.3">
      <c r="A31" s="1">
        <f t="shared" si="1"/>
        <v>30</v>
      </c>
      <c r="B31" s="1" t="s">
        <v>1510</v>
      </c>
      <c r="C31" s="1" t="s">
        <v>10</v>
      </c>
      <c r="D31" s="1" t="s">
        <v>1569</v>
      </c>
      <c r="E31" s="1" t="s">
        <v>1335</v>
      </c>
      <c r="F31" s="3" t="s">
        <v>101</v>
      </c>
      <c r="G31" s="1" t="s">
        <v>4875</v>
      </c>
      <c r="H31" s="1" t="s">
        <v>1570</v>
      </c>
      <c r="I31" s="1" t="s">
        <v>96</v>
      </c>
      <c r="J31" s="1" t="s">
        <v>1515</v>
      </c>
    </row>
    <row r="32" spans="1:10" x14ac:dyDescent="0.3">
      <c r="A32" s="1">
        <f t="shared" si="1"/>
        <v>31</v>
      </c>
      <c r="B32" s="1" t="s">
        <v>1510</v>
      </c>
      <c r="C32" s="1" t="s">
        <v>12</v>
      </c>
      <c r="D32" s="1" t="s">
        <v>1571</v>
      </c>
      <c r="E32" s="1" t="s">
        <v>1572</v>
      </c>
      <c r="F32" s="3" t="s">
        <v>97</v>
      </c>
      <c r="G32" s="1" t="s">
        <v>4876</v>
      </c>
      <c r="H32" s="1" t="s">
        <v>1573</v>
      </c>
      <c r="I32" s="1" t="s">
        <v>96</v>
      </c>
      <c r="J32" s="1" t="s">
        <v>1515</v>
      </c>
    </row>
    <row r="33" spans="1:10" x14ac:dyDescent="0.3">
      <c r="A33" s="1">
        <f t="shared" si="1"/>
        <v>32</v>
      </c>
      <c r="B33" s="1" t="s">
        <v>1510</v>
      </c>
      <c r="C33" s="1" t="s">
        <v>14</v>
      </c>
      <c r="D33" s="1" t="s">
        <v>1574</v>
      </c>
      <c r="E33" s="1" t="s">
        <v>1575</v>
      </c>
      <c r="F33" s="3" t="s">
        <v>101</v>
      </c>
      <c r="G33" s="1" t="s">
        <v>4877</v>
      </c>
      <c r="H33" s="1" t="s">
        <v>1570</v>
      </c>
      <c r="I33" s="1" t="s">
        <v>96</v>
      </c>
      <c r="J33" s="1" t="s">
        <v>1515</v>
      </c>
    </row>
    <row r="34" spans="1:10" x14ac:dyDescent="0.3">
      <c r="A34" s="1">
        <f t="shared" si="1"/>
        <v>33</v>
      </c>
      <c r="B34" s="1" t="s">
        <v>1510</v>
      </c>
      <c r="C34" s="1" t="s">
        <v>15</v>
      </c>
      <c r="D34" s="1" t="s">
        <v>1544</v>
      </c>
      <c r="E34" s="1" t="s">
        <v>1545</v>
      </c>
      <c r="F34" s="3" t="s">
        <v>101</v>
      </c>
      <c r="G34" s="1" t="s">
        <v>4878</v>
      </c>
      <c r="H34" s="1" t="s">
        <v>1570</v>
      </c>
      <c r="I34" s="1" t="s">
        <v>96</v>
      </c>
      <c r="J34" s="1" t="s">
        <v>1515</v>
      </c>
    </row>
    <row r="35" spans="1:10" x14ac:dyDescent="0.3">
      <c r="A35" s="1">
        <f t="shared" si="1"/>
        <v>34</v>
      </c>
      <c r="B35" s="1" t="s">
        <v>1510</v>
      </c>
      <c r="C35" s="1" t="s">
        <v>16</v>
      </c>
      <c r="D35" s="1" t="s">
        <v>1576</v>
      </c>
      <c r="E35" s="1" t="s">
        <v>1577</v>
      </c>
      <c r="F35" s="3" t="s">
        <v>101</v>
      </c>
      <c r="G35" s="1" t="s">
        <v>4877</v>
      </c>
      <c r="H35" s="1" t="s">
        <v>1570</v>
      </c>
      <c r="I35" s="1" t="s">
        <v>96</v>
      </c>
      <c r="J35" s="1" t="s">
        <v>1515</v>
      </c>
    </row>
    <row r="36" spans="1:10" x14ac:dyDescent="0.3">
      <c r="A36" s="1">
        <f t="shared" si="1"/>
        <v>35</v>
      </c>
      <c r="B36" s="1" t="s">
        <v>1510</v>
      </c>
      <c r="C36" s="1" t="s">
        <v>17</v>
      </c>
      <c r="D36" s="1" t="s">
        <v>1578</v>
      </c>
      <c r="E36" s="1" t="s">
        <v>1579</v>
      </c>
      <c r="F36" s="3" t="s">
        <v>101</v>
      </c>
      <c r="G36" s="1" t="s">
        <v>4879</v>
      </c>
      <c r="H36" s="1" t="s">
        <v>1570</v>
      </c>
      <c r="I36" s="1" t="s">
        <v>96</v>
      </c>
      <c r="J36" s="1" t="s">
        <v>1515</v>
      </c>
    </row>
    <row r="37" spans="1:10" x14ac:dyDescent="0.3">
      <c r="A37" s="1">
        <f t="shared" si="1"/>
        <v>36</v>
      </c>
      <c r="B37" s="1" t="s">
        <v>1510</v>
      </c>
      <c r="C37" s="1" t="s">
        <v>19</v>
      </c>
      <c r="D37" s="1" t="s">
        <v>1512</v>
      </c>
      <c r="E37" s="1" t="s">
        <v>1513</v>
      </c>
      <c r="F37" s="3" t="s">
        <v>97</v>
      </c>
      <c r="G37" s="1" t="s">
        <v>3039</v>
      </c>
      <c r="H37" s="1" t="s">
        <v>1468</v>
      </c>
      <c r="I37" s="1" t="s">
        <v>96</v>
      </c>
      <c r="J37" s="1" t="s">
        <v>1515</v>
      </c>
    </row>
    <row r="38" spans="1:10" x14ac:dyDescent="0.3">
      <c r="A38" s="1">
        <f t="shared" si="1"/>
        <v>37</v>
      </c>
      <c r="B38" s="1" t="s">
        <v>1510</v>
      </c>
      <c r="C38" s="1" t="s">
        <v>20</v>
      </c>
      <c r="D38" s="1" t="s">
        <v>1578</v>
      </c>
      <c r="E38" s="1" t="s">
        <v>1579</v>
      </c>
      <c r="F38" s="3"/>
      <c r="G38" s="1"/>
      <c r="H38" s="1"/>
      <c r="I38" s="1"/>
      <c r="J38" s="1" t="s">
        <v>1515</v>
      </c>
    </row>
    <row r="39" spans="1:10" x14ac:dyDescent="0.3">
      <c r="A39" s="1">
        <f t="shared" si="1"/>
        <v>38</v>
      </c>
      <c r="B39" s="1" t="s">
        <v>1510</v>
      </c>
      <c r="C39" s="1" t="s">
        <v>21</v>
      </c>
      <c r="D39" s="1" t="s">
        <v>1512</v>
      </c>
      <c r="E39" s="1" t="s">
        <v>1513</v>
      </c>
      <c r="F39" s="3" t="s">
        <v>101</v>
      </c>
      <c r="G39" s="1" t="s">
        <v>4880</v>
      </c>
      <c r="H39" s="1" t="s">
        <v>1570</v>
      </c>
      <c r="I39" s="1" t="s">
        <v>96</v>
      </c>
      <c r="J39" s="1" t="s">
        <v>1515</v>
      </c>
    </row>
    <row r="40" spans="1:10" x14ac:dyDescent="0.3">
      <c r="A40" s="1">
        <f t="shared" si="1"/>
        <v>39</v>
      </c>
      <c r="B40" s="1" t="s">
        <v>1510</v>
      </c>
      <c r="C40" s="1" t="s">
        <v>27</v>
      </c>
      <c r="D40" s="1" t="s">
        <v>1512</v>
      </c>
      <c r="E40" s="1" t="s">
        <v>1513</v>
      </c>
      <c r="F40" s="3" t="s">
        <v>101</v>
      </c>
      <c r="G40" s="1" t="s">
        <v>4881</v>
      </c>
      <c r="H40" s="1" t="s">
        <v>1570</v>
      </c>
      <c r="I40" s="1" t="s">
        <v>96</v>
      </c>
      <c r="J40" s="1" t="s">
        <v>1515</v>
      </c>
    </row>
    <row r="41" spans="1:10" x14ac:dyDescent="0.3">
      <c r="A41" s="1">
        <f t="shared" si="1"/>
        <v>40</v>
      </c>
      <c r="B41" s="1" t="s">
        <v>1510</v>
      </c>
      <c r="C41" s="1" t="s">
        <v>29</v>
      </c>
      <c r="D41" s="1" t="s">
        <v>1512</v>
      </c>
      <c r="E41" s="1" t="s">
        <v>1513</v>
      </c>
      <c r="F41" s="3" t="s">
        <v>101</v>
      </c>
      <c r="G41" s="1" t="s">
        <v>4882</v>
      </c>
      <c r="H41" s="1" t="s">
        <v>1570</v>
      </c>
      <c r="I41" s="1" t="s">
        <v>96</v>
      </c>
      <c r="J41" s="1" t="s">
        <v>1515</v>
      </c>
    </row>
    <row r="42" spans="1:10" x14ac:dyDescent="0.3">
      <c r="A42" s="1">
        <f t="shared" si="1"/>
        <v>41</v>
      </c>
      <c r="B42" s="1" t="s">
        <v>1510</v>
      </c>
      <c r="C42" s="1" t="s">
        <v>31</v>
      </c>
      <c r="D42" s="1" t="s">
        <v>1302</v>
      </c>
      <c r="E42" s="1" t="s">
        <v>1542</v>
      </c>
      <c r="F42" s="3" t="s">
        <v>101</v>
      </c>
      <c r="G42" s="1" t="s">
        <v>4879</v>
      </c>
      <c r="H42" s="1" t="s">
        <v>1570</v>
      </c>
      <c r="I42" s="1" t="s">
        <v>96</v>
      </c>
      <c r="J42" s="1" t="s">
        <v>1515</v>
      </c>
    </row>
    <row r="43" spans="1:10" x14ac:dyDescent="0.3">
      <c r="A43" s="1">
        <f t="shared" si="1"/>
        <v>42</v>
      </c>
      <c r="B43" s="1" t="s">
        <v>1510</v>
      </c>
      <c r="C43" s="1" t="s">
        <v>33</v>
      </c>
      <c r="D43" s="1" t="s">
        <v>1512</v>
      </c>
      <c r="E43" s="1" t="s">
        <v>1513</v>
      </c>
      <c r="F43" s="3" t="s">
        <v>101</v>
      </c>
      <c r="G43" s="1" t="s">
        <v>4883</v>
      </c>
      <c r="H43" s="1" t="s">
        <v>1570</v>
      </c>
      <c r="I43" s="1" t="s">
        <v>96</v>
      </c>
      <c r="J43" s="1" t="s">
        <v>1515</v>
      </c>
    </row>
    <row r="44" spans="1:10" x14ac:dyDescent="0.3">
      <c r="A44" s="1">
        <f t="shared" si="1"/>
        <v>43</v>
      </c>
      <c r="B44" s="1" t="s">
        <v>1510</v>
      </c>
      <c r="C44" s="1" t="s">
        <v>35</v>
      </c>
      <c r="D44" s="1" t="s">
        <v>1512</v>
      </c>
      <c r="E44" s="1" t="s">
        <v>1513</v>
      </c>
      <c r="F44" s="3" t="s">
        <v>101</v>
      </c>
      <c r="G44" s="1" t="s">
        <v>623</v>
      </c>
      <c r="H44" s="1" t="s">
        <v>1570</v>
      </c>
      <c r="I44" s="1" t="s">
        <v>96</v>
      </c>
      <c r="J44" s="1" t="s">
        <v>1515</v>
      </c>
    </row>
    <row r="45" spans="1:10" x14ac:dyDescent="0.3">
      <c r="A45" s="1">
        <f t="shared" si="1"/>
        <v>44</v>
      </c>
      <c r="B45" s="1" t="s">
        <v>1510</v>
      </c>
      <c r="C45" s="1" t="s">
        <v>36</v>
      </c>
      <c r="D45" s="1" t="s">
        <v>1580</v>
      </c>
      <c r="E45" s="1" t="s">
        <v>1581</v>
      </c>
      <c r="F45" s="3" t="s">
        <v>101</v>
      </c>
      <c r="G45" s="1" t="s">
        <v>4884</v>
      </c>
      <c r="H45" s="1" t="s">
        <v>1570</v>
      </c>
      <c r="I45" s="1" t="s">
        <v>96</v>
      </c>
      <c r="J45" s="1" t="s">
        <v>1515</v>
      </c>
    </row>
    <row r="46" spans="1:10" x14ac:dyDescent="0.3">
      <c r="A46" s="1">
        <f t="shared" si="1"/>
        <v>45</v>
      </c>
      <c r="B46" s="1" t="s">
        <v>1510</v>
      </c>
      <c r="C46" s="1" t="s">
        <v>37</v>
      </c>
      <c r="D46" s="1" t="s">
        <v>1512</v>
      </c>
      <c r="E46" s="1" t="s">
        <v>1513</v>
      </c>
      <c r="F46" s="3" t="s">
        <v>101</v>
      </c>
      <c r="G46" s="1" t="s">
        <v>623</v>
      </c>
      <c r="H46" s="1" t="s">
        <v>1570</v>
      </c>
      <c r="I46" s="1" t="s">
        <v>96</v>
      </c>
      <c r="J46" s="1" t="s">
        <v>1515</v>
      </c>
    </row>
    <row r="47" spans="1:10" x14ac:dyDescent="0.3">
      <c r="A47" s="1">
        <f t="shared" si="1"/>
        <v>46</v>
      </c>
      <c r="B47" s="1" t="s">
        <v>1510</v>
      </c>
      <c r="C47" s="1" t="s">
        <v>38</v>
      </c>
      <c r="D47" s="1" t="s">
        <v>1582</v>
      </c>
      <c r="E47" s="1" t="s">
        <v>1583</v>
      </c>
      <c r="F47" s="3" t="s">
        <v>101</v>
      </c>
      <c r="G47" s="1" t="s">
        <v>4879</v>
      </c>
      <c r="H47" s="1" t="s">
        <v>1570</v>
      </c>
      <c r="I47" s="1" t="s">
        <v>96</v>
      </c>
      <c r="J47" s="1" t="s">
        <v>1515</v>
      </c>
    </row>
    <row r="48" spans="1:10" x14ac:dyDescent="0.3">
      <c r="A48" s="1">
        <f t="shared" si="1"/>
        <v>47</v>
      </c>
      <c r="B48" s="1" t="s">
        <v>1510</v>
      </c>
      <c r="C48" s="1" t="s">
        <v>39</v>
      </c>
      <c r="D48" s="1" t="s">
        <v>1512</v>
      </c>
      <c r="E48" s="1" t="s">
        <v>1513</v>
      </c>
      <c r="F48" s="3" t="s">
        <v>101</v>
      </c>
      <c r="G48" s="1" t="s">
        <v>4885</v>
      </c>
      <c r="H48" s="1" t="s">
        <v>1570</v>
      </c>
      <c r="I48" s="1" t="s">
        <v>96</v>
      </c>
      <c r="J48" s="1" t="s">
        <v>1515</v>
      </c>
    </row>
    <row r="49" spans="1:10" x14ac:dyDescent="0.3">
      <c r="A49" s="1">
        <f t="shared" si="1"/>
        <v>48</v>
      </c>
      <c r="B49" s="1" t="s">
        <v>1510</v>
      </c>
      <c r="C49" s="1" t="s">
        <v>41</v>
      </c>
      <c r="D49" s="1" t="s">
        <v>1580</v>
      </c>
      <c r="E49" s="1" t="s">
        <v>1581</v>
      </c>
      <c r="F49" s="3" t="s">
        <v>101</v>
      </c>
      <c r="G49" s="1" t="s">
        <v>4886</v>
      </c>
      <c r="H49" s="1" t="s">
        <v>1570</v>
      </c>
      <c r="I49" s="1" t="s">
        <v>96</v>
      </c>
      <c r="J49" s="1" t="s">
        <v>1515</v>
      </c>
    </row>
    <row r="50" spans="1:10" x14ac:dyDescent="0.3">
      <c r="A50" s="1">
        <f t="shared" si="1"/>
        <v>49</v>
      </c>
      <c r="B50" s="1" t="s">
        <v>1510</v>
      </c>
      <c r="C50" s="1" t="s">
        <v>172</v>
      </c>
      <c r="D50" s="1" t="s">
        <v>1584</v>
      </c>
      <c r="E50" s="1" t="s">
        <v>1585</v>
      </c>
      <c r="F50" s="3" t="s">
        <v>98</v>
      </c>
      <c r="G50" s="1" t="s">
        <v>4870</v>
      </c>
      <c r="H50" s="1" t="s">
        <v>1440</v>
      </c>
      <c r="I50" s="1" t="s">
        <v>96</v>
      </c>
      <c r="J50" s="1" t="s">
        <v>1515</v>
      </c>
    </row>
    <row r="51" spans="1:10" x14ac:dyDescent="0.3">
      <c r="A51" s="1">
        <f t="shared" si="1"/>
        <v>50</v>
      </c>
      <c r="B51" s="1" t="s">
        <v>1510</v>
      </c>
      <c r="C51" s="1" t="s">
        <v>1201</v>
      </c>
      <c r="D51" s="1" t="s">
        <v>1544</v>
      </c>
      <c r="E51" s="1" t="s">
        <v>1545</v>
      </c>
      <c r="F51" s="3" t="s">
        <v>101</v>
      </c>
      <c r="G51" s="1" t="s">
        <v>4887</v>
      </c>
      <c r="H51" s="1" t="s">
        <v>1570</v>
      </c>
      <c r="I51" s="1" t="s">
        <v>96</v>
      </c>
      <c r="J51" s="1" t="s">
        <v>1515</v>
      </c>
    </row>
    <row r="52" spans="1:10" x14ac:dyDescent="0.3">
      <c r="A52" s="1">
        <f t="shared" si="1"/>
        <v>51</v>
      </c>
      <c r="B52" s="1" t="s">
        <v>1510</v>
      </c>
      <c r="C52" s="1" t="s">
        <v>1204</v>
      </c>
      <c r="D52" s="1" t="s">
        <v>1584</v>
      </c>
      <c r="E52" s="1" t="s">
        <v>1585</v>
      </c>
      <c r="F52" s="3"/>
      <c r="G52" s="1"/>
      <c r="H52" s="1"/>
      <c r="I52" s="1"/>
      <c r="J52" s="1" t="s">
        <v>1515</v>
      </c>
    </row>
    <row r="53" spans="1:10" x14ac:dyDescent="0.3">
      <c r="A53" s="1">
        <f t="shared" si="1"/>
        <v>52</v>
      </c>
      <c r="B53" s="1" t="s">
        <v>1510</v>
      </c>
      <c r="C53" s="1" t="s">
        <v>1205</v>
      </c>
      <c r="D53" s="1" t="s">
        <v>1548</v>
      </c>
      <c r="E53" s="1" t="s">
        <v>1549</v>
      </c>
      <c r="F53" s="3" t="s">
        <v>101</v>
      </c>
      <c r="G53" s="1" t="s">
        <v>4885</v>
      </c>
      <c r="H53" s="1" t="s">
        <v>1570</v>
      </c>
      <c r="I53" s="1" t="s">
        <v>96</v>
      </c>
      <c r="J53" s="1" t="s">
        <v>1515</v>
      </c>
    </row>
    <row r="54" spans="1:10" x14ac:dyDescent="0.3">
      <c r="A54" s="1">
        <f t="shared" si="1"/>
        <v>53</v>
      </c>
      <c r="B54" s="1" t="s">
        <v>1510</v>
      </c>
      <c r="C54" s="1" t="s">
        <v>1207</v>
      </c>
      <c r="D54" s="1" t="s">
        <v>1582</v>
      </c>
      <c r="E54" s="1" t="s">
        <v>1583</v>
      </c>
      <c r="F54" s="3"/>
      <c r="G54" s="1"/>
      <c r="H54" s="1"/>
      <c r="I54" s="1"/>
      <c r="J54" s="1" t="s">
        <v>1515</v>
      </c>
    </row>
    <row r="55" spans="1:10" x14ac:dyDescent="0.3">
      <c r="A55" s="1">
        <f t="shared" si="1"/>
        <v>54</v>
      </c>
      <c r="B55" s="1" t="s">
        <v>1510</v>
      </c>
      <c r="C55" s="1" t="s">
        <v>1396</v>
      </c>
      <c r="D55" s="1" t="s">
        <v>1586</v>
      </c>
      <c r="E55" s="1" t="s">
        <v>1587</v>
      </c>
      <c r="F55" s="3" t="s">
        <v>101</v>
      </c>
      <c r="G55" s="1" t="s">
        <v>623</v>
      </c>
      <c r="H55" s="1" t="s">
        <v>1570</v>
      </c>
      <c r="I55" s="1" t="s">
        <v>96</v>
      </c>
      <c r="J55" s="1" t="s">
        <v>1515</v>
      </c>
    </row>
    <row r="56" spans="1:10" x14ac:dyDescent="0.3">
      <c r="A56" s="1">
        <f t="shared" si="1"/>
        <v>55</v>
      </c>
      <c r="B56" s="1" t="s">
        <v>1510</v>
      </c>
      <c r="C56" s="1" t="s">
        <v>1402</v>
      </c>
      <c r="D56" s="1" t="s">
        <v>1588</v>
      </c>
      <c r="E56" s="1" t="s">
        <v>1589</v>
      </c>
      <c r="F56" s="3" t="s">
        <v>101</v>
      </c>
      <c r="G56" s="1" t="s">
        <v>4887</v>
      </c>
      <c r="H56" s="1" t="s">
        <v>1570</v>
      </c>
      <c r="I56" s="1" t="s">
        <v>96</v>
      </c>
      <c r="J56" s="1" t="s">
        <v>1515</v>
      </c>
    </row>
    <row r="57" spans="1:10" x14ac:dyDescent="0.3">
      <c r="A57" s="1">
        <f t="shared" si="1"/>
        <v>56</v>
      </c>
      <c r="B57" s="1" t="s">
        <v>1510</v>
      </c>
      <c r="C57" s="1" t="s">
        <v>1403</v>
      </c>
      <c r="D57" s="1" t="s">
        <v>402</v>
      </c>
      <c r="E57" s="1" t="s">
        <v>1590</v>
      </c>
      <c r="F57" s="3"/>
      <c r="G57" s="1"/>
      <c r="H57" s="1"/>
      <c r="I57" s="1"/>
      <c r="J57" s="1" t="s">
        <v>1515</v>
      </c>
    </row>
    <row r="58" spans="1:10" x14ac:dyDescent="0.3">
      <c r="A58" s="1">
        <f t="shared" si="1"/>
        <v>57</v>
      </c>
      <c r="B58" s="1" t="s">
        <v>1510</v>
      </c>
      <c r="C58" s="1" t="s">
        <v>937</v>
      </c>
      <c r="D58" s="1" t="s">
        <v>1591</v>
      </c>
      <c r="E58" s="1" t="s">
        <v>1592</v>
      </c>
      <c r="F58" s="3"/>
      <c r="G58" s="1"/>
      <c r="H58" s="1"/>
      <c r="I58" s="1"/>
      <c r="J58" s="1" t="s">
        <v>1515</v>
      </c>
    </row>
    <row r="59" spans="1:10" x14ac:dyDescent="0.3">
      <c r="A59" s="1">
        <f t="shared" si="1"/>
        <v>58</v>
      </c>
      <c r="B59" s="1" t="s">
        <v>1510</v>
      </c>
      <c r="C59" s="1" t="s">
        <v>1409</v>
      </c>
      <c r="D59" s="1" t="s">
        <v>1593</v>
      </c>
      <c r="E59" s="1" t="s">
        <v>1594</v>
      </c>
      <c r="F59" s="3"/>
      <c r="G59" s="1"/>
      <c r="H59" s="1"/>
      <c r="I59" s="1"/>
      <c r="J59" s="1"/>
    </row>
    <row r="60" spans="1:10" x14ac:dyDescent="0.3">
      <c r="A60" s="1">
        <f t="shared" si="1"/>
        <v>59</v>
      </c>
      <c r="B60" s="1" t="s">
        <v>1510</v>
      </c>
      <c r="C60" s="1" t="s">
        <v>1406</v>
      </c>
      <c r="D60" s="1" t="s">
        <v>1593</v>
      </c>
      <c r="E60" s="1" t="s">
        <v>1594</v>
      </c>
      <c r="F60" s="3"/>
      <c r="G60" s="1"/>
      <c r="H60" s="1"/>
      <c r="I60" s="1"/>
      <c r="J60" s="1"/>
    </row>
    <row r="61" spans="1:10" x14ac:dyDescent="0.3">
      <c r="A61" s="1">
        <f t="shared" si="1"/>
        <v>60</v>
      </c>
      <c r="B61" s="1" t="s">
        <v>1510</v>
      </c>
      <c r="C61" s="1" t="s">
        <v>1562</v>
      </c>
      <c r="D61" s="1" t="s">
        <v>1595</v>
      </c>
      <c r="E61" s="1" t="s">
        <v>1596</v>
      </c>
      <c r="F61" s="3"/>
      <c r="G61" s="1"/>
      <c r="H61" s="1"/>
      <c r="I61" s="1"/>
      <c r="J61" s="1"/>
    </row>
    <row r="62" spans="1:10" x14ac:dyDescent="0.3">
      <c r="A62" s="1">
        <f t="shared" si="1"/>
        <v>61</v>
      </c>
      <c r="B62" s="1" t="s">
        <v>1510</v>
      </c>
      <c r="C62" s="1" t="s">
        <v>1373</v>
      </c>
      <c r="D62" s="1" t="s">
        <v>1597</v>
      </c>
      <c r="E62" s="1" t="s">
        <v>1598</v>
      </c>
      <c r="F62" s="3"/>
      <c r="G62" s="1"/>
      <c r="H62" s="1"/>
      <c r="I62" s="1"/>
      <c r="J62" s="1"/>
    </row>
    <row r="63" spans="1:10" x14ac:dyDescent="0.3">
      <c r="A63" s="1">
        <f t="shared" si="1"/>
        <v>62</v>
      </c>
      <c r="B63" s="1" t="s">
        <v>1510</v>
      </c>
      <c r="C63" s="1" t="s">
        <v>1599</v>
      </c>
      <c r="D63" s="1" t="s">
        <v>1600</v>
      </c>
      <c r="E63" s="1" t="s">
        <v>1601</v>
      </c>
      <c r="F63" s="3"/>
      <c r="G63" s="1"/>
      <c r="H63" s="1"/>
      <c r="I63" s="1"/>
      <c r="J63" s="1"/>
    </row>
    <row r="64" spans="1:10" x14ac:dyDescent="0.3">
      <c r="A64" s="1">
        <f t="shared" si="1"/>
        <v>63</v>
      </c>
      <c r="B64" s="1" t="s">
        <v>1510</v>
      </c>
      <c r="C64" s="1" t="s">
        <v>43</v>
      </c>
      <c r="D64" s="1" t="s">
        <v>1602</v>
      </c>
      <c r="E64" s="1" t="s">
        <v>1603</v>
      </c>
      <c r="F64" s="3" t="s">
        <v>98</v>
      </c>
      <c r="G64" s="1" t="s">
        <v>4870</v>
      </c>
      <c r="H64" s="1" t="s">
        <v>1604</v>
      </c>
      <c r="I64" s="1" t="s">
        <v>96</v>
      </c>
      <c r="J64" s="1" t="s">
        <v>1515</v>
      </c>
    </row>
    <row r="65" spans="1:10" x14ac:dyDescent="0.3">
      <c r="A65" s="1">
        <f t="shared" si="1"/>
        <v>64</v>
      </c>
      <c r="B65" s="1" t="s">
        <v>1510</v>
      </c>
      <c r="C65" s="1" t="s">
        <v>44</v>
      </c>
      <c r="D65" s="1" t="s">
        <v>1605</v>
      </c>
      <c r="E65" s="1" t="s">
        <v>1606</v>
      </c>
      <c r="F65" s="3" t="s">
        <v>98</v>
      </c>
      <c r="G65" s="1" t="s">
        <v>4870</v>
      </c>
      <c r="H65" s="1" t="s">
        <v>1607</v>
      </c>
      <c r="I65" s="1" t="s">
        <v>96</v>
      </c>
      <c r="J65" s="1" t="s">
        <v>1515</v>
      </c>
    </row>
    <row r="66" spans="1:10" x14ac:dyDescent="0.3">
      <c r="A66" s="1">
        <f t="shared" si="1"/>
        <v>65</v>
      </c>
      <c r="B66" s="1" t="s">
        <v>1510</v>
      </c>
      <c r="C66" s="1" t="s">
        <v>45</v>
      </c>
      <c r="D66" s="1" t="s">
        <v>1602</v>
      </c>
      <c r="E66" s="1" t="s">
        <v>1603</v>
      </c>
      <c r="F66" s="3" t="s">
        <v>98</v>
      </c>
      <c r="G66" s="1" t="s">
        <v>4870</v>
      </c>
      <c r="H66" s="1" t="s">
        <v>1607</v>
      </c>
      <c r="I66" s="1" t="s">
        <v>96</v>
      </c>
      <c r="J66" s="1" t="s">
        <v>1515</v>
      </c>
    </row>
    <row r="67" spans="1:10" x14ac:dyDescent="0.3">
      <c r="A67" s="1">
        <f t="shared" si="1"/>
        <v>66</v>
      </c>
      <c r="B67" s="1" t="s">
        <v>1510</v>
      </c>
      <c r="C67" s="1" t="s">
        <v>46</v>
      </c>
      <c r="D67" s="1" t="s">
        <v>1571</v>
      </c>
      <c r="E67" s="1" t="s">
        <v>1572</v>
      </c>
      <c r="F67" s="3" t="s">
        <v>101</v>
      </c>
      <c r="G67" s="1" t="s">
        <v>4887</v>
      </c>
      <c r="H67" s="1" t="s">
        <v>1570</v>
      </c>
      <c r="I67" s="1" t="s">
        <v>96</v>
      </c>
      <c r="J67" s="1" t="s">
        <v>1515</v>
      </c>
    </row>
    <row r="68" spans="1:10" x14ac:dyDescent="0.3">
      <c r="A68" s="1">
        <f t="shared" si="1"/>
        <v>67</v>
      </c>
      <c r="B68" s="1" t="s">
        <v>1510</v>
      </c>
      <c r="C68" s="1" t="s">
        <v>47</v>
      </c>
      <c r="D68" s="1" t="s">
        <v>1602</v>
      </c>
      <c r="E68" s="1" t="s">
        <v>1603</v>
      </c>
      <c r="F68" s="3" t="s">
        <v>98</v>
      </c>
      <c r="G68" s="1" t="s">
        <v>4870</v>
      </c>
      <c r="H68" s="1" t="s">
        <v>1608</v>
      </c>
      <c r="I68" s="1" t="s">
        <v>96</v>
      </c>
      <c r="J68" s="1" t="s">
        <v>1515</v>
      </c>
    </row>
    <row r="69" spans="1:10" x14ac:dyDescent="0.3">
      <c r="A69" s="1">
        <f t="shared" si="1"/>
        <v>68</v>
      </c>
      <c r="B69" s="1" t="s">
        <v>1510</v>
      </c>
      <c r="C69" s="1" t="s">
        <v>48</v>
      </c>
      <c r="D69" s="1" t="s">
        <v>1571</v>
      </c>
      <c r="E69" s="1" t="s">
        <v>1572</v>
      </c>
      <c r="F69" s="3" t="s">
        <v>98</v>
      </c>
      <c r="G69" s="1" t="s">
        <v>4870</v>
      </c>
      <c r="H69" s="1" t="s">
        <v>1607</v>
      </c>
      <c r="I69" s="1" t="s">
        <v>96</v>
      </c>
      <c r="J69" s="1" t="s">
        <v>1515</v>
      </c>
    </row>
    <row r="70" spans="1:10" x14ac:dyDescent="0.3">
      <c r="A70" s="1">
        <f t="shared" si="1"/>
        <v>69</v>
      </c>
      <c r="B70" s="1" t="s">
        <v>1510</v>
      </c>
      <c r="C70" s="1" t="s">
        <v>49</v>
      </c>
      <c r="D70" s="1" t="s">
        <v>1602</v>
      </c>
      <c r="E70" s="1" t="s">
        <v>1603</v>
      </c>
      <c r="F70" s="3" t="s">
        <v>98</v>
      </c>
      <c r="G70" s="1" t="s">
        <v>4870</v>
      </c>
      <c r="H70" s="1" t="s">
        <v>1609</v>
      </c>
      <c r="I70" s="1" t="s">
        <v>96</v>
      </c>
      <c r="J70" s="1" t="s">
        <v>1515</v>
      </c>
    </row>
    <row r="71" spans="1:10" x14ac:dyDescent="0.3">
      <c r="A71" s="1">
        <f t="shared" si="1"/>
        <v>70</v>
      </c>
      <c r="B71" s="1" t="s">
        <v>1510</v>
      </c>
      <c r="C71" s="1" t="s">
        <v>50</v>
      </c>
      <c r="D71" s="1" t="s">
        <v>1523</v>
      </c>
      <c r="E71" s="1" t="s">
        <v>1524</v>
      </c>
      <c r="F71" s="3" t="s">
        <v>101</v>
      </c>
      <c r="G71" s="1" t="s">
        <v>4879</v>
      </c>
      <c r="H71" s="1" t="s">
        <v>1570</v>
      </c>
      <c r="I71" s="1" t="s">
        <v>96</v>
      </c>
      <c r="J71" s="1" t="s">
        <v>1515</v>
      </c>
    </row>
    <row r="72" spans="1:10" x14ac:dyDescent="0.3">
      <c r="A72" s="1">
        <f t="shared" si="1"/>
        <v>71</v>
      </c>
      <c r="B72" s="1" t="s">
        <v>1510</v>
      </c>
      <c r="C72" s="1" t="s">
        <v>51</v>
      </c>
      <c r="D72" s="1" t="s">
        <v>1602</v>
      </c>
      <c r="E72" s="1" t="s">
        <v>1603</v>
      </c>
      <c r="F72" s="3" t="s">
        <v>98</v>
      </c>
      <c r="G72" s="1" t="s">
        <v>4870</v>
      </c>
      <c r="H72" s="1" t="s">
        <v>1551</v>
      </c>
      <c r="I72" s="1" t="s">
        <v>96</v>
      </c>
      <c r="J72" s="1" t="s">
        <v>1515</v>
      </c>
    </row>
    <row r="73" spans="1:10" x14ac:dyDescent="0.3">
      <c r="A73" s="1">
        <f t="shared" ref="A73:A136" si="2">ROW()-1</f>
        <v>72</v>
      </c>
      <c r="B73" s="1" t="s">
        <v>1510</v>
      </c>
      <c r="C73" s="1" t="s">
        <v>52</v>
      </c>
      <c r="D73" s="1" t="s">
        <v>1571</v>
      </c>
      <c r="E73" s="1" t="s">
        <v>1572</v>
      </c>
      <c r="F73" s="3"/>
      <c r="G73" s="1"/>
      <c r="H73" s="1"/>
      <c r="I73" s="1"/>
      <c r="J73" s="1" t="s">
        <v>1515</v>
      </c>
    </row>
    <row r="74" spans="1:10" x14ac:dyDescent="0.3">
      <c r="A74" s="1">
        <f t="shared" si="2"/>
        <v>73</v>
      </c>
      <c r="B74" s="1" t="s">
        <v>1510</v>
      </c>
      <c r="C74" s="1" t="s">
        <v>53</v>
      </c>
      <c r="D74" s="1" t="s">
        <v>1602</v>
      </c>
      <c r="E74" s="1" t="s">
        <v>1603</v>
      </c>
      <c r="F74" s="3"/>
      <c r="G74" s="1"/>
      <c r="H74" s="1"/>
      <c r="I74" s="1"/>
      <c r="J74" s="1" t="s">
        <v>1515</v>
      </c>
    </row>
    <row r="75" spans="1:10" x14ac:dyDescent="0.3">
      <c r="A75" s="1">
        <f t="shared" si="2"/>
        <v>74</v>
      </c>
      <c r="B75" s="1" t="s">
        <v>1510</v>
      </c>
      <c r="C75" s="1" t="s">
        <v>54</v>
      </c>
      <c r="D75" s="1" t="s">
        <v>1578</v>
      </c>
      <c r="E75" s="1" t="s">
        <v>1579</v>
      </c>
      <c r="F75" s="3" t="s">
        <v>98</v>
      </c>
      <c r="G75" s="1" t="s">
        <v>4874</v>
      </c>
      <c r="H75" s="1" t="s">
        <v>1433</v>
      </c>
      <c r="I75" s="1" t="s">
        <v>96</v>
      </c>
      <c r="J75" s="1" t="s">
        <v>1515</v>
      </c>
    </row>
    <row r="76" spans="1:10" x14ac:dyDescent="0.3">
      <c r="A76" s="1">
        <f t="shared" si="2"/>
        <v>75</v>
      </c>
      <c r="B76" s="1" t="s">
        <v>1510</v>
      </c>
      <c r="C76" s="1" t="s">
        <v>55</v>
      </c>
      <c r="D76" s="1" t="s">
        <v>1602</v>
      </c>
      <c r="E76" s="1" t="s">
        <v>1603</v>
      </c>
      <c r="F76" s="3" t="s">
        <v>98</v>
      </c>
      <c r="G76" s="1" t="s">
        <v>4870</v>
      </c>
      <c r="H76" s="1" t="s">
        <v>1610</v>
      </c>
      <c r="I76" s="1" t="s">
        <v>96</v>
      </c>
      <c r="J76" s="1" t="s">
        <v>1515</v>
      </c>
    </row>
    <row r="77" spans="1:10" x14ac:dyDescent="0.3">
      <c r="A77" s="1">
        <f t="shared" si="2"/>
        <v>76</v>
      </c>
      <c r="B77" s="1" t="s">
        <v>1510</v>
      </c>
      <c r="C77" s="1" t="s">
        <v>56</v>
      </c>
      <c r="D77" s="1" t="s">
        <v>1578</v>
      </c>
      <c r="E77" s="1" t="s">
        <v>1579</v>
      </c>
      <c r="F77" s="3" t="s">
        <v>98</v>
      </c>
      <c r="G77" s="1" t="s">
        <v>4870</v>
      </c>
      <c r="H77" s="1" t="s">
        <v>1611</v>
      </c>
      <c r="I77" s="1" t="s">
        <v>96</v>
      </c>
      <c r="J77" s="1" t="s">
        <v>1515</v>
      </c>
    </row>
    <row r="78" spans="1:10" x14ac:dyDescent="0.3">
      <c r="A78" s="1">
        <f t="shared" si="2"/>
        <v>77</v>
      </c>
      <c r="B78" s="1" t="s">
        <v>1510</v>
      </c>
      <c r="C78" s="1" t="s">
        <v>57</v>
      </c>
      <c r="D78" s="1" t="s">
        <v>1602</v>
      </c>
      <c r="E78" s="1" t="s">
        <v>1603</v>
      </c>
      <c r="F78" s="3" t="s">
        <v>98</v>
      </c>
      <c r="G78" s="1" t="s">
        <v>4874</v>
      </c>
      <c r="H78" s="1" t="s">
        <v>1433</v>
      </c>
      <c r="I78" s="1" t="s">
        <v>96</v>
      </c>
      <c r="J78" s="1" t="s">
        <v>1515</v>
      </c>
    </row>
    <row r="79" spans="1:10" x14ac:dyDescent="0.3">
      <c r="A79" s="1">
        <f t="shared" si="2"/>
        <v>78</v>
      </c>
      <c r="B79" s="1" t="s">
        <v>1510</v>
      </c>
      <c r="C79" s="1" t="s">
        <v>58</v>
      </c>
      <c r="D79" s="1" t="s">
        <v>1302</v>
      </c>
      <c r="E79" s="1" t="s">
        <v>1542</v>
      </c>
      <c r="F79" s="3" t="s">
        <v>101</v>
      </c>
      <c r="G79" s="1" t="s">
        <v>4887</v>
      </c>
      <c r="H79" s="1" t="s">
        <v>1570</v>
      </c>
      <c r="I79" s="1" t="s">
        <v>96</v>
      </c>
      <c r="J79" s="1" t="s">
        <v>1515</v>
      </c>
    </row>
    <row r="80" spans="1:10" x14ac:dyDescent="0.3">
      <c r="A80" s="1">
        <f t="shared" si="2"/>
        <v>79</v>
      </c>
      <c r="B80" s="1" t="s">
        <v>1510</v>
      </c>
      <c r="C80" s="1" t="s">
        <v>59</v>
      </c>
      <c r="D80" s="1" t="s">
        <v>1602</v>
      </c>
      <c r="E80" s="1" t="s">
        <v>1603</v>
      </c>
      <c r="F80" s="3" t="s">
        <v>98</v>
      </c>
      <c r="G80" s="1" t="s">
        <v>4870</v>
      </c>
      <c r="H80" s="1" t="s">
        <v>1612</v>
      </c>
      <c r="I80" s="1" t="s">
        <v>96</v>
      </c>
      <c r="J80" s="1" t="s">
        <v>1515</v>
      </c>
    </row>
    <row r="81" spans="1:10" x14ac:dyDescent="0.3">
      <c r="A81" s="1">
        <f t="shared" si="2"/>
        <v>80</v>
      </c>
      <c r="B81" s="1" t="s">
        <v>1510</v>
      </c>
      <c r="C81" s="1" t="s">
        <v>60</v>
      </c>
      <c r="D81" s="1" t="s">
        <v>1512</v>
      </c>
      <c r="E81" s="1" t="s">
        <v>1513</v>
      </c>
      <c r="F81" s="3" t="s">
        <v>101</v>
      </c>
      <c r="G81" s="1" t="s">
        <v>4888</v>
      </c>
      <c r="H81" s="1" t="s">
        <v>1570</v>
      </c>
      <c r="I81" s="1" t="s">
        <v>96</v>
      </c>
      <c r="J81" s="1" t="s">
        <v>1515</v>
      </c>
    </row>
    <row r="82" spans="1:10" x14ac:dyDescent="0.3">
      <c r="A82" s="1">
        <f t="shared" si="2"/>
        <v>81</v>
      </c>
      <c r="B82" s="1" t="s">
        <v>1510</v>
      </c>
      <c r="C82" s="1" t="s">
        <v>61</v>
      </c>
      <c r="D82" s="1" t="s">
        <v>1602</v>
      </c>
      <c r="E82" s="1" t="s">
        <v>1603</v>
      </c>
      <c r="F82" s="3" t="s">
        <v>98</v>
      </c>
      <c r="G82" s="1" t="s">
        <v>4870</v>
      </c>
      <c r="H82" s="1" t="s">
        <v>1540</v>
      </c>
      <c r="I82" s="1" t="s">
        <v>96</v>
      </c>
      <c r="J82" s="1" t="s">
        <v>1515</v>
      </c>
    </row>
    <row r="83" spans="1:10" x14ac:dyDescent="0.3">
      <c r="A83" s="1">
        <f t="shared" si="2"/>
        <v>82</v>
      </c>
      <c r="B83" s="1" t="s">
        <v>1510</v>
      </c>
      <c r="C83" s="1" t="s">
        <v>62</v>
      </c>
      <c r="D83" s="1" t="s">
        <v>1512</v>
      </c>
      <c r="E83" s="1" t="s">
        <v>1513</v>
      </c>
      <c r="F83" s="3" t="s">
        <v>101</v>
      </c>
      <c r="G83" s="1" t="s">
        <v>4889</v>
      </c>
      <c r="H83" s="1" t="s">
        <v>1570</v>
      </c>
      <c r="I83" s="1" t="s">
        <v>96</v>
      </c>
      <c r="J83" s="1" t="s">
        <v>1515</v>
      </c>
    </row>
    <row r="84" spans="1:10" x14ac:dyDescent="0.3">
      <c r="A84" s="1">
        <f t="shared" si="2"/>
        <v>83</v>
      </c>
      <c r="B84" s="1" t="s">
        <v>1510</v>
      </c>
      <c r="C84" s="1" t="s">
        <v>956</v>
      </c>
      <c r="D84" s="1" t="s">
        <v>1523</v>
      </c>
      <c r="E84" s="1" t="s">
        <v>1524</v>
      </c>
      <c r="F84" s="3" t="s">
        <v>98</v>
      </c>
      <c r="G84" s="1" t="s">
        <v>4870</v>
      </c>
      <c r="H84" s="1" t="s">
        <v>1613</v>
      </c>
      <c r="I84" s="1" t="s">
        <v>96</v>
      </c>
      <c r="J84" s="1" t="s">
        <v>1515</v>
      </c>
    </row>
    <row r="85" spans="1:10" x14ac:dyDescent="0.3">
      <c r="A85" s="1">
        <f t="shared" si="2"/>
        <v>84</v>
      </c>
      <c r="B85" s="1" t="s">
        <v>1510</v>
      </c>
      <c r="C85" s="1" t="s">
        <v>1223</v>
      </c>
      <c r="D85" s="1" t="s">
        <v>1302</v>
      </c>
      <c r="E85" s="1" t="s">
        <v>1542</v>
      </c>
      <c r="F85" s="3"/>
      <c r="G85" s="1"/>
      <c r="H85" s="1"/>
      <c r="I85" s="1"/>
      <c r="J85" s="1" t="s">
        <v>1515</v>
      </c>
    </row>
    <row r="86" spans="1:10" x14ac:dyDescent="0.3">
      <c r="A86" s="1">
        <f t="shared" si="2"/>
        <v>85</v>
      </c>
      <c r="B86" s="1" t="s">
        <v>1510</v>
      </c>
      <c r="C86" s="1" t="s">
        <v>957</v>
      </c>
      <c r="D86" s="1" t="s">
        <v>1614</v>
      </c>
      <c r="E86" s="1" t="s">
        <v>1615</v>
      </c>
      <c r="F86" s="3" t="s">
        <v>98</v>
      </c>
      <c r="G86" s="1" t="s">
        <v>4870</v>
      </c>
      <c r="H86" s="1" t="s">
        <v>1613</v>
      </c>
      <c r="I86" s="1" t="s">
        <v>96</v>
      </c>
      <c r="J86" s="1" t="s">
        <v>1515</v>
      </c>
    </row>
    <row r="87" spans="1:10" x14ac:dyDescent="0.3">
      <c r="A87" s="1">
        <f t="shared" si="2"/>
        <v>86</v>
      </c>
      <c r="B87" s="1" t="s">
        <v>1510</v>
      </c>
      <c r="C87" s="1" t="s">
        <v>1224</v>
      </c>
      <c r="D87" s="1" t="s">
        <v>1616</v>
      </c>
      <c r="E87" s="1" t="s">
        <v>1617</v>
      </c>
      <c r="F87" s="3" t="s">
        <v>98</v>
      </c>
      <c r="G87" s="1" t="s">
        <v>4870</v>
      </c>
      <c r="H87" s="1" t="s">
        <v>1618</v>
      </c>
      <c r="I87" s="1" t="s">
        <v>96</v>
      </c>
      <c r="J87" s="1" t="s">
        <v>1515</v>
      </c>
    </row>
    <row r="88" spans="1:10" x14ac:dyDescent="0.3">
      <c r="A88" s="1">
        <f t="shared" si="2"/>
        <v>87</v>
      </c>
      <c r="B88" s="1" t="s">
        <v>1510</v>
      </c>
      <c r="C88" s="1" t="s">
        <v>1225</v>
      </c>
      <c r="D88" s="1" t="s">
        <v>1523</v>
      </c>
      <c r="E88" s="1" t="s">
        <v>1524</v>
      </c>
      <c r="F88" s="3" t="s">
        <v>101</v>
      </c>
      <c r="G88" s="1" t="s">
        <v>4870</v>
      </c>
      <c r="H88" s="1" t="s">
        <v>1613</v>
      </c>
      <c r="I88" s="1" t="s">
        <v>96</v>
      </c>
      <c r="J88" s="1" t="s">
        <v>1515</v>
      </c>
    </row>
    <row r="89" spans="1:10" x14ac:dyDescent="0.3">
      <c r="A89" s="1">
        <f t="shared" si="2"/>
        <v>88</v>
      </c>
      <c r="B89" s="1" t="s">
        <v>1510</v>
      </c>
      <c r="C89" s="1" t="s">
        <v>1426</v>
      </c>
      <c r="D89" s="1" t="s">
        <v>1619</v>
      </c>
      <c r="E89" s="1" t="s">
        <v>1620</v>
      </c>
      <c r="F89" s="3" t="s">
        <v>98</v>
      </c>
      <c r="G89" s="1" t="s">
        <v>4870</v>
      </c>
      <c r="H89" s="1" t="s">
        <v>1621</v>
      </c>
      <c r="I89" s="1" t="s">
        <v>96</v>
      </c>
      <c r="J89" s="1" t="s">
        <v>1515</v>
      </c>
    </row>
    <row r="90" spans="1:10" x14ac:dyDescent="0.3">
      <c r="A90" s="1">
        <f t="shared" si="2"/>
        <v>89</v>
      </c>
      <c r="B90" s="1" t="s">
        <v>1510</v>
      </c>
      <c r="C90" s="1" t="s">
        <v>1429</v>
      </c>
      <c r="D90" s="1" t="s">
        <v>1622</v>
      </c>
      <c r="E90" s="1" t="s">
        <v>1623</v>
      </c>
      <c r="F90" s="3" t="s">
        <v>98</v>
      </c>
      <c r="G90" s="1" t="s">
        <v>4870</v>
      </c>
      <c r="H90" s="1" t="s">
        <v>1624</v>
      </c>
      <c r="I90" s="1" t="s">
        <v>96</v>
      </c>
      <c r="J90" s="1" t="s">
        <v>1515</v>
      </c>
    </row>
    <row r="91" spans="1:10" x14ac:dyDescent="0.3">
      <c r="A91" s="1">
        <f t="shared" si="2"/>
        <v>90</v>
      </c>
      <c r="B91" s="1" t="s">
        <v>1510</v>
      </c>
      <c r="C91" s="1" t="s">
        <v>1430</v>
      </c>
      <c r="D91" s="1" t="s">
        <v>1619</v>
      </c>
      <c r="E91" s="1" t="s">
        <v>1620</v>
      </c>
      <c r="F91" s="3" t="s">
        <v>98</v>
      </c>
      <c r="G91" s="1" t="s">
        <v>4870</v>
      </c>
      <c r="H91" s="1" t="s">
        <v>1625</v>
      </c>
      <c r="I91" s="1" t="s">
        <v>96</v>
      </c>
      <c r="J91" s="1" t="s">
        <v>1515</v>
      </c>
    </row>
    <row r="92" spans="1:10" x14ac:dyDescent="0.3">
      <c r="A92" s="1">
        <f t="shared" si="2"/>
        <v>91</v>
      </c>
      <c r="B92" s="1" t="s">
        <v>1510</v>
      </c>
      <c r="C92" s="1" t="s">
        <v>1431</v>
      </c>
      <c r="D92" s="1" t="s">
        <v>1523</v>
      </c>
      <c r="E92" s="1" t="s">
        <v>1524</v>
      </c>
      <c r="F92" s="3" t="s">
        <v>98</v>
      </c>
      <c r="G92" s="1" t="s">
        <v>4870</v>
      </c>
      <c r="H92" s="1" t="s">
        <v>1624</v>
      </c>
      <c r="I92" s="1" t="s">
        <v>96</v>
      </c>
      <c r="J92" s="1" t="s">
        <v>1515</v>
      </c>
    </row>
    <row r="93" spans="1:10" x14ac:dyDescent="0.3">
      <c r="A93" s="1">
        <f t="shared" si="2"/>
        <v>92</v>
      </c>
      <c r="B93" s="1" t="s">
        <v>1510</v>
      </c>
      <c r="C93" s="1" t="s">
        <v>958</v>
      </c>
      <c r="D93" s="1" t="s">
        <v>1619</v>
      </c>
      <c r="E93" s="1" t="s">
        <v>1620</v>
      </c>
      <c r="F93" s="3"/>
      <c r="G93" s="1"/>
      <c r="H93" s="1"/>
      <c r="I93" s="1"/>
      <c r="J93" s="1" t="s">
        <v>1515</v>
      </c>
    </row>
    <row r="94" spans="1:10" x14ac:dyDescent="0.3">
      <c r="A94" s="1">
        <f t="shared" si="2"/>
        <v>93</v>
      </c>
      <c r="B94" s="1" t="s">
        <v>1510</v>
      </c>
      <c r="C94" s="1" t="s">
        <v>1432</v>
      </c>
      <c r="D94" s="1" t="s">
        <v>1523</v>
      </c>
      <c r="E94" s="1" t="s">
        <v>1524</v>
      </c>
      <c r="F94" s="3" t="s">
        <v>98</v>
      </c>
      <c r="G94" s="1" t="s">
        <v>4870</v>
      </c>
      <c r="H94" s="1" t="s">
        <v>1624</v>
      </c>
      <c r="I94" s="1" t="s">
        <v>96</v>
      </c>
      <c r="J94" s="1" t="s">
        <v>1515</v>
      </c>
    </row>
    <row r="95" spans="1:10" x14ac:dyDescent="0.3">
      <c r="A95" s="1">
        <f t="shared" si="2"/>
        <v>94</v>
      </c>
      <c r="B95" s="1" t="s">
        <v>1510</v>
      </c>
      <c r="C95" s="1" t="s">
        <v>1626</v>
      </c>
      <c r="D95" s="1" t="s">
        <v>1627</v>
      </c>
      <c r="E95" s="1" t="s">
        <v>1628</v>
      </c>
      <c r="F95" s="3"/>
      <c r="G95" s="1"/>
      <c r="H95" s="1"/>
      <c r="I95" s="1"/>
      <c r="J95" s="1" t="s">
        <v>1515</v>
      </c>
    </row>
    <row r="96" spans="1:10" x14ac:dyDescent="0.3">
      <c r="A96" s="1">
        <f t="shared" si="2"/>
        <v>95</v>
      </c>
      <c r="B96" s="1" t="s">
        <v>1510</v>
      </c>
      <c r="C96" s="1" t="s">
        <v>961</v>
      </c>
      <c r="D96" s="1" t="s">
        <v>1571</v>
      </c>
      <c r="E96" s="1" t="s">
        <v>1572</v>
      </c>
      <c r="F96" s="3" t="s">
        <v>98</v>
      </c>
      <c r="G96" s="1" t="s">
        <v>4870</v>
      </c>
      <c r="H96" s="1" t="s">
        <v>1624</v>
      </c>
      <c r="I96" s="1" t="s">
        <v>96</v>
      </c>
      <c r="J96" s="1" t="s">
        <v>1515</v>
      </c>
    </row>
    <row r="97" spans="1:10" x14ac:dyDescent="0.3">
      <c r="A97" s="1">
        <f t="shared" si="2"/>
        <v>96</v>
      </c>
      <c r="B97" s="1" t="s">
        <v>1510</v>
      </c>
      <c r="C97" s="1" t="s">
        <v>962</v>
      </c>
      <c r="D97" s="1" t="s">
        <v>1571</v>
      </c>
      <c r="E97" s="1" t="s">
        <v>1572</v>
      </c>
      <c r="F97" s="3" t="s">
        <v>98</v>
      </c>
      <c r="G97" s="1"/>
      <c r="H97" s="1"/>
      <c r="I97" s="1"/>
      <c r="J97" s="1" t="s">
        <v>1515</v>
      </c>
    </row>
    <row r="98" spans="1:10" x14ac:dyDescent="0.3">
      <c r="A98" s="1">
        <f t="shared" si="2"/>
        <v>97</v>
      </c>
      <c r="B98" s="1" t="s">
        <v>1510</v>
      </c>
      <c r="C98" s="1" t="s">
        <v>1629</v>
      </c>
      <c r="D98" s="1" t="s">
        <v>1523</v>
      </c>
      <c r="E98" s="1" t="s">
        <v>1524</v>
      </c>
      <c r="F98" s="3"/>
      <c r="G98" s="1"/>
      <c r="H98" s="1"/>
      <c r="I98" s="1"/>
      <c r="J98" s="1" t="s">
        <v>1515</v>
      </c>
    </row>
    <row r="99" spans="1:10" x14ac:dyDescent="0.3">
      <c r="A99" s="1">
        <f t="shared" si="2"/>
        <v>98</v>
      </c>
      <c r="B99" s="1" t="s">
        <v>1510</v>
      </c>
      <c r="C99" s="1" t="s">
        <v>1630</v>
      </c>
      <c r="D99" s="1" t="s">
        <v>1544</v>
      </c>
      <c r="E99" s="1" t="s">
        <v>1545</v>
      </c>
      <c r="F99" s="3" t="s">
        <v>98</v>
      </c>
      <c r="G99" s="1" t="s">
        <v>4870</v>
      </c>
      <c r="H99" s="1" t="s">
        <v>1631</v>
      </c>
      <c r="I99" s="1" t="s">
        <v>96</v>
      </c>
      <c r="J99" s="1" t="s">
        <v>1515</v>
      </c>
    </row>
    <row r="100" spans="1:10" x14ac:dyDescent="0.3">
      <c r="A100" s="1">
        <f t="shared" si="2"/>
        <v>99</v>
      </c>
      <c r="B100" s="1" t="s">
        <v>1510</v>
      </c>
      <c r="C100" s="1" t="s">
        <v>1632</v>
      </c>
      <c r="D100" s="1" t="s">
        <v>1523</v>
      </c>
      <c r="E100" s="1" t="s">
        <v>1524</v>
      </c>
      <c r="F100" s="3" t="s">
        <v>98</v>
      </c>
      <c r="G100" s="1" t="s">
        <v>4870</v>
      </c>
      <c r="H100" s="1" t="s">
        <v>1633</v>
      </c>
      <c r="I100" s="1" t="s">
        <v>96</v>
      </c>
      <c r="J100" s="1" t="s">
        <v>1515</v>
      </c>
    </row>
    <row r="101" spans="1:10" x14ac:dyDescent="0.3">
      <c r="A101" s="1">
        <f t="shared" si="2"/>
        <v>100</v>
      </c>
      <c r="B101" s="1" t="s">
        <v>1510</v>
      </c>
      <c r="C101" s="1" t="s">
        <v>1634</v>
      </c>
      <c r="D101" s="1" t="s">
        <v>1523</v>
      </c>
      <c r="E101" s="1" t="s">
        <v>1524</v>
      </c>
      <c r="F101" s="3" t="s">
        <v>98</v>
      </c>
      <c r="G101" s="1" t="s">
        <v>4870</v>
      </c>
      <c r="H101" s="1" t="s">
        <v>1633</v>
      </c>
      <c r="I101" s="1" t="s">
        <v>96</v>
      </c>
      <c r="J101" s="1" t="s">
        <v>1515</v>
      </c>
    </row>
    <row r="102" spans="1:10" x14ac:dyDescent="0.3">
      <c r="A102" s="1">
        <f t="shared" si="2"/>
        <v>101</v>
      </c>
      <c r="B102" s="1" t="s">
        <v>1510</v>
      </c>
      <c r="C102" s="1" t="s">
        <v>1635</v>
      </c>
      <c r="D102" s="1" t="s">
        <v>1582</v>
      </c>
      <c r="E102" s="1" t="s">
        <v>1583</v>
      </c>
      <c r="F102" s="3" t="s">
        <v>98</v>
      </c>
      <c r="G102" s="1" t="s">
        <v>4870</v>
      </c>
      <c r="H102" s="1" t="s">
        <v>1633</v>
      </c>
      <c r="I102" s="1" t="s">
        <v>96</v>
      </c>
      <c r="J102" s="1" t="s">
        <v>1515</v>
      </c>
    </row>
    <row r="103" spans="1:10" x14ac:dyDescent="0.3">
      <c r="A103" s="1">
        <f t="shared" si="2"/>
        <v>102</v>
      </c>
      <c r="B103" s="1" t="s">
        <v>1510</v>
      </c>
      <c r="C103" s="1" t="s">
        <v>1636</v>
      </c>
      <c r="D103" s="1" t="s">
        <v>1586</v>
      </c>
      <c r="E103" s="1" t="s">
        <v>1587</v>
      </c>
      <c r="F103" s="3" t="s">
        <v>98</v>
      </c>
      <c r="G103" s="1" t="s">
        <v>4870</v>
      </c>
      <c r="H103" s="1" t="s">
        <v>1551</v>
      </c>
      <c r="I103" s="1" t="s">
        <v>96</v>
      </c>
      <c r="J103" s="1" t="s">
        <v>1515</v>
      </c>
    </row>
    <row r="104" spans="1:10" x14ac:dyDescent="0.3">
      <c r="A104" s="1">
        <f t="shared" si="2"/>
        <v>103</v>
      </c>
      <c r="B104" s="1" t="s">
        <v>1510</v>
      </c>
      <c r="C104" s="1" t="s">
        <v>1637</v>
      </c>
      <c r="D104" s="1" t="s">
        <v>1560</v>
      </c>
      <c r="E104" s="1" t="s">
        <v>1561</v>
      </c>
      <c r="F104" s="3" t="s">
        <v>97</v>
      </c>
      <c r="G104" s="1" t="s">
        <v>4890</v>
      </c>
      <c r="H104" s="1" t="s">
        <v>1540</v>
      </c>
      <c r="I104" s="1" t="s">
        <v>96</v>
      </c>
      <c r="J104" s="1" t="s">
        <v>1515</v>
      </c>
    </row>
    <row r="105" spans="1:10" x14ac:dyDescent="0.3">
      <c r="A105" s="1">
        <f t="shared" si="2"/>
        <v>104</v>
      </c>
      <c r="B105" s="1" t="s">
        <v>1510</v>
      </c>
      <c r="C105" s="1" t="s">
        <v>1638</v>
      </c>
      <c r="D105" s="1" t="s">
        <v>1602</v>
      </c>
      <c r="E105" s="1" t="s">
        <v>1603</v>
      </c>
      <c r="F105" s="3" t="s">
        <v>98</v>
      </c>
      <c r="G105" s="1" t="s">
        <v>4870</v>
      </c>
      <c r="H105" s="1" t="s">
        <v>1639</v>
      </c>
      <c r="I105" s="1" t="s">
        <v>96</v>
      </c>
      <c r="J105" s="1" t="s">
        <v>1515</v>
      </c>
    </row>
    <row r="106" spans="1:10" x14ac:dyDescent="0.3">
      <c r="A106" s="1">
        <f t="shared" si="2"/>
        <v>105</v>
      </c>
      <c r="B106" s="1" t="s">
        <v>1510</v>
      </c>
      <c r="C106" s="1" t="s">
        <v>1640</v>
      </c>
      <c r="D106" s="1" t="s">
        <v>1641</v>
      </c>
      <c r="E106" s="1" t="s">
        <v>1642</v>
      </c>
      <c r="F106" s="3" t="s">
        <v>98</v>
      </c>
      <c r="G106" s="1" t="s">
        <v>4870</v>
      </c>
      <c r="H106" s="1" t="s">
        <v>1643</v>
      </c>
      <c r="I106" s="1" t="s">
        <v>96</v>
      </c>
      <c r="J106" s="1" t="s">
        <v>1515</v>
      </c>
    </row>
    <row r="107" spans="1:10" x14ac:dyDescent="0.3">
      <c r="A107" s="1">
        <f t="shared" si="2"/>
        <v>106</v>
      </c>
      <c r="B107" s="1" t="s">
        <v>1510</v>
      </c>
      <c r="C107" s="1" t="s">
        <v>975</v>
      </c>
      <c r="D107" s="1" t="s">
        <v>1602</v>
      </c>
      <c r="E107" s="1" t="s">
        <v>1603</v>
      </c>
      <c r="F107" s="3" t="s">
        <v>98</v>
      </c>
      <c r="G107" s="1" t="s">
        <v>4870</v>
      </c>
      <c r="H107" s="1" t="s">
        <v>1644</v>
      </c>
      <c r="I107" s="1" t="s">
        <v>96</v>
      </c>
      <c r="J107" s="1" t="s">
        <v>1515</v>
      </c>
    </row>
    <row r="108" spans="1:10" x14ac:dyDescent="0.3">
      <c r="A108" s="1">
        <f t="shared" si="2"/>
        <v>107</v>
      </c>
      <c r="B108" s="1" t="s">
        <v>1510</v>
      </c>
      <c r="C108" s="1" t="s">
        <v>1645</v>
      </c>
      <c r="D108" s="1" t="s">
        <v>1641</v>
      </c>
      <c r="E108" s="1" t="s">
        <v>1642</v>
      </c>
      <c r="F108" s="3" t="s">
        <v>98</v>
      </c>
      <c r="G108" s="1" t="s">
        <v>4870</v>
      </c>
      <c r="H108" s="1" t="s">
        <v>1646</v>
      </c>
      <c r="I108" s="1" t="s">
        <v>96</v>
      </c>
      <c r="J108" s="1" t="s">
        <v>1515</v>
      </c>
    </row>
    <row r="109" spans="1:10" x14ac:dyDescent="0.3">
      <c r="A109" s="1">
        <f t="shared" si="2"/>
        <v>108</v>
      </c>
      <c r="B109" s="1" t="s">
        <v>1510</v>
      </c>
      <c r="C109" s="1" t="s">
        <v>1409</v>
      </c>
      <c r="D109" s="1" t="s">
        <v>1593</v>
      </c>
      <c r="E109" s="1" t="s">
        <v>1594</v>
      </c>
      <c r="F109" s="3"/>
      <c r="G109" s="1"/>
      <c r="H109" s="1"/>
      <c r="I109" s="1"/>
      <c r="J109" s="1"/>
    </row>
    <row r="110" spans="1:10" x14ac:dyDescent="0.3">
      <c r="A110" s="1">
        <f t="shared" si="2"/>
        <v>109</v>
      </c>
      <c r="B110" s="1" t="s">
        <v>1510</v>
      </c>
      <c r="C110" s="1" t="s">
        <v>1406</v>
      </c>
      <c r="D110" s="1" t="s">
        <v>1593</v>
      </c>
      <c r="E110" s="1" t="s">
        <v>1594</v>
      </c>
      <c r="F110" s="3"/>
      <c r="G110" s="1"/>
      <c r="H110" s="1"/>
      <c r="I110" s="1"/>
      <c r="J110" s="1"/>
    </row>
    <row r="111" spans="1:10" x14ac:dyDescent="0.3">
      <c r="A111" s="1">
        <f t="shared" si="2"/>
        <v>110</v>
      </c>
      <c r="B111" s="1" t="s">
        <v>1510</v>
      </c>
      <c r="C111" s="1" t="s">
        <v>1562</v>
      </c>
      <c r="D111" s="1" t="s">
        <v>1595</v>
      </c>
      <c r="E111" s="1" t="s">
        <v>1596</v>
      </c>
      <c r="F111" s="3"/>
      <c r="G111" s="1"/>
      <c r="H111" s="1"/>
      <c r="I111" s="1"/>
      <c r="J111" s="1"/>
    </row>
    <row r="112" spans="1:10" x14ac:dyDescent="0.3">
      <c r="A112" s="1">
        <f t="shared" si="2"/>
        <v>111</v>
      </c>
      <c r="B112" s="1" t="s">
        <v>1510</v>
      </c>
      <c r="C112" s="1" t="s">
        <v>1373</v>
      </c>
      <c r="D112" s="1" t="s">
        <v>1595</v>
      </c>
      <c r="E112" s="1" t="s">
        <v>1596</v>
      </c>
      <c r="F112" s="3"/>
      <c r="G112" s="1"/>
      <c r="H112" s="1"/>
      <c r="I112" s="1"/>
      <c r="J112" s="1"/>
    </row>
    <row r="113" spans="1:10" x14ac:dyDescent="0.3">
      <c r="A113" s="1">
        <f t="shared" si="2"/>
        <v>112</v>
      </c>
      <c r="B113" s="1" t="s">
        <v>1510</v>
      </c>
      <c r="C113" s="1" t="s">
        <v>1599</v>
      </c>
      <c r="D113" s="1" t="s">
        <v>1600</v>
      </c>
      <c r="E113" s="1" t="s">
        <v>1601</v>
      </c>
      <c r="F113" s="3"/>
      <c r="G113" s="1"/>
      <c r="H113" s="1"/>
      <c r="I113" s="1"/>
      <c r="J113" s="1"/>
    </row>
    <row r="114" spans="1:10" x14ac:dyDescent="0.3">
      <c r="A114" s="1">
        <f t="shared" si="2"/>
        <v>113</v>
      </c>
      <c r="B114" s="1" t="s">
        <v>1510</v>
      </c>
      <c r="C114" s="1" t="s">
        <v>1566</v>
      </c>
      <c r="D114" s="1" t="s">
        <v>1647</v>
      </c>
      <c r="E114" s="1" t="s">
        <v>1374</v>
      </c>
      <c r="F114" s="3"/>
      <c r="G114" s="1"/>
      <c r="H114" s="1"/>
      <c r="I114" s="1"/>
      <c r="J114" s="1"/>
    </row>
    <row r="115" spans="1:10" x14ac:dyDescent="0.3">
      <c r="A115" s="1">
        <f t="shared" si="2"/>
        <v>114</v>
      </c>
      <c r="B115" s="1" t="s">
        <v>1510</v>
      </c>
      <c r="C115" s="1" t="s">
        <v>64</v>
      </c>
      <c r="D115" s="1" t="s">
        <v>1602</v>
      </c>
      <c r="E115" s="1" t="s">
        <v>1603</v>
      </c>
      <c r="F115" s="3" t="s">
        <v>98</v>
      </c>
      <c r="G115" s="1" t="s">
        <v>4870</v>
      </c>
      <c r="H115" s="1" t="s">
        <v>1648</v>
      </c>
      <c r="I115" s="1" t="s">
        <v>96</v>
      </c>
      <c r="J115" s="1" t="s">
        <v>1515</v>
      </c>
    </row>
    <row r="116" spans="1:10" x14ac:dyDescent="0.3">
      <c r="A116" s="1">
        <f t="shared" si="2"/>
        <v>115</v>
      </c>
      <c r="B116" s="1" t="s">
        <v>1510</v>
      </c>
      <c r="C116" s="1" t="s">
        <v>65</v>
      </c>
      <c r="D116" s="1" t="s">
        <v>1605</v>
      </c>
      <c r="E116" s="1" t="s">
        <v>1606</v>
      </c>
      <c r="F116" s="3" t="s">
        <v>98</v>
      </c>
      <c r="G116" s="1" t="s">
        <v>4870</v>
      </c>
      <c r="H116" s="1" t="s">
        <v>1649</v>
      </c>
      <c r="I116" s="1" t="s">
        <v>96</v>
      </c>
      <c r="J116" s="1" t="s">
        <v>1515</v>
      </c>
    </row>
    <row r="117" spans="1:10" x14ac:dyDescent="0.3">
      <c r="A117" s="1">
        <f t="shared" si="2"/>
        <v>116</v>
      </c>
      <c r="B117" s="1" t="s">
        <v>1510</v>
      </c>
      <c r="C117" s="1" t="s">
        <v>66</v>
      </c>
      <c r="D117" s="1" t="s">
        <v>1602</v>
      </c>
      <c r="E117" s="1" t="s">
        <v>1603</v>
      </c>
      <c r="F117" s="3" t="s">
        <v>98</v>
      </c>
      <c r="G117" s="1" t="s">
        <v>4870</v>
      </c>
      <c r="H117" s="1" t="s">
        <v>1650</v>
      </c>
      <c r="I117" s="1" t="s">
        <v>96</v>
      </c>
      <c r="J117" s="1" t="s">
        <v>1515</v>
      </c>
    </row>
    <row r="118" spans="1:10" x14ac:dyDescent="0.3">
      <c r="A118" s="1">
        <f t="shared" si="2"/>
        <v>117</v>
      </c>
      <c r="B118" s="1" t="s">
        <v>1510</v>
      </c>
      <c r="C118" s="1" t="s">
        <v>67</v>
      </c>
      <c r="D118" s="1" t="s">
        <v>1571</v>
      </c>
      <c r="E118" s="1" t="s">
        <v>1572</v>
      </c>
      <c r="F118" s="3" t="s">
        <v>98</v>
      </c>
      <c r="G118" s="1" t="s">
        <v>4870</v>
      </c>
      <c r="H118" s="1" t="s">
        <v>1651</v>
      </c>
      <c r="I118" s="1" t="s">
        <v>96</v>
      </c>
      <c r="J118" s="1" t="s">
        <v>1515</v>
      </c>
    </row>
    <row r="119" spans="1:10" x14ac:dyDescent="0.3">
      <c r="A119" s="1">
        <f t="shared" si="2"/>
        <v>118</v>
      </c>
      <c r="B119" s="1" t="s">
        <v>1510</v>
      </c>
      <c r="C119" s="1" t="s">
        <v>68</v>
      </c>
      <c r="D119" s="1" t="s">
        <v>1602</v>
      </c>
      <c r="E119" s="1" t="s">
        <v>1603</v>
      </c>
      <c r="F119" s="3" t="s">
        <v>98</v>
      </c>
      <c r="G119" s="1" t="s">
        <v>4870</v>
      </c>
      <c r="H119" s="1" t="s">
        <v>1652</v>
      </c>
      <c r="I119" s="1" t="s">
        <v>96</v>
      </c>
      <c r="J119" s="1" t="s">
        <v>1515</v>
      </c>
    </row>
    <row r="120" spans="1:10" x14ac:dyDescent="0.3">
      <c r="A120" s="1">
        <f t="shared" si="2"/>
        <v>119</v>
      </c>
      <c r="B120" s="1" t="s">
        <v>1510</v>
      </c>
      <c r="C120" s="1" t="s">
        <v>69</v>
      </c>
      <c r="D120" s="1" t="s">
        <v>1571</v>
      </c>
      <c r="E120" s="1" t="s">
        <v>1572</v>
      </c>
      <c r="F120" s="3" t="s">
        <v>98</v>
      </c>
      <c r="G120" s="1" t="s">
        <v>4870</v>
      </c>
      <c r="H120" s="1" t="s">
        <v>1653</v>
      </c>
      <c r="I120" s="1" t="s">
        <v>96</v>
      </c>
      <c r="J120" s="1" t="s">
        <v>1515</v>
      </c>
    </row>
    <row r="121" spans="1:10" x14ac:dyDescent="0.3">
      <c r="A121" s="1">
        <f t="shared" si="2"/>
        <v>120</v>
      </c>
      <c r="B121" s="1" t="s">
        <v>1510</v>
      </c>
      <c r="C121" s="1" t="s">
        <v>70</v>
      </c>
      <c r="D121" s="1" t="s">
        <v>1602</v>
      </c>
      <c r="E121" s="1" t="s">
        <v>1603</v>
      </c>
      <c r="F121" s="3" t="s">
        <v>98</v>
      </c>
      <c r="G121" s="1" t="s">
        <v>4870</v>
      </c>
      <c r="H121" s="1" t="s">
        <v>1654</v>
      </c>
      <c r="I121" s="1" t="s">
        <v>96</v>
      </c>
      <c r="J121" s="1" t="s">
        <v>1515</v>
      </c>
    </row>
    <row r="122" spans="1:10" x14ac:dyDescent="0.3">
      <c r="A122" s="1">
        <f t="shared" si="2"/>
        <v>121</v>
      </c>
      <c r="B122" s="1" t="s">
        <v>1510</v>
      </c>
      <c r="C122" s="1" t="s">
        <v>71</v>
      </c>
      <c r="D122" s="1" t="s">
        <v>1534</v>
      </c>
      <c r="E122" s="1" t="s">
        <v>1535</v>
      </c>
      <c r="F122" s="3" t="s">
        <v>98</v>
      </c>
      <c r="G122" s="1" t="s">
        <v>4870</v>
      </c>
      <c r="H122" s="1" t="s">
        <v>1653</v>
      </c>
      <c r="I122" s="1" t="s">
        <v>96</v>
      </c>
      <c r="J122" s="1" t="s">
        <v>1515</v>
      </c>
    </row>
    <row r="123" spans="1:10" x14ac:dyDescent="0.3">
      <c r="A123" s="1">
        <f t="shared" si="2"/>
        <v>122</v>
      </c>
      <c r="B123" s="1" t="s">
        <v>1510</v>
      </c>
      <c r="C123" s="1" t="s">
        <v>73</v>
      </c>
      <c r="D123" s="1" t="s">
        <v>1602</v>
      </c>
      <c r="E123" s="1" t="s">
        <v>1603</v>
      </c>
      <c r="F123" s="3" t="s">
        <v>98</v>
      </c>
      <c r="G123" s="1" t="s">
        <v>4870</v>
      </c>
      <c r="H123" s="1" t="s">
        <v>1443</v>
      </c>
      <c r="I123" s="1" t="s">
        <v>96</v>
      </c>
      <c r="J123" s="1" t="s">
        <v>1515</v>
      </c>
    </row>
    <row r="124" spans="1:10" x14ac:dyDescent="0.3">
      <c r="A124" s="1">
        <f t="shared" si="2"/>
        <v>123</v>
      </c>
      <c r="B124" s="1" t="s">
        <v>1510</v>
      </c>
      <c r="C124" s="1" t="s">
        <v>75</v>
      </c>
      <c r="D124" s="1" t="s">
        <v>1578</v>
      </c>
      <c r="E124" s="1" t="s">
        <v>1579</v>
      </c>
      <c r="F124" s="3" t="s">
        <v>98</v>
      </c>
      <c r="G124" s="1" t="s">
        <v>4870</v>
      </c>
      <c r="H124" s="1" t="s">
        <v>1649</v>
      </c>
      <c r="I124" s="1" t="s">
        <v>96</v>
      </c>
      <c r="J124" s="1" t="s">
        <v>1515</v>
      </c>
    </row>
    <row r="125" spans="1:10" x14ac:dyDescent="0.3">
      <c r="A125" s="1">
        <f t="shared" si="2"/>
        <v>124</v>
      </c>
      <c r="B125" s="1" t="s">
        <v>1510</v>
      </c>
      <c r="C125" s="1" t="s">
        <v>76</v>
      </c>
      <c r="D125" s="1" t="s">
        <v>1602</v>
      </c>
      <c r="E125" s="1" t="s">
        <v>1603</v>
      </c>
      <c r="F125" s="3" t="s">
        <v>98</v>
      </c>
      <c r="G125" s="1" t="s">
        <v>4870</v>
      </c>
      <c r="H125" s="1" t="s">
        <v>1440</v>
      </c>
      <c r="I125" s="1" t="s">
        <v>96</v>
      </c>
      <c r="J125" s="1" t="s">
        <v>1515</v>
      </c>
    </row>
    <row r="126" spans="1:10" x14ac:dyDescent="0.3">
      <c r="A126" s="1">
        <f t="shared" si="2"/>
        <v>125</v>
      </c>
      <c r="B126" s="1" t="s">
        <v>1510</v>
      </c>
      <c r="C126" s="1" t="s">
        <v>77</v>
      </c>
      <c r="D126" s="1" t="s">
        <v>1578</v>
      </c>
      <c r="E126" s="1" t="s">
        <v>1579</v>
      </c>
      <c r="F126" s="3" t="s">
        <v>98</v>
      </c>
      <c r="G126" s="1" t="s">
        <v>4870</v>
      </c>
      <c r="H126" s="1" t="s">
        <v>1649</v>
      </c>
      <c r="I126" s="1" t="s">
        <v>96</v>
      </c>
      <c r="J126" s="1" t="s">
        <v>1515</v>
      </c>
    </row>
    <row r="127" spans="1:10" x14ac:dyDescent="0.3">
      <c r="A127" s="1">
        <f t="shared" si="2"/>
        <v>126</v>
      </c>
      <c r="B127" s="1" t="s">
        <v>1510</v>
      </c>
      <c r="C127" s="1" t="s">
        <v>78</v>
      </c>
      <c r="D127" s="1" t="s">
        <v>1602</v>
      </c>
      <c r="E127" s="1" t="s">
        <v>1603</v>
      </c>
      <c r="F127" s="3" t="s">
        <v>98</v>
      </c>
      <c r="G127" s="1" t="s">
        <v>4870</v>
      </c>
      <c r="H127" s="1" t="s">
        <v>1655</v>
      </c>
      <c r="I127" s="1" t="s">
        <v>96</v>
      </c>
      <c r="J127" s="1" t="s">
        <v>1515</v>
      </c>
    </row>
    <row r="128" spans="1:10" x14ac:dyDescent="0.3">
      <c r="A128" s="1">
        <f t="shared" si="2"/>
        <v>127</v>
      </c>
      <c r="B128" s="1" t="s">
        <v>1510</v>
      </c>
      <c r="C128" s="1" t="s">
        <v>79</v>
      </c>
      <c r="D128" s="1" t="s">
        <v>1302</v>
      </c>
      <c r="E128" s="1" t="s">
        <v>1542</v>
      </c>
      <c r="F128" s="3"/>
      <c r="G128" s="1"/>
      <c r="H128" s="1"/>
      <c r="I128" s="1"/>
      <c r="J128" s="1" t="s">
        <v>1515</v>
      </c>
    </row>
    <row r="129" spans="1:10" x14ac:dyDescent="0.3">
      <c r="A129" s="1">
        <f t="shared" si="2"/>
        <v>128</v>
      </c>
      <c r="B129" s="1" t="s">
        <v>1510</v>
      </c>
      <c r="C129" s="1" t="s">
        <v>80</v>
      </c>
      <c r="D129" s="1" t="s">
        <v>1602</v>
      </c>
      <c r="E129" s="1" t="s">
        <v>1603</v>
      </c>
      <c r="F129" s="3" t="s">
        <v>98</v>
      </c>
      <c r="G129" s="1" t="s">
        <v>4870</v>
      </c>
      <c r="H129" s="1" t="s">
        <v>1656</v>
      </c>
      <c r="I129" s="1" t="s">
        <v>96</v>
      </c>
      <c r="J129" s="1" t="s">
        <v>1515</v>
      </c>
    </row>
    <row r="130" spans="1:10" x14ac:dyDescent="0.3">
      <c r="A130" s="1">
        <f t="shared" si="2"/>
        <v>129</v>
      </c>
      <c r="B130" s="1" t="s">
        <v>1510</v>
      </c>
      <c r="C130" s="1" t="s">
        <v>81</v>
      </c>
      <c r="D130" s="1" t="s">
        <v>1512</v>
      </c>
      <c r="E130" s="1" t="s">
        <v>1513</v>
      </c>
      <c r="F130" s="3" t="s">
        <v>101</v>
      </c>
      <c r="G130" s="1" t="s">
        <v>4891</v>
      </c>
      <c r="H130" s="1" t="s">
        <v>1570</v>
      </c>
      <c r="I130" s="1" t="s">
        <v>96</v>
      </c>
      <c r="J130" s="1" t="s">
        <v>1515</v>
      </c>
    </row>
    <row r="131" spans="1:10" x14ac:dyDescent="0.3">
      <c r="A131" s="1">
        <f t="shared" si="2"/>
        <v>130</v>
      </c>
      <c r="B131" s="1" t="s">
        <v>1510</v>
      </c>
      <c r="C131" s="1" t="s">
        <v>82</v>
      </c>
      <c r="D131" s="1" t="s">
        <v>1602</v>
      </c>
      <c r="E131" s="1" t="s">
        <v>1603</v>
      </c>
      <c r="F131" s="3" t="s">
        <v>98</v>
      </c>
      <c r="G131" s="1" t="s">
        <v>4870</v>
      </c>
      <c r="H131" s="1" t="s">
        <v>1657</v>
      </c>
      <c r="I131" s="1" t="s">
        <v>96</v>
      </c>
      <c r="J131" s="1" t="s">
        <v>1515</v>
      </c>
    </row>
    <row r="132" spans="1:10" x14ac:dyDescent="0.3">
      <c r="A132" s="1">
        <f t="shared" si="2"/>
        <v>131</v>
      </c>
      <c r="B132" s="1" t="s">
        <v>1510</v>
      </c>
      <c r="C132" s="1" t="s">
        <v>83</v>
      </c>
      <c r="D132" s="1" t="s">
        <v>1658</v>
      </c>
      <c r="E132" s="1" t="s">
        <v>1659</v>
      </c>
      <c r="F132" s="3" t="s">
        <v>101</v>
      </c>
      <c r="G132" s="1" t="s">
        <v>4892</v>
      </c>
      <c r="H132" s="1" t="s">
        <v>1570</v>
      </c>
      <c r="I132" s="1" t="s">
        <v>96</v>
      </c>
      <c r="J132" s="1" t="s">
        <v>1515</v>
      </c>
    </row>
    <row r="133" spans="1:10" x14ac:dyDescent="0.3">
      <c r="A133" s="1">
        <f t="shared" si="2"/>
        <v>132</v>
      </c>
      <c r="B133" s="1" t="s">
        <v>1510</v>
      </c>
      <c r="C133" s="1" t="s">
        <v>84</v>
      </c>
      <c r="D133" s="1" t="s">
        <v>1602</v>
      </c>
      <c r="E133" s="1" t="s">
        <v>1603</v>
      </c>
      <c r="F133" s="3" t="s">
        <v>98</v>
      </c>
      <c r="G133" s="1" t="s">
        <v>4870</v>
      </c>
      <c r="H133" s="1" t="s">
        <v>1660</v>
      </c>
      <c r="I133" s="1" t="s">
        <v>96</v>
      </c>
      <c r="J133" s="1" t="s">
        <v>1515</v>
      </c>
    </row>
    <row r="134" spans="1:10" x14ac:dyDescent="0.3">
      <c r="A134" s="1">
        <f t="shared" si="2"/>
        <v>133</v>
      </c>
      <c r="B134" s="1" t="s">
        <v>1510</v>
      </c>
      <c r="C134" s="1" t="s">
        <v>85</v>
      </c>
      <c r="D134" s="1" t="s">
        <v>1658</v>
      </c>
      <c r="E134" s="1" t="s">
        <v>1659</v>
      </c>
      <c r="F134" s="3" t="s">
        <v>101</v>
      </c>
      <c r="G134" s="1" t="s">
        <v>4892</v>
      </c>
      <c r="H134" s="1" t="s">
        <v>1570</v>
      </c>
      <c r="I134" s="1" t="s">
        <v>96</v>
      </c>
      <c r="J134" s="1" t="s">
        <v>1515</v>
      </c>
    </row>
    <row r="135" spans="1:10" x14ac:dyDescent="0.3">
      <c r="A135" s="1">
        <f t="shared" si="2"/>
        <v>134</v>
      </c>
      <c r="B135" s="1" t="s">
        <v>1510</v>
      </c>
      <c r="C135" s="1" t="s">
        <v>1238</v>
      </c>
      <c r="D135" s="1" t="s">
        <v>1523</v>
      </c>
      <c r="E135" s="1" t="s">
        <v>1524</v>
      </c>
      <c r="F135" s="3" t="s">
        <v>98</v>
      </c>
      <c r="G135" s="1" t="s">
        <v>4870</v>
      </c>
      <c r="H135" s="1" t="s">
        <v>1661</v>
      </c>
      <c r="I135" s="1" t="s">
        <v>96</v>
      </c>
      <c r="J135" s="1" t="s">
        <v>1515</v>
      </c>
    </row>
    <row r="136" spans="1:10" x14ac:dyDescent="0.3">
      <c r="A136" s="1">
        <f t="shared" si="2"/>
        <v>135</v>
      </c>
      <c r="B136" s="1" t="s">
        <v>1510</v>
      </c>
      <c r="C136" s="1" t="s">
        <v>1240</v>
      </c>
      <c r="D136" s="1" t="s">
        <v>1302</v>
      </c>
      <c r="E136" s="1" t="s">
        <v>1542</v>
      </c>
      <c r="F136" s="3"/>
      <c r="G136" s="1"/>
      <c r="H136" s="1"/>
      <c r="I136" s="1"/>
      <c r="J136" s="1" t="s">
        <v>1515</v>
      </c>
    </row>
    <row r="137" spans="1:10" x14ac:dyDescent="0.3">
      <c r="A137" s="1">
        <f t="shared" ref="A137:A200" si="3">ROW()-1</f>
        <v>136</v>
      </c>
      <c r="B137" s="1" t="s">
        <v>1510</v>
      </c>
      <c r="C137" s="1" t="s">
        <v>1241</v>
      </c>
      <c r="D137" s="1" t="s">
        <v>1622</v>
      </c>
      <c r="E137" s="1" t="s">
        <v>1623</v>
      </c>
      <c r="F137" s="3" t="s">
        <v>98</v>
      </c>
      <c r="G137" s="1" t="s">
        <v>4870</v>
      </c>
      <c r="H137" s="1" t="s">
        <v>1649</v>
      </c>
      <c r="I137" s="1" t="s">
        <v>96</v>
      </c>
      <c r="J137" s="1" t="s">
        <v>1515</v>
      </c>
    </row>
    <row r="138" spans="1:10" x14ac:dyDescent="0.3">
      <c r="A138" s="1">
        <f t="shared" si="3"/>
        <v>137</v>
      </c>
      <c r="B138" s="1" t="s">
        <v>1510</v>
      </c>
      <c r="C138" s="1" t="s">
        <v>1242</v>
      </c>
      <c r="D138" s="1" t="s">
        <v>1616</v>
      </c>
      <c r="E138" s="1" t="s">
        <v>1617</v>
      </c>
      <c r="F138" s="3" t="s">
        <v>98</v>
      </c>
      <c r="G138" s="1" t="s">
        <v>4870</v>
      </c>
      <c r="H138" s="1" t="s">
        <v>1653</v>
      </c>
      <c r="I138" s="1" t="s">
        <v>96</v>
      </c>
      <c r="J138" s="1" t="s">
        <v>1515</v>
      </c>
    </row>
    <row r="139" spans="1:10" x14ac:dyDescent="0.3">
      <c r="A139" s="1">
        <f t="shared" si="3"/>
        <v>138</v>
      </c>
      <c r="B139" s="1" t="s">
        <v>1510</v>
      </c>
      <c r="C139" s="1" t="s">
        <v>1244</v>
      </c>
      <c r="D139" s="1" t="s">
        <v>1622</v>
      </c>
      <c r="E139" s="1" t="s">
        <v>1623</v>
      </c>
      <c r="F139" s="3" t="s">
        <v>98</v>
      </c>
      <c r="G139" s="1" t="s">
        <v>4870</v>
      </c>
      <c r="H139" s="1" t="s">
        <v>1649</v>
      </c>
      <c r="I139" s="1" t="s">
        <v>96</v>
      </c>
      <c r="J139" s="1" t="s">
        <v>1515</v>
      </c>
    </row>
    <row r="140" spans="1:10" x14ac:dyDescent="0.3">
      <c r="A140" s="1">
        <f t="shared" si="3"/>
        <v>139</v>
      </c>
      <c r="B140" s="1" t="s">
        <v>1510</v>
      </c>
      <c r="C140" s="1" t="s">
        <v>1467</v>
      </c>
      <c r="D140" s="1" t="s">
        <v>1619</v>
      </c>
      <c r="E140" s="1" t="s">
        <v>1620</v>
      </c>
      <c r="F140" s="3" t="s">
        <v>98</v>
      </c>
      <c r="G140" s="1" t="s">
        <v>4870</v>
      </c>
      <c r="H140" s="1" t="s">
        <v>1653</v>
      </c>
      <c r="I140" s="1" t="s">
        <v>96</v>
      </c>
      <c r="J140" s="1" t="s">
        <v>1515</v>
      </c>
    </row>
    <row r="141" spans="1:10" x14ac:dyDescent="0.3">
      <c r="A141" s="1">
        <f t="shared" si="3"/>
        <v>140</v>
      </c>
      <c r="B141" s="1" t="s">
        <v>1510</v>
      </c>
      <c r="C141" s="1" t="s">
        <v>1469</v>
      </c>
      <c r="D141" s="1" t="s">
        <v>1523</v>
      </c>
      <c r="E141" s="1" t="s">
        <v>1524</v>
      </c>
      <c r="F141" s="3" t="s">
        <v>98</v>
      </c>
      <c r="G141" s="1" t="s">
        <v>4870</v>
      </c>
      <c r="H141" s="1" t="s">
        <v>1662</v>
      </c>
      <c r="I141" s="1" t="s">
        <v>96</v>
      </c>
      <c r="J141" s="1" t="s">
        <v>1515</v>
      </c>
    </row>
    <row r="142" spans="1:10" x14ac:dyDescent="0.3">
      <c r="A142" s="1">
        <f t="shared" si="3"/>
        <v>141</v>
      </c>
      <c r="B142" s="1" t="s">
        <v>1510</v>
      </c>
      <c r="C142" s="1" t="s">
        <v>1472</v>
      </c>
      <c r="D142" s="1" t="s">
        <v>1619</v>
      </c>
      <c r="E142" s="1" t="s">
        <v>1620</v>
      </c>
      <c r="F142" s="3" t="s">
        <v>98</v>
      </c>
      <c r="G142" s="1" t="s">
        <v>4870</v>
      </c>
      <c r="H142" s="1" t="s">
        <v>1653</v>
      </c>
      <c r="I142" s="1" t="s">
        <v>96</v>
      </c>
      <c r="J142" s="1" t="s">
        <v>1515</v>
      </c>
    </row>
    <row r="143" spans="1:10" x14ac:dyDescent="0.3">
      <c r="A143" s="1">
        <f t="shared" si="3"/>
        <v>142</v>
      </c>
      <c r="B143" s="1" t="s">
        <v>1510</v>
      </c>
      <c r="C143" s="1" t="s">
        <v>1663</v>
      </c>
      <c r="D143" s="1" t="s">
        <v>1512</v>
      </c>
      <c r="E143" s="1" t="s">
        <v>1513</v>
      </c>
      <c r="F143" s="3" t="s">
        <v>98</v>
      </c>
      <c r="G143" s="1" t="s">
        <v>4870</v>
      </c>
      <c r="H143" s="1" t="s">
        <v>1664</v>
      </c>
      <c r="I143" s="1" t="s">
        <v>96</v>
      </c>
      <c r="J143" s="1" t="s">
        <v>1515</v>
      </c>
    </row>
    <row r="144" spans="1:10" x14ac:dyDescent="0.3">
      <c r="A144" s="1">
        <f t="shared" si="3"/>
        <v>143</v>
      </c>
      <c r="B144" s="1" t="s">
        <v>1510</v>
      </c>
      <c r="C144" s="1" t="s">
        <v>989</v>
      </c>
      <c r="D144" s="1" t="s">
        <v>1665</v>
      </c>
      <c r="E144" s="1" t="s">
        <v>1666</v>
      </c>
      <c r="F144" s="3" t="s">
        <v>98</v>
      </c>
      <c r="G144" s="1" t="s">
        <v>4870</v>
      </c>
      <c r="H144" s="1" t="s">
        <v>1653</v>
      </c>
      <c r="I144" s="1" t="s">
        <v>96</v>
      </c>
      <c r="J144" s="1" t="s">
        <v>1515</v>
      </c>
    </row>
    <row r="145" spans="1:10" x14ac:dyDescent="0.3">
      <c r="A145" s="1">
        <f t="shared" si="3"/>
        <v>144</v>
      </c>
      <c r="B145" s="1" t="s">
        <v>1510</v>
      </c>
      <c r="C145" s="1" t="s">
        <v>1667</v>
      </c>
      <c r="D145" s="1" t="s">
        <v>1523</v>
      </c>
      <c r="E145" s="1" t="s">
        <v>1524</v>
      </c>
      <c r="F145" s="3" t="s">
        <v>98</v>
      </c>
      <c r="G145" s="1" t="s">
        <v>4870</v>
      </c>
      <c r="H145" s="1" t="s">
        <v>1649</v>
      </c>
      <c r="I145" s="1" t="s">
        <v>96</v>
      </c>
      <c r="J145" s="1" t="s">
        <v>1515</v>
      </c>
    </row>
    <row r="146" spans="1:10" x14ac:dyDescent="0.3">
      <c r="A146" s="1">
        <f t="shared" si="3"/>
        <v>145</v>
      </c>
      <c r="B146" s="1" t="s">
        <v>1510</v>
      </c>
      <c r="C146" s="1" t="s">
        <v>1668</v>
      </c>
      <c r="D146" s="1" t="s">
        <v>1665</v>
      </c>
      <c r="E146" s="1" t="s">
        <v>1666</v>
      </c>
      <c r="F146" s="3" t="s">
        <v>98</v>
      </c>
      <c r="G146" s="1" t="s">
        <v>4870</v>
      </c>
      <c r="H146" s="1" t="s">
        <v>1669</v>
      </c>
      <c r="I146" s="1" t="s">
        <v>96</v>
      </c>
      <c r="J146" s="1" t="s">
        <v>1515</v>
      </c>
    </row>
    <row r="147" spans="1:10" x14ac:dyDescent="0.3">
      <c r="A147" s="1">
        <f t="shared" si="3"/>
        <v>146</v>
      </c>
      <c r="B147" s="1" t="s">
        <v>1510</v>
      </c>
      <c r="C147" s="1" t="s">
        <v>991</v>
      </c>
      <c r="D147" s="1" t="s">
        <v>1571</v>
      </c>
      <c r="E147" s="1" t="s">
        <v>1572</v>
      </c>
      <c r="F147" s="3" t="s">
        <v>98</v>
      </c>
      <c r="G147" s="1" t="s">
        <v>4870</v>
      </c>
      <c r="H147" s="1" t="s">
        <v>1670</v>
      </c>
      <c r="I147" s="1" t="s">
        <v>96</v>
      </c>
      <c r="J147" s="1" t="s">
        <v>1515</v>
      </c>
    </row>
    <row r="148" spans="1:10" x14ac:dyDescent="0.3">
      <c r="A148" s="1">
        <f t="shared" si="3"/>
        <v>147</v>
      </c>
      <c r="B148" s="1" t="s">
        <v>1510</v>
      </c>
      <c r="C148" s="1" t="s">
        <v>1671</v>
      </c>
      <c r="D148" s="1" t="s">
        <v>1627</v>
      </c>
      <c r="E148" s="1" t="s">
        <v>1628</v>
      </c>
      <c r="F148" s="3" t="s">
        <v>98</v>
      </c>
      <c r="G148" s="1" t="s">
        <v>1505</v>
      </c>
      <c r="H148" s="1" t="s">
        <v>1672</v>
      </c>
      <c r="I148" s="1" t="s">
        <v>96</v>
      </c>
      <c r="J148" s="1" t="s">
        <v>1515</v>
      </c>
    </row>
    <row r="149" spans="1:10" x14ac:dyDescent="0.3">
      <c r="A149" s="1">
        <f t="shared" si="3"/>
        <v>148</v>
      </c>
      <c r="B149" s="1" t="s">
        <v>1510</v>
      </c>
      <c r="C149" s="1" t="s">
        <v>992</v>
      </c>
      <c r="D149" s="1" t="s">
        <v>1571</v>
      </c>
      <c r="E149" s="1" t="s">
        <v>1572</v>
      </c>
      <c r="F149" s="3" t="s">
        <v>98</v>
      </c>
      <c r="G149" s="1" t="s">
        <v>4870</v>
      </c>
      <c r="H149" s="1" t="s">
        <v>1662</v>
      </c>
      <c r="I149" s="1" t="s">
        <v>96</v>
      </c>
      <c r="J149" s="1" t="s">
        <v>1515</v>
      </c>
    </row>
    <row r="150" spans="1:10" x14ac:dyDescent="0.3">
      <c r="A150" s="1">
        <f t="shared" si="3"/>
        <v>149</v>
      </c>
      <c r="B150" s="1" t="s">
        <v>1510</v>
      </c>
      <c r="C150" s="1" t="s">
        <v>1673</v>
      </c>
      <c r="D150" s="1" t="s">
        <v>1523</v>
      </c>
      <c r="E150" s="1" t="s">
        <v>1524</v>
      </c>
      <c r="F150" s="3" t="s">
        <v>101</v>
      </c>
      <c r="G150" s="1" t="s">
        <v>4893</v>
      </c>
      <c r="H150" s="1" t="s">
        <v>1570</v>
      </c>
      <c r="I150" s="1" t="s">
        <v>96</v>
      </c>
      <c r="J150" s="1" t="s">
        <v>1515</v>
      </c>
    </row>
    <row r="151" spans="1:10" x14ac:dyDescent="0.3">
      <c r="A151" s="1">
        <f t="shared" si="3"/>
        <v>150</v>
      </c>
      <c r="B151" s="1" t="s">
        <v>1510</v>
      </c>
      <c r="C151" s="1" t="s">
        <v>1674</v>
      </c>
      <c r="D151" s="1" t="s">
        <v>1544</v>
      </c>
      <c r="E151" s="1" t="s">
        <v>1545</v>
      </c>
      <c r="F151" s="3" t="s">
        <v>101</v>
      </c>
      <c r="G151" s="1" t="s">
        <v>4887</v>
      </c>
      <c r="H151" s="1" t="s">
        <v>1675</v>
      </c>
      <c r="I151" s="1" t="s">
        <v>96</v>
      </c>
      <c r="J151" s="1" t="s">
        <v>1515</v>
      </c>
    </row>
    <row r="152" spans="1:10" x14ac:dyDescent="0.3">
      <c r="A152" s="1">
        <f t="shared" si="3"/>
        <v>151</v>
      </c>
      <c r="B152" s="1" t="s">
        <v>1510</v>
      </c>
      <c r="C152" s="1" t="s">
        <v>1676</v>
      </c>
      <c r="D152" s="1" t="s">
        <v>1523</v>
      </c>
      <c r="E152" s="1" t="s">
        <v>1524</v>
      </c>
      <c r="F152" s="3" t="s">
        <v>98</v>
      </c>
      <c r="G152" s="1" t="s">
        <v>4870</v>
      </c>
      <c r="H152" s="1" t="s">
        <v>1649</v>
      </c>
      <c r="I152" s="1" t="s">
        <v>96</v>
      </c>
      <c r="J152" s="1" t="s">
        <v>1515</v>
      </c>
    </row>
    <row r="153" spans="1:10" x14ac:dyDescent="0.3">
      <c r="A153" s="1">
        <f t="shared" si="3"/>
        <v>152</v>
      </c>
      <c r="B153" s="1" t="s">
        <v>1510</v>
      </c>
      <c r="C153" s="1" t="s">
        <v>1677</v>
      </c>
      <c r="D153" s="1" t="s">
        <v>1523</v>
      </c>
      <c r="E153" s="1" t="s">
        <v>1524</v>
      </c>
      <c r="F153" s="3" t="s">
        <v>101</v>
      </c>
      <c r="G153" s="1" t="s">
        <v>4894</v>
      </c>
      <c r="H153" s="1" t="s">
        <v>1570</v>
      </c>
      <c r="I153" s="1" t="s">
        <v>96</v>
      </c>
      <c r="J153" s="1" t="s">
        <v>1515</v>
      </c>
    </row>
    <row r="154" spans="1:10" x14ac:dyDescent="0.3">
      <c r="A154" s="1">
        <f t="shared" si="3"/>
        <v>153</v>
      </c>
      <c r="B154" s="1" t="s">
        <v>1510</v>
      </c>
      <c r="C154" s="1" t="s">
        <v>1678</v>
      </c>
      <c r="D154" s="1" t="s">
        <v>1582</v>
      </c>
      <c r="E154" s="1" t="s">
        <v>1583</v>
      </c>
      <c r="F154" s="3" t="s">
        <v>101</v>
      </c>
      <c r="G154" s="1" t="s">
        <v>4887</v>
      </c>
      <c r="H154" s="1" t="s">
        <v>1570</v>
      </c>
      <c r="I154" s="1" t="s">
        <v>96</v>
      </c>
      <c r="J154" s="1" t="s">
        <v>1515</v>
      </c>
    </row>
    <row r="155" spans="1:10" x14ac:dyDescent="0.3">
      <c r="A155" s="1">
        <f t="shared" si="3"/>
        <v>154</v>
      </c>
      <c r="B155" s="1" t="s">
        <v>1510</v>
      </c>
      <c r="C155" s="1" t="s">
        <v>1679</v>
      </c>
      <c r="D155" s="1" t="s">
        <v>1586</v>
      </c>
      <c r="E155" s="1" t="s">
        <v>1587</v>
      </c>
      <c r="F155" s="3" t="s">
        <v>98</v>
      </c>
      <c r="G155" s="1" t="s">
        <v>4870</v>
      </c>
      <c r="H155" s="1" t="s">
        <v>1653</v>
      </c>
      <c r="I155" s="1" t="s">
        <v>96</v>
      </c>
      <c r="J155" s="1" t="s">
        <v>1515</v>
      </c>
    </row>
    <row r="156" spans="1:10" x14ac:dyDescent="0.3">
      <c r="A156" s="1">
        <f t="shared" si="3"/>
        <v>155</v>
      </c>
      <c r="B156" s="1" t="s">
        <v>1510</v>
      </c>
      <c r="C156" s="1" t="s">
        <v>1680</v>
      </c>
      <c r="D156" s="1" t="s">
        <v>1560</v>
      </c>
      <c r="E156" s="1" t="s">
        <v>1561</v>
      </c>
      <c r="F156" s="3" t="s">
        <v>97</v>
      </c>
      <c r="G156" s="1" t="s">
        <v>4890</v>
      </c>
      <c r="H156" s="1" t="s">
        <v>1681</v>
      </c>
      <c r="I156" s="1" t="s">
        <v>96</v>
      </c>
      <c r="J156" s="1" t="s">
        <v>1515</v>
      </c>
    </row>
    <row r="157" spans="1:10" x14ac:dyDescent="0.3">
      <c r="A157" s="1">
        <f t="shared" si="3"/>
        <v>156</v>
      </c>
      <c r="B157" s="1" t="s">
        <v>1510</v>
      </c>
      <c r="C157" s="1" t="s">
        <v>1682</v>
      </c>
      <c r="D157" s="1" t="s">
        <v>1602</v>
      </c>
      <c r="E157" s="1" t="s">
        <v>1603</v>
      </c>
      <c r="F157" s="3" t="s">
        <v>98</v>
      </c>
      <c r="G157" s="1" t="s">
        <v>4870</v>
      </c>
      <c r="H157" s="1" t="s">
        <v>1683</v>
      </c>
      <c r="I157" s="1" t="s">
        <v>96</v>
      </c>
      <c r="J157" s="1" t="s">
        <v>1515</v>
      </c>
    </row>
    <row r="158" spans="1:10" x14ac:dyDescent="0.3">
      <c r="A158" s="1">
        <f t="shared" si="3"/>
        <v>157</v>
      </c>
      <c r="B158" s="1" t="s">
        <v>1510</v>
      </c>
      <c r="C158" s="1" t="s">
        <v>1684</v>
      </c>
      <c r="D158" s="1" t="s">
        <v>1641</v>
      </c>
      <c r="E158" s="1" t="s">
        <v>1642</v>
      </c>
      <c r="F158" s="3" t="s">
        <v>98</v>
      </c>
      <c r="G158" s="1" t="s">
        <v>4870</v>
      </c>
      <c r="H158" s="1" t="s">
        <v>1685</v>
      </c>
      <c r="I158" s="1" t="s">
        <v>96</v>
      </c>
      <c r="J158" s="1" t="s">
        <v>1515</v>
      </c>
    </row>
    <row r="159" spans="1:10" x14ac:dyDescent="0.3">
      <c r="A159" s="1">
        <f t="shared" si="3"/>
        <v>158</v>
      </c>
      <c r="B159" s="1" t="s">
        <v>1510</v>
      </c>
      <c r="C159" s="1" t="s">
        <v>1003</v>
      </c>
      <c r="D159" s="1" t="s">
        <v>1602</v>
      </c>
      <c r="E159" s="1" t="s">
        <v>1603</v>
      </c>
      <c r="F159" s="3" t="s">
        <v>98</v>
      </c>
      <c r="G159" s="1" t="s">
        <v>4870</v>
      </c>
      <c r="H159" s="1" t="s">
        <v>1686</v>
      </c>
      <c r="I159" s="1" t="s">
        <v>96</v>
      </c>
      <c r="J159" s="1" t="s">
        <v>1515</v>
      </c>
    </row>
    <row r="160" spans="1:10" x14ac:dyDescent="0.3">
      <c r="A160" s="1">
        <f t="shared" si="3"/>
        <v>159</v>
      </c>
      <c r="B160" s="1" t="s">
        <v>1510</v>
      </c>
      <c r="C160" s="1" t="s">
        <v>1005</v>
      </c>
      <c r="D160" s="1" t="s">
        <v>1641</v>
      </c>
      <c r="E160" s="1" t="s">
        <v>1642</v>
      </c>
      <c r="F160" s="3" t="s">
        <v>98</v>
      </c>
      <c r="G160" s="1" t="s">
        <v>4870</v>
      </c>
      <c r="H160" s="1" t="s">
        <v>1687</v>
      </c>
      <c r="I160" s="1" t="s">
        <v>96</v>
      </c>
      <c r="J160" s="1" t="s">
        <v>1515</v>
      </c>
    </row>
    <row r="161" spans="1:10" x14ac:dyDescent="0.3">
      <c r="A161" s="1">
        <f t="shared" si="3"/>
        <v>160</v>
      </c>
      <c r="B161" s="1" t="s">
        <v>1510</v>
      </c>
      <c r="C161" s="1" t="s">
        <v>1409</v>
      </c>
      <c r="D161" s="1" t="s">
        <v>1593</v>
      </c>
      <c r="E161" s="1" t="s">
        <v>1594</v>
      </c>
      <c r="F161" s="3"/>
      <c r="G161" s="1"/>
      <c r="H161" s="1"/>
      <c r="I161" s="1"/>
      <c r="J161" s="1"/>
    </row>
    <row r="162" spans="1:10" x14ac:dyDescent="0.3">
      <c r="A162" s="1">
        <f t="shared" si="3"/>
        <v>161</v>
      </c>
      <c r="B162" s="1" t="s">
        <v>1510</v>
      </c>
      <c r="C162" s="1" t="s">
        <v>1406</v>
      </c>
      <c r="D162" s="1" t="s">
        <v>1593</v>
      </c>
      <c r="E162" s="1" t="s">
        <v>1594</v>
      </c>
      <c r="F162" s="3"/>
      <c r="G162" s="1"/>
      <c r="H162" s="1"/>
      <c r="I162" s="1"/>
      <c r="J162" s="1"/>
    </row>
    <row r="163" spans="1:10" x14ac:dyDescent="0.3">
      <c r="A163" s="1">
        <f t="shared" si="3"/>
        <v>162</v>
      </c>
      <c r="B163" s="1" t="s">
        <v>1510</v>
      </c>
      <c r="C163" s="1" t="s">
        <v>1562</v>
      </c>
      <c r="D163" s="1" t="s">
        <v>1595</v>
      </c>
      <c r="E163" s="1" t="s">
        <v>1596</v>
      </c>
      <c r="F163" s="3"/>
      <c r="G163" s="1"/>
      <c r="H163" s="1"/>
      <c r="I163" s="1"/>
      <c r="J163" s="1"/>
    </row>
    <row r="164" spans="1:10" x14ac:dyDescent="0.3">
      <c r="A164" s="1">
        <f t="shared" si="3"/>
        <v>163</v>
      </c>
      <c r="B164" s="1" t="s">
        <v>1510</v>
      </c>
      <c r="C164" s="1" t="s">
        <v>1373</v>
      </c>
      <c r="D164" s="1" t="s">
        <v>1595</v>
      </c>
      <c r="E164" s="1" t="s">
        <v>1596</v>
      </c>
      <c r="F164" s="3"/>
      <c r="G164" s="1"/>
      <c r="H164" s="1"/>
      <c r="I164" s="1"/>
      <c r="J164" s="1"/>
    </row>
    <row r="165" spans="1:10" x14ac:dyDescent="0.3">
      <c r="A165" s="1">
        <f t="shared" si="3"/>
        <v>164</v>
      </c>
      <c r="B165" s="1" t="s">
        <v>1510</v>
      </c>
      <c r="C165" s="1" t="s">
        <v>1599</v>
      </c>
      <c r="D165" s="1" t="s">
        <v>1600</v>
      </c>
      <c r="E165" s="1" t="s">
        <v>1601</v>
      </c>
      <c r="F165" s="3"/>
      <c r="G165" s="1"/>
      <c r="H165" s="1"/>
      <c r="I165" s="1"/>
      <c r="J165" s="1"/>
    </row>
    <row r="166" spans="1:10" x14ac:dyDescent="0.3">
      <c r="A166" s="1">
        <f t="shared" si="3"/>
        <v>165</v>
      </c>
      <c r="B166" s="1" t="s">
        <v>1510</v>
      </c>
      <c r="C166" s="1" t="s">
        <v>1566</v>
      </c>
      <c r="D166" s="1" t="s">
        <v>1647</v>
      </c>
      <c r="E166" s="1" t="s">
        <v>1374</v>
      </c>
      <c r="F166" s="3"/>
      <c r="G166" s="1"/>
      <c r="H166" s="1"/>
      <c r="I166" s="1"/>
      <c r="J166" s="1"/>
    </row>
    <row r="167" spans="1:10" x14ac:dyDescent="0.3">
      <c r="A167" s="1">
        <f t="shared" si="3"/>
        <v>166</v>
      </c>
      <c r="B167" s="1" t="s">
        <v>1510</v>
      </c>
      <c r="C167" s="1" t="s">
        <v>86</v>
      </c>
      <c r="D167" s="1" t="s">
        <v>1602</v>
      </c>
      <c r="E167" s="1" t="s">
        <v>1603</v>
      </c>
      <c r="F167" s="3" t="s">
        <v>98</v>
      </c>
      <c r="G167" s="1" t="s">
        <v>4870</v>
      </c>
      <c r="H167" s="1" t="s">
        <v>1688</v>
      </c>
      <c r="I167" s="1" t="s">
        <v>96</v>
      </c>
      <c r="J167" s="1" t="s">
        <v>1515</v>
      </c>
    </row>
    <row r="168" spans="1:10" x14ac:dyDescent="0.3">
      <c r="A168" s="1">
        <f t="shared" si="3"/>
        <v>167</v>
      </c>
      <c r="B168" s="1" t="s">
        <v>1510</v>
      </c>
      <c r="C168" s="1" t="s">
        <v>87</v>
      </c>
      <c r="D168" s="1" t="s">
        <v>1605</v>
      </c>
      <c r="E168" s="1" t="s">
        <v>1606</v>
      </c>
      <c r="F168" s="3" t="s">
        <v>98</v>
      </c>
      <c r="G168" s="1" t="s">
        <v>4870</v>
      </c>
      <c r="H168" s="1" t="s">
        <v>1689</v>
      </c>
      <c r="I168" s="1" t="s">
        <v>96</v>
      </c>
      <c r="J168" s="1" t="s">
        <v>1515</v>
      </c>
    </row>
    <row r="169" spans="1:10" x14ac:dyDescent="0.3">
      <c r="A169" s="1">
        <f t="shared" si="3"/>
        <v>168</v>
      </c>
      <c r="B169" s="1" t="s">
        <v>1510</v>
      </c>
      <c r="C169" s="1" t="s">
        <v>88</v>
      </c>
      <c r="D169" s="1" t="s">
        <v>1602</v>
      </c>
      <c r="E169" s="1" t="s">
        <v>1603</v>
      </c>
      <c r="F169" s="3" t="s">
        <v>98</v>
      </c>
      <c r="G169" s="1" t="s">
        <v>4870</v>
      </c>
      <c r="H169" s="1" t="s">
        <v>1664</v>
      </c>
      <c r="I169" s="1" t="s">
        <v>96</v>
      </c>
      <c r="J169" s="1" t="s">
        <v>1515</v>
      </c>
    </row>
    <row r="170" spans="1:10" x14ac:dyDescent="0.3">
      <c r="A170" s="1">
        <f t="shared" si="3"/>
        <v>169</v>
      </c>
      <c r="B170" s="1" t="s">
        <v>1510</v>
      </c>
      <c r="C170" s="1" t="s">
        <v>89</v>
      </c>
      <c r="D170" s="1" t="s">
        <v>1571</v>
      </c>
      <c r="E170" s="1" t="s">
        <v>1572</v>
      </c>
      <c r="F170" s="3" t="s">
        <v>98</v>
      </c>
      <c r="G170" s="1" t="s">
        <v>4870</v>
      </c>
      <c r="H170" s="1" t="s">
        <v>1690</v>
      </c>
      <c r="I170" s="1" t="s">
        <v>96</v>
      </c>
      <c r="J170" s="1" t="s">
        <v>1515</v>
      </c>
    </row>
    <row r="171" spans="1:10" x14ac:dyDescent="0.3">
      <c r="A171" s="1">
        <f t="shared" si="3"/>
        <v>170</v>
      </c>
      <c r="B171" s="1" t="s">
        <v>1510</v>
      </c>
      <c r="C171" s="1" t="s">
        <v>90</v>
      </c>
      <c r="D171" s="1" t="s">
        <v>1602</v>
      </c>
      <c r="E171" s="1" t="s">
        <v>1603</v>
      </c>
      <c r="F171" s="3" t="s">
        <v>98</v>
      </c>
      <c r="G171" s="1" t="s">
        <v>4870</v>
      </c>
      <c r="H171" s="1" t="s">
        <v>1691</v>
      </c>
      <c r="I171" s="1" t="s">
        <v>96</v>
      </c>
      <c r="J171" s="1" t="s">
        <v>1515</v>
      </c>
    </row>
    <row r="172" spans="1:10" x14ac:dyDescent="0.3">
      <c r="A172" s="1">
        <f t="shared" si="3"/>
        <v>171</v>
      </c>
      <c r="B172" s="1" t="s">
        <v>1510</v>
      </c>
      <c r="C172" s="1" t="s">
        <v>178</v>
      </c>
      <c r="D172" s="1" t="s">
        <v>1571</v>
      </c>
      <c r="E172" s="1" t="s">
        <v>1572</v>
      </c>
      <c r="F172" s="3" t="s">
        <v>98</v>
      </c>
      <c r="G172" s="1" t="s">
        <v>4870</v>
      </c>
      <c r="H172" s="1" t="s">
        <v>1690</v>
      </c>
      <c r="I172" s="1" t="s">
        <v>96</v>
      </c>
      <c r="J172" s="1" t="s">
        <v>1515</v>
      </c>
    </row>
    <row r="173" spans="1:10" x14ac:dyDescent="0.3">
      <c r="A173" s="1">
        <f t="shared" si="3"/>
        <v>172</v>
      </c>
      <c r="B173" s="1" t="s">
        <v>1510</v>
      </c>
      <c r="C173" s="1" t="s">
        <v>179</v>
      </c>
      <c r="D173" s="1" t="s">
        <v>1602</v>
      </c>
      <c r="E173" s="1" t="s">
        <v>1603</v>
      </c>
      <c r="F173" s="3" t="s">
        <v>98</v>
      </c>
      <c r="G173" s="1" t="s">
        <v>4870</v>
      </c>
      <c r="H173" s="1" t="s">
        <v>1692</v>
      </c>
      <c r="I173" s="1" t="s">
        <v>96</v>
      </c>
      <c r="J173" s="1" t="s">
        <v>1515</v>
      </c>
    </row>
    <row r="174" spans="1:10" x14ac:dyDescent="0.3">
      <c r="A174" s="1">
        <f t="shared" si="3"/>
        <v>173</v>
      </c>
      <c r="B174" s="1" t="s">
        <v>1510</v>
      </c>
      <c r="C174" s="1" t="s">
        <v>180</v>
      </c>
      <c r="D174" s="1" t="s">
        <v>1534</v>
      </c>
      <c r="E174" s="1" t="s">
        <v>1535</v>
      </c>
      <c r="F174" s="3" t="s">
        <v>101</v>
      </c>
      <c r="G174" s="1" t="s">
        <v>4895</v>
      </c>
      <c r="H174" s="1" t="s">
        <v>1570</v>
      </c>
      <c r="I174" s="1" t="s">
        <v>96</v>
      </c>
      <c r="J174" s="1" t="s">
        <v>1515</v>
      </c>
    </row>
    <row r="175" spans="1:10" x14ac:dyDescent="0.3">
      <c r="A175" s="1">
        <f t="shared" si="3"/>
        <v>174</v>
      </c>
      <c r="B175" s="1" t="s">
        <v>1510</v>
      </c>
      <c r="C175" s="1" t="s">
        <v>181</v>
      </c>
      <c r="D175" s="1" t="s">
        <v>1602</v>
      </c>
      <c r="E175" s="1" t="s">
        <v>1603</v>
      </c>
      <c r="F175" s="3" t="s">
        <v>98</v>
      </c>
      <c r="G175" s="1" t="s">
        <v>4870</v>
      </c>
      <c r="H175" s="1" t="s">
        <v>1693</v>
      </c>
      <c r="I175" s="1" t="s">
        <v>96</v>
      </c>
      <c r="J175" s="1" t="s">
        <v>1515</v>
      </c>
    </row>
    <row r="176" spans="1:10" x14ac:dyDescent="0.3">
      <c r="A176" s="1">
        <f t="shared" si="3"/>
        <v>175</v>
      </c>
      <c r="B176" s="1" t="s">
        <v>1510</v>
      </c>
      <c r="C176" s="1" t="s">
        <v>182</v>
      </c>
      <c r="D176" s="1" t="s">
        <v>1694</v>
      </c>
      <c r="E176" s="1" t="s">
        <v>1695</v>
      </c>
      <c r="F176" s="3" t="s">
        <v>98</v>
      </c>
      <c r="G176" s="1" t="s">
        <v>3222</v>
      </c>
      <c r="H176" s="1" t="s">
        <v>1448</v>
      </c>
      <c r="I176" s="1" t="s">
        <v>96</v>
      </c>
      <c r="J176" s="1" t="s">
        <v>1515</v>
      </c>
    </row>
    <row r="177" spans="1:10" x14ac:dyDescent="0.3">
      <c r="A177" s="1">
        <f t="shared" si="3"/>
        <v>176</v>
      </c>
      <c r="B177" s="1" t="s">
        <v>1510</v>
      </c>
      <c r="C177" s="1" t="s">
        <v>183</v>
      </c>
      <c r="D177" s="1" t="s">
        <v>1602</v>
      </c>
      <c r="E177" s="1" t="s">
        <v>1603</v>
      </c>
      <c r="F177" s="3" t="s">
        <v>98</v>
      </c>
      <c r="G177" s="1" t="s">
        <v>4870</v>
      </c>
      <c r="H177" s="1" t="s">
        <v>1697</v>
      </c>
      <c r="I177" s="1" t="s">
        <v>96</v>
      </c>
      <c r="J177" s="1" t="s">
        <v>1515</v>
      </c>
    </row>
    <row r="178" spans="1:10" x14ac:dyDescent="0.3">
      <c r="A178" s="1">
        <f t="shared" si="3"/>
        <v>177</v>
      </c>
      <c r="B178" s="1" t="s">
        <v>1510</v>
      </c>
      <c r="C178" s="1" t="s">
        <v>184</v>
      </c>
      <c r="D178" s="1" t="s">
        <v>1694</v>
      </c>
      <c r="E178" s="1" t="s">
        <v>1695</v>
      </c>
      <c r="F178" s="3" t="s">
        <v>98</v>
      </c>
      <c r="G178" s="1" t="s">
        <v>4870</v>
      </c>
      <c r="H178" s="1" t="s">
        <v>1690</v>
      </c>
      <c r="I178" s="1" t="s">
        <v>96</v>
      </c>
      <c r="J178" s="1" t="s">
        <v>1515</v>
      </c>
    </row>
    <row r="179" spans="1:10" x14ac:dyDescent="0.3">
      <c r="A179" s="1">
        <f t="shared" si="3"/>
        <v>178</v>
      </c>
      <c r="B179" s="1" t="s">
        <v>1510</v>
      </c>
      <c r="C179" s="1" t="s">
        <v>185</v>
      </c>
      <c r="D179" s="1" t="s">
        <v>1602</v>
      </c>
      <c r="E179" s="1" t="s">
        <v>1603</v>
      </c>
      <c r="F179" s="3" t="s">
        <v>98</v>
      </c>
      <c r="G179" s="1" t="s">
        <v>4870</v>
      </c>
      <c r="H179" s="1" t="s">
        <v>1698</v>
      </c>
      <c r="I179" s="1" t="s">
        <v>96</v>
      </c>
      <c r="J179" s="1" t="s">
        <v>1515</v>
      </c>
    </row>
    <row r="180" spans="1:10" x14ac:dyDescent="0.3">
      <c r="A180" s="1">
        <f t="shared" si="3"/>
        <v>179</v>
      </c>
      <c r="B180" s="1" t="s">
        <v>1510</v>
      </c>
      <c r="C180" s="1" t="s">
        <v>186</v>
      </c>
      <c r="D180" s="1" t="s">
        <v>1512</v>
      </c>
      <c r="E180" s="1" t="s">
        <v>1513</v>
      </c>
      <c r="F180" s="3" t="s">
        <v>101</v>
      </c>
      <c r="G180" s="1" t="s">
        <v>4887</v>
      </c>
      <c r="H180" s="1" t="s">
        <v>1570</v>
      </c>
      <c r="I180" s="1" t="s">
        <v>96</v>
      </c>
      <c r="J180" s="1" t="s">
        <v>1515</v>
      </c>
    </row>
    <row r="181" spans="1:10" x14ac:dyDescent="0.3">
      <c r="A181" s="1">
        <f t="shared" si="3"/>
        <v>180</v>
      </c>
      <c r="B181" s="1" t="s">
        <v>1510</v>
      </c>
      <c r="C181" s="1" t="s">
        <v>187</v>
      </c>
      <c r="D181" s="1" t="s">
        <v>1602</v>
      </c>
      <c r="E181" s="1" t="s">
        <v>1603</v>
      </c>
      <c r="F181" s="3" t="s">
        <v>98</v>
      </c>
      <c r="G181" s="1" t="s">
        <v>4870</v>
      </c>
      <c r="H181" s="1" t="s">
        <v>1699</v>
      </c>
      <c r="I181" s="1" t="s">
        <v>96</v>
      </c>
      <c r="J181" s="1" t="s">
        <v>1515</v>
      </c>
    </row>
    <row r="182" spans="1:10" x14ac:dyDescent="0.3">
      <c r="A182" s="1">
        <f t="shared" si="3"/>
        <v>181</v>
      </c>
      <c r="B182" s="1" t="s">
        <v>1510</v>
      </c>
      <c r="C182" s="1" t="s">
        <v>188</v>
      </c>
      <c r="D182" s="1" t="s">
        <v>1544</v>
      </c>
      <c r="E182" s="1" t="s">
        <v>1545</v>
      </c>
      <c r="F182" s="3" t="s">
        <v>98</v>
      </c>
      <c r="G182" s="1" t="s">
        <v>4870</v>
      </c>
      <c r="H182" s="1" t="s">
        <v>1700</v>
      </c>
      <c r="I182" s="1" t="s">
        <v>96</v>
      </c>
      <c r="J182" s="1" t="s">
        <v>1515</v>
      </c>
    </row>
    <row r="183" spans="1:10" x14ac:dyDescent="0.3">
      <c r="A183" s="1">
        <f t="shared" si="3"/>
        <v>182</v>
      </c>
      <c r="B183" s="1" t="s">
        <v>1510</v>
      </c>
      <c r="C183" s="1" t="s">
        <v>189</v>
      </c>
      <c r="D183" s="1" t="s">
        <v>1602</v>
      </c>
      <c r="E183" s="1" t="s">
        <v>1603</v>
      </c>
      <c r="F183" s="3" t="s">
        <v>98</v>
      </c>
      <c r="G183" s="1" t="s">
        <v>4870</v>
      </c>
      <c r="H183" s="1" t="s">
        <v>1442</v>
      </c>
      <c r="I183" s="1" t="s">
        <v>96</v>
      </c>
      <c r="J183" s="1" t="s">
        <v>1515</v>
      </c>
    </row>
    <row r="184" spans="1:10" x14ac:dyDescent="0.3">
      <c r="A184" s="1">
        <f t="shared" si="3"/>
        <v>183</v>
      </c>
      <c r="B184" s="1" t="s">
        <v>1510</v>
      </c>
      <c r="C184" s="1" t="s">
        <v>741</v>
      </c>
      <c r="D184" s="1" t="s">
        <v>1512</v>
      </c>
      <c r="E184" s="1" t="s">
        <v>1513</v>
      </c>
      <c r="F184" s="3" t="s">
        <v>98</v>
      </c>
      <c r="G184" s="1" t="s">
        <v>4870</v>
      </c>
      <c r="H184" s="1" t="s">
        <v>1700</v>
      </c>
      <c r="I184" s="1" t="s">
        <v>96</v>
      </c>
      <c r="J184" s="1" t="s">
        <v>1515</v>
      </c>
    </row>
    <row r="185" spans="1:10" x14ac:dyDescent="0.3">
      <c r="A185" s="1">
        <f t="shared" si="3"/>
        <v>184</v>
      </c>
      <c r="B185" s="1" t="s">
        <v>1510</v>
      </c>
      <c r="C185" s="1" t="s">
        <v>1252</v>
      </c>
      <c r="D185" s="1" t="s">
        <v>1602</v>
      </c>
      <c r="E185" s="1" t="s">
        <v>1603</v>
      </c>
      <c r="F185" s="3" t="s">
        <v>98</v>
      </c>
      <c r="G185" s="1" t="s">
        <v>4870</v>
      </c>
      <c r="H185" s="1" t="s">
        <v>1701</v>
      </c>
      <c r="I185" s="1" t="s">
        <v>96</v>
      </c>
      <c r="J185" s="1" t="s">
        <v>1515</v>
      </c>
    </row>
    <row r="186" spans="1:10" x14ac:dyDescent="0.3">
      <c r="A186" s="1">
        <f t="shared" si="3"/>
        <v>185</v>
      </c>
      <c r="B186" s="1" t="s">
        <v>1510</v>
      </c>
      <c r="C186" s="1" t="s">
        <v>1011</v>
      </c>
      <c r="D186" s="1" t="s">
        <v>1512</v>
      </c>
      <c r="E186" s="1" t="s">
        <v>1513</v>
      </c>
      <c r="F186" s="3" t="s">
        <v>101</v>
      </c>
      <c r="G186" s="1" t="s">
        <v>4887</v>
      </c>
      <c r="H186" s="1" t="s">
        <v>1570</v>
      </c>
      <c r="I186" s="1" t="s">
        <v>96</v>
      </c>
      <c r="J186" s="1" t="s">
        <v>1515</v>
      </c>
    </row>
    <row r="187" spans="1:10" x14ac:dyDescent="0.3">
      <c r="A187" s="1">
        <f t="shared" si="3"/>
        <v>186</v>
      </c>
      <c r="B187" s="1" t="s">
        <v>1510</v>
      </c>
      <c r="C187" s="1" t="s">
        <v>1012</v>
      </c>
      <c r="D187" s="1" t="s">
        <v>1523</v>
      </c>
      <c r="E187" s="1" t="s">
        <v>1524</v>
      </c>
      <c r="F187" s="3" t="s">
        <v>98</v>
      </c>
      <c r="G187" s="1" t="s">
        <v>4896</v>
      </c>
      <c r="H187" s="1" t="s">
        <v>1670</v>
      </c>
      <c r="I187" s="1" t="s">
        <v>96</v>
      </c>
      <c r="J187" s="1" t="s">
        <v>1515</v>
      </c>
    </row>
    <row r="188" spans="1:10" x14ac:dyDescent="0.3">
      <c r="A188" s="1">
        <f t="shared" si="3"/>
        <v>187</v>
      </c>
      <c r="B188" s="1" t="s">
        <v>1510</v>
      </c>
      <c r="C188" s="1" t="s">
        <v>1702</v>
      </c>
      <c r="D188" s="1" t="s">
        <v>1512</v>
      </c>
      <c r="E188" s="1" t="s">
        <v>1513</v>
      </c>
      <c r="F188" s="3" t="s">
        <v>101</v>
      </c>
      <c r="G188" s="1" t="s">
        <v>4897</v>
      </c>
      <c r="H188" s="1" t="s">
        <v>1570</v>
      </c>
      <c r="I188" s="1" t="s">
        <v>96</v>
      </c>
      <c r="J188" s="1" t="s">
        <v>1515</v>
      </c>
    </row>
    <row r="189" spans="1:10" x14ac:dyDescent="0.3">
      <c r="A189" s="1">
        <f t="shared" si="3"/>
        <v>188</v>
      </c>
      <c r="B189" s="1" t="s">
        <v>1510</v>
      </c>
      <c r="C189" s="1" t="s">
        <v>1013</v>
      </c>
      <c r="D189" s="1" t="s">
        <v>1614</v>
      </c>
      <c r="E189" s="1" t="s">
        <v>1615</v>
      </c>
      <c r="F189" s="3" t="s">
        <v>98</v>
      </c>
      <c r="G189" s="1" t="s">
        <v>4870</v>
      </c>
      <c r="H189" s="1" t="s">
        <v>1442</v>
      </c>
      <c r="I189" s="1" t="s">
        <v>96</v>
      </c>
      <c r="J189" s="1" t="s">
        <v>1515</v>
      </c>
    </row>
    <row r="190" spans="1:10" x14ac:dyDescent="0.3">
      <c r="A190" s="1">
        <f t="shared" si="3"/>
        <v>189</v>
      </c>
      <c r="B190" s="1" t="s">
        <v>1510</v>
      </c>
      <c r="C190" s="1" t="s">
        <v>1703</v>
      </c>
      <c r="D190" s="1" t="s">
        <v>1302</v>
      </c>
      <c r="E190" s="1" t="s">
        <v>1542</v>
      </c>
      <c r="F190" s="3" t="s">
        <v>98</v>
      </c>
      <c r="G190" s="1" t="s">
        <v>4870</v>
      </c>
      <c r="H190" s="1" t="s">
        <v>1704</v>
      </c>
      <c r="I190" s="1" t="s">
        <v>96</v>
      </c>
      <c r="J190" s="1" t="s">
        <v>1515</v>
      </c>
    </row>
    <row r="191" spans="1:10" x14ac:dyDescent="0.3">
      <c r="A191" s="1">
        <f t="shared" si="3"/>
        <v>190</v>
      </c>
      <c r="B191" s="1" t="s">
        <v>1510</v>
      </c>
      <c r="C191" s="1" t="s">
        <v>1705</v>
      </c>
      <c r="D191" s="1" t="s">
        <v>1523</v>
      </c>
      <c r="E191" s="1" t="s">
        <v>1524</v>
      </c>
      <c r="F191" s="3" t="s">
        <v>101</v>
      </c>
      <c r="G191" s="1" t="s">
        <v>4898</v>
      </c>
      <c r="H191" s="1" t="s">
        <v>1570</v>
      </c>
      <c r="I191" s="1" t="s">
        <v>96</v>
      </c>
      <c r="J191" s="1" t="s">
        <v>1515</v>
      </c>
    </row>
    <row r="192" spans="1:10" x14ac:dyDescent="0.3">
      <c r="A192" s="1">
        <f t="shared" si="3"/>
        <v>191</v>
      </c>
      <c r="B192" s="1" t="s">
        <v>1510</v>
      </c>
      <c r="C192" s="1" t="s">
        <v>1706</v>
      </c>
      <c r="D192" s="1" t="s">
        <v>1616</v>
      </c>
      <c r="E192" s="1" t="s">
        <v>1617</v>
      </c>
      <c r="F192" s="3" t="s">
        <v>101</v>
      </c>
      <c r="G192" s="1" t="s">
        <v>4899</v>
      </c>
      <c r="H192" s="1" t="s">
        <v>1570</v>
      </c>
      <c r="I192" s="1" t="s">
        <v>96</v>
      </c>
      <c r="J192" s="1" t="s">
        <v>1515</v>
      </c>
    </row>
    <row r="193" spans="1:10" x14ac:dyDescent="0.3">
      <c r="A193" s="1">
        <f t="shared" si="3"/>
        <v>192</v>
      </c>
      <c r="B193" s="1" t="s">
        <v>1510</v>
      </c>
      <c r="C193" s="1" t="s">
        <v>1707</v>
      </c>
      <c r="D193" s="1" t="s">
        <v>1512</v>
      </c>
      <c r="E193" s="1" t="s">
        <v>1513</v>
      </c>
      <c r="F193" s="3" t="s">
        <v>101</v>
      </c>
      <c r="G193" s="1" t="s">
        <v>4900</v>
      </c>
      <c r="H193" s="1" t="s">
        <v>1570</v>
      </c>
      <c r="I193" s="1" t="s">
        <v>96</v>
      </c>
      <c r="J193" s="1" t="s">
        <v>1515</v>
      </c>
    </row>
    <row r="194" spans="1:10" x14ac:dyDescent="0.3">
      <c r="A194" s="1">
        <f t="shared" si="3"/>
        <v>193</v>
      </c>
      <c r="B194" s="1" t="s">
        <v>1510</v>
      </c>
      <c r="C194" s="1" t="s">
        <v>1708</v>
      </c>
      <c r="D194" s="1" t="s">
        <v>1619</v>
      </c>
      <c r="E194" s="1" t="s">
        <v>1620</v>
      </c>
      <c r="F194" s="3" t="s">
        <v>98</v>
      </c>
      <c r="G194" s="1" t="s">
        <v>4870</v>
      </c>
      <c r="H194" s="1" t="s">
        <v>1709</v>
      </c>
      <c r="I194" s="1" t="s">
        <v>96</v>
      </c>
      <c r="J194" s="1" t="s">
        <v>1515</v>
      </c>
    </row>
    <row r="195" spans="1:10" x14ac:dyDescent="0.3">
      <c r="A195" s="1">
        <f t="shared" si="3"/>
        <v>194</v>
      </c>
      <c r="B195" s="1" t="s">
        <v>1510</v>
      </c>
      <c r="C195" s="1" t="s">
        <v>1710</v>
      </c>
      <c r="D195" s="1" t="s">
        <v>1512</v>
      </c>
      <c r="E195" s="1" t="s">
        <v>1513</v>
      </c>
      <c r="F195" s="3" t="s">
        <v>98</v>
      </c>
      <c r="G195" s="1" t="s">
        <v>4870</v>
      </c>
      <c r="H195" s="1" t="s">
        <v>1690</v>
      </c>
      <c r="I195" s="1" t="s">
        <v>96</v>
      </c>
      <c r="J195" s="1" t="s">
        <v>1515</v>
      </c>
    </row>
    <row r="196" spans="1:10" x14ac:dyDescent="0.3">
      <c r="A196" s="1">
        <f t="shared" si="3"/>
        <v>195</v>
      </c>
      <c r="B196" s="1" t="s">
        <v>1510</v>
      </c>
      <c r="C196" s="1" t="s">
        <v>1014</v>
      </c>
      <c r="D196" s="1" t="s">
        <v>1619</v>
      </c>
      <c r="E196" s="1" t="s">
        <v>1620</v>
      </c>
      <c r="F196" s="3" t="s">
        <v>98</v>
      </c>
      <c r="G196" s="1" t="s">
        <v>4870</v>
      </c>
      <c r="H196" s="1" t="s">
        <v>1711</v>
      </c>
      <c r="I196" s="1" t="s">
        <v>96</v>
      </c>
      <c r="J196" s="1" t="s">
        <v>1515</v>
      </c>
    </row>
    <row r="197" spans="1:10" x14ac:dyDescent="0.3">
      <c r="A197" s="1">
        <f t="shared" si="3"/>
        <v>196</v>
      </c>
      <c r="B197" s="1" t="s">
        <v>1510</v>
      </c>
      <c r="C197" s="1" t="s">
        <v>1712</v>
      </c>
      <c r="D197" s="1" t="s">
        <v>1544</v>
      </c>
      <c r="E197" s="1" t="s">
        <v>1545</v>
      </c>
      <c r="F197" s="3" t="s">
        <v>101</v>
      </c>
      <c r="G197" s="1" t="s">
        <v>4887</v>
      </c>
      <c r="H197" s="1" t="s">
        <v>1570</v>
      </c>
      <c r="I197" s="1" t="s">
        <v>96</v>
      </c>
      <c r="J197" s="1" t="s">
        <v>1515</v>
      </c>
    </row>
    <row r="198" spans="1:10" x14ac:dyDescent="0.3">
      <c r="A198" s="1">
        <f t="shared" si="3"/>
        <v>197</v>
      </c>
      <c r="B198" s="1" t="s">
        <v>1510</v>
      </c>
      <c r="C198" s="1" t="s">
        <v>1713</v>
      </c>
      <c r="D198" s="1" t="s">
        <v>1665</v>
      </c>
      <c r="E198" s="1" t="s">
        <v>1666</v>
      </c>
      <c r="F198" s="3"/>
      <c r="G198" s="1"/>
      <c r="H198" s="1"/>
      <c r="I198" s="1"/>
      <c r="J198" s="1" t="s">
        <v>1515</v>
      </c>
    </row>
    <row r="199" spans="1:10" x14ac:dyDescent="0.3">
      <c r="A199" s="1">
        <f t="shared" si="3"/>
        <v>198</v>
      </c>
      <c r="B199" s="1" t="s">
        <v>1510</v>
      </c>
      <c r="C199" s="1" t="s">
        <v>1016</v>
      </c>
      <c r="D199" s="1" t="s">
        <v>1548</v>
      </c>
      <c r="E199" s="1" t="s">
        <v>1549</v>
      </c>
      <c r="F199" s="3" t="s">
        <v>101</v>
      </c>
      <c r="G199" s="1" t="s">
        <v>4892</v>
      </c>
      <c r="H199" s="1" t="s">
        <v>1570</v>
      </c>
      <c r="I199" s="1" t="s">
        <v>96</v>
      </c>
      <c r="J199" s="1" t="s">
        <v>1515</v>
      </c>
    </row>
    <row r="200" spans="1:10" x14ac:dyDescent="0.3">
      <c r="A200" s="1">
        <f t="shared" si="3"/>
        <v>199</v>
      </c>
      <c r="B200" s="1" t="s">
        <v>1510</v>
      </c>
      <c r="C200" s="1" t="s">
        <v>1714</v>
      </c>
      <c r="D200" s="1" t="s">
        <v>1665</v>
      </c>
      <c r="E200" s="1" t="s">
        <v>1666</v>
      </c>
      <c r="F200" s="3" t="s">
        <v>98</v>
      </c>
      <c r="G200" s="1" t="s">
        <v>4870</v>
      </c>
      <c r="H200" s="1" t="s">
        <v>1715</v>
      </c>
      <c r="I200" s="1" t="s">
        <v>96</v>
      </c>
      <c r="J200" s="1" t="s">
        <v>1515</v>
      </c>
    </row>
    <row r="201" spans="1:10" x14ac:dyDescent="0.3">
      <c r="A201" s="1">
        <f t="shared" si="0"/>
        <v>200</v>
      </c>
      <c r="B201" s="1" t="s">
        <v>1510</v>
      </c>
      <c r="C201" s="1" t="s">
        <v>1017</v>
      </c>
      <c r="D201" s="1" t="s">
        <v>1582</v>
      </c>
      <c r="E201" s="1" t="s">
        <v>1583</v>
      </c>
      <c r="F201" s="3" t="s">
        <v>98</v>
      </c>
      <c r="G201" s="1" t="s">
        <v>4870</v>
      </c>
      <c r="H201" s="1" t="s">
        <v>1700</v>
      </c>
      <c r="I201" s="1" t="s">
        <v>96</v>
      </c>
      <c r="J201" s="1" t="s">
        <v>1515</v>
      </c>
    </row>
    <row r="202" spans="1:10" x14ac:dyDescent="0.3">
      <c r="A202" s="1">
        <f t="shared" si="0"/>
        <v>201</v>
      </c>
      <c r="B202" s="1" t="s">
        <v>1510</v>
      </c>
      <c r="C202" s="1" t="s">
        <v>1716</v>
      </c>
      <c r="D202" s="1" t="s">
        <v>1627</v>
      </c>
      <c r="E202" s="1" t="s">
        <v>1628</v>
      </c>
      <c r="F202" s="3" t="s">
        <v>98</v>
      </c>
      <c r="G202" s="1" t="s">
        <v>4870</v>
      </c>
      <c r="H202" s="1" t="s">
        <v>1690</v>
      </c>
      <c r="I202" s="1" t="s">
        <v>96</v>
      </c>
      <c r="J202" s="1" t="s">
        <v>1515</v>
      </c>
    </row>
    <row r="203" spans="1:10" x14ac:dyDescent="0.3">
      <c r="A203" s="1">
        <f t="shared" si="0"/>
        <v>202</v>
      </c>
      <c r="B203" s="1" t="s">
        <v>1510</v>
      </c>
      <c r="C203" s="1" t="s">
        <v>1717</v>
      </c>
      <c r="D203" s="1" t="s">
        <v>1571</v>
      </c>
      <c r="E203" s="1" t="s">
        <v>1572</v>
      </c>
      <c r="F203" s="3" t="s">
        <v>101</v>
      </c>
      <c r="G203" s="1" t="s">
        <v>4887</v>
      </c>
      <c r="H203" s="1" t="s">
        <v>1570</v>
      </c>
      <c r="I203" s="1" t="s">
        <v>96</v>
      </c>
      <c r="J203" s="1" t="s">
        <v>1515</v>
      </c>
    </row>
    <row r="204" spans="1:10" x14ac:dyDescent="0.3">
      <c r="A204" s="1">
        <f t="shared" si="0"/>
        <v>203</v>
      </c>
      <c r="B204" s="1" t="s">
        <v>1510</v>
      </c>
      <c r="C204" s="1" t="s">
        <v>1718</v>
      </c>
      <c r="D204" s="1" t="s">
        <v>1571</v>
      </c>
      <c r="E204" s="1" t="s">
        <v>1572</v>
      </c>
      <c r="F204" s="3" t="s">
        <v>101</v>
      </c>
      <c r="G204" s="1" t="s">
        <v>4887</v>
      </c>
      <c r="H204" s="1" t="s">
        <v>1570</v>
      </c>
      <c r="I204" s="1" t="s">
        <v>96</v>
      </c>
      <c r="J204" s="1" t="s">
        <v>1515</v>
      </c>
    </row>
    <row r="205" spans="1:10" x14ac:dyDescent="0.3">
      <c r="A205" s="1">
        <f t="shared" si="0"/>
        <v>204</v>
      </c>
      <c r="B205" s="1" t="s">
        <v>1510</v>
      </c>
      <c r="C205" s="1" t="s">
        <v>1719</v>
      </c>
      <c r="D205" s="1" t="s">
        <v>1560</v>
      </c>
      <c r="E205" s="1" t="s">
        <v>1561</v>
      </c>
      <c r="F205" s="3" t="s">
        <v>97</v>
      </c>
      <c r="G205" s="1" t="s">
        <v>4890</v>
      </c>
      <c r="H205" s="1" t="s">
        <v>1720</v>
      </c>
      <c r="I205" s="1" t="s">
        <v>96</v>
      </c>
      <c r="J205" s="1" t="s">
        <v>1515</v>
      </c>
    </row>
    <row r="206" spans="1:10" x14ac:dyDescent="0.3">
      <c r="A206" s="1">
        <f t="shared" si="0"/>
        <v>205</v>
      </c>
      <c r="B206" s="1" t="s">
        <v>1510</v>
      </c>
      <c r="C206" s="1" t="s">
        <v>1721</v>
      </c>
      <c r="D206" s="1" t="s">
        <v>1602</v>
      </c>
      <c r="E206" s="1" t="s">
        <v>1603</v>
      </c>
      <c r="F206" s="3" t="s">
        <v>98</v>
      </c>
      <c r="G206" s="1" t="s">
        <v>4870</v>
      </c>
      <c r="H206" s="1" t="s">
        <v>1722</v>
      </c>
      <c r="I206" s="1" t="s">
        <v>96</v>
      </c>
      <c r="J206" s="1" t="s">
        <v>1515</v>
      </c>
    </row>
    <row r="207" spans="1:10" x14ac:dyDescent="0.3">
      <c r="A207" s="1">
        <f t="shared" si="0"/>
        <v>206</v>
      </c>
      <c r="B207" s="1" t="s">
        <v>1510</v>
      </c>
      <c r="C207" s="1" t="s">
        <v>1723</v>
      </c>
      <c r="D207" s="1" t="s">
        <v>1641</v>
      </c>
      <c r="E207" s="1" t="s">
        <v>1642</v>
      </c>
      <c r="F207" s="3" t="s">
        <v>98</v>
      </c>
      <c r="G207" s="1" t="s">
        <v>4870</v>
      </c>
      <c r="H207" s="1" t="s">
        <v>1724</v>
      </c>
      <c r="I207" s="1" t="s">
        <v>96</v>
      </c>
      <c r="J207" s="1" t="s">
        <v>1515</v>
      </c>
    </row>
    <row r="208" spans="1:10" x14ac:dyDescent="0.3">
      <c r="A208" s="1">
        <f t="shared" si="0"/>
        <v>207</v>
      </c>
      <c r="B208" s="1" t="s">
        <v>1510</v>
      </c>
      <c r="C208" s="1" t="s">
        <v>1725</v>
      </c>
      <c r="D208" s="1" t="s">
        <v>1602</v>
      </c>
      <c r="E208" s="1" t="s">
        <v>1603</v>
      </c>
      <c r="F208" s="3" t="s">
        <v>98</v>
      </c>
      <c r="G208" s="1" t="s">
        <v>4870</v>
      </c>
      <c r="H208" s="1" t="s">
        <v>1690</v>
      </c>
      <c r="I208" s="1" t="s">
        <v>96</v>
      </c>
      <c r="J208" s="1" t="s">
        <v>1515</v>
      </c>
    </row>
    <row r="209" spans="1:10" x14ac:dyDescent="0.3">
      <c r="A209" s="1">
        <f t="shared" si="0"/>
        <v>208</v>
      </c>
      <c r="B209" s="1" t="s">
        <v>1510</v>
      </c>
      <c r="C209" s="1" t="s">
        <v>1024</v>
      </c>
      <c r="D209" s="1" t="s">
        <v>1641</v>
      </c>
      <c r="E209" s="1" t="s">
        <v>1642</v>
      </c>
      <c r="F209" s="3" t="s">
        <v>98</v>
      </c>
      <c r="G209" s="1" t="s">
        <v>4870</v>
      </c>
      <c r="H209" s="1" t="s">
        <v>1726</v>
      </c>
      <c r="I209" s="1" t="s">
        <v>96</v>
      </c>
      <c r="J209" s="1" t="s">
        <v>1515</v>
      </c>
    </row>
    <row r="210" spans="1:10" x14ac:dyDescent="0.3">
      <c r="A210" s="1">
        <f t="shared" si="0"/>
        <v>209</v>
      </c>
      <c r="B210" s="1" t="s">
        <v>1510</v>
      </c>
      <c r="C210" s="1" t="s">
        <v>1409</v>
      </c>
      <c r="D210" s="1" t="s">
        <v>1593</v>
      </c>
      <c r="E210" s="1" t="s">
        <v>1594</v>
      </c>
      <c r="F210" s="3"/>
      <c r="G210" s="1"/>
      <c r="H210" s="1"/>
      <c r="I210" s="1"/>
      <c r="J210" s="1"/>
    </row>
    <row r="211" spans="1:10" x14ac:dyDescent="0.3">
      <c r="A211" s="1">
        <f t="shared" si="0"/>
        <v>210</v>
      </c>
      <c r="B211" s="1" t="s">
        <v>1510</v>
      </c>
      <c r="C211" s="1" t="s">
        <v>1406</v>
      </c>
      <c r="D211" s="1" t="s">
        <v>1593</v>
      </c>
      <c r="E211" s="1" t="s">
        <v>1594</v>
      </c>
      <c r="F211" s="3"/>
      <c r="G211" s="1"/>
      <c r="H211" s="1"/>
      <c r="I211" s="1"/>
      <c r="J211" s="1"/>
    </row>
    <row r="212" spans="1:10" x14ac:dyDescent="0.3">
      <c r="A212" s="1">
        <f t="shared" si="0"/>
        <v>211</v>
      </c>
      <c r="B212" s="1" t="s">
        <v>1510</v>
      </c>
      <c r="C212" s="1" t="s">
        <v>1562</v>
      </c>
      <c r="D212" s="1" t="s">
        <v>1595</v>
      </c>
      <c r="E212" s="1" t="s">
        <v>1596</v>
      </c>
      <c r="F212" s="52"/>
      <c r="G212" s="1"/>
      <c r="H212" s="1"/>
      <c r="I212" s="1"/>
      <c r="J212" s="1"/>
    </row>
    <row r="213" spans="1:10" x14ac:dyDescent="0.3">
      <c r="A213" s="1">
        <f t="shared" si="0"/>
        <v>212</v>
      </c>
      <c r="B213" s="1" t="s">
        <v>1510</v>
      </c>
      <c r="C213" s="1" t="s">
        <v>1373</v>
      </c>
      <c r="D213" s="1" t="s">
        <v>1595</v>
      </c>
      <c r="E213" s="1" t="s">
        <v>1596</v>
      </c>
      <c r="F213" s="52"/>
      <c r="G213" s="1"/>
      <c r="H213" s="1"/>
      <c r="I213" s="1"/>
      <c r="J213" s="1"/>
    </row>
    <row r="214" spans="1:10" x14ac:dyDescent="0.3">
      <c r="A214" s="1">
        <f t="shared" si="0"/>
        <v>213</v>
      </c>
      <c r="B214" s="1" t="s">
        <v>1510</v>
      </c>
      <c r="C214" s="1" t="s">
        <v>1599</v>
      </c>
      <c r="D214" s="1" t="s">
        <v>1600</v>
      </c>
      <c r="E214" s="1" t="s">
        <v>1601</v>
      </c>
      <c r="F214" s="52"/>
      <c r="G214" s="1"/>
      <c r="H214" s="1"/>
      <c r="I214" s="1"/>
      <c r="J214" s="1"/>
    </row>
    <row r="215" spans="1:10" x14ac:dyDescent="0.3">
      <c r="A215" s="1">
        <f t="shared" si="0"/>
        <v>214</v>
      </c>
      <c r="B215" s="1" t="s">
        <v>1510</v>
      </c>
      <c r="C215" s="1" t="s">
        <v>1566</v>
      </c>
      <c r="D215" s="1" t="s">
        <v>1647</v>
      </c>
      <c r="E215" s="1" t="s">
        <v>1374</v>
      </c>
      <c r="F215" s="52"/>
      <c r="G215" s="1"/>
      <c r="H215" s="1"/>
      <c r="I215" s="1"/>
      <c r="J215" s="1"/>
    </row>
  </sheetData>
  <phoneticPr fontId="7" type="noConversion"/>
  <conditionalFormatting sqref="C1">
    <cfRule type="duplicateValues" dxfId="14" priority="1"/>
  </conditionalFormatting>
  <dataValidations count="1">
    <dataValidation type="list" allowBlank="1" showInputMessage="1" showErrorMessage="1" sqref="I1" xr:uid="{B6651FC3-BC36-4EB8-B0CB-98747341D0D0}">
      <formula1>"在职,退休,校外人员"</formula1>
    </dataValidation>
  </dataValidations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4"/>
  <sheetViews>
    <sheetView workbookViewId="0">
      <selection activeCell="H33" sqref="H33"/>
    </sheetView>
  </sheetViews>
  <sheetFormatPr defaultRowHeight="14" x14ac:dyDescent="0.3"/>
  <cols>
    <col min="1" max="5" width="9" style="91"/>
    <col min="6" max="6" width="18.33203125" style="91" bestFit="1" customWidth="1"/>
    <col min="7" max="7" width="13.83203125" style="91" bestFit="1" customWidth="1"/>
    <col min="8" max="8" width="11" style="91" bestFit="1" customWidth="1"/>
    <col min="9" max="9" width="15.08203125" style="91" bestFit="1" customWidth="1"/>
    <col min="10" max="10" width="13" style="91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">
        <f t="shared" ref="A2:A23" si="0">ROW()-1</f>
        <v>1</v>
      </c>
      <c r="B2" s="5" t="s">
        <v>4122</v>
      </c>
      <c r="C2" s="5">
        <v>101</v>
      </c>
      <c r="D2" s="5">
        <v>120.27</v>
      </c>
      <c r="E2" s="97">
        <v>149.37</v>
      </c>
      <c r="F2" s="5"/>
      <c r="G2" s="5" t="s">
        <v>5163</v>
      </c>
      <c r="H2" s="5"/>
      <c r="I2" s="5"/>
      <c r="J2" s="5"/>
    </row>
    <row r="3" spans="1:10" x14ac:dyDescent="0.3">
      <c r="A3" s="5">
        <f t="shared" si="0"/>
        <v>2</v>
      </c>
      <c r="B3" s="5" t="s">
        <v>4122</v>
      </c>
      <c r="C3" s="5">
        <v>102</v>
      </c>
      <c r="D3" s="5">
        <v>75.459999999999994</v>
      </c>
      <c r="E3" s="97">
        <v>92.024390243902431</v>
      </c>
      <c r="F3" s="5" t="s">
        <v>4901</v>
      </c>
      <c r="G3" s="5" t="s">
        <v>4902</v>
      </c>
      <c r="H3" s="5" t="s">
        <v>3351</v>
      </c>
      <c r="I3" s="5"/>
      <c r="J3" s="5" t="s">
        <v>3351</v>
      </c>
    </row>
    <row r="4" spans="1:10" x14ac:dyDescent="0.3">
      <c r="A4" s="5">
        <f t="shared" si="0"/>
        <v>3</v>
      </c>
      <c r="B4" s="5" t="s">
        <v>4122</v>
      </c>
      <c r="C4" s="5">
        <v>103</v>
      </c>
      <c r="D4" s="5">
        <v>24.68</v>
      </c>
      <c r="E4" s="97">
        <v>30.097560975609756</v>
      </c>
      <c r="F4" s="5" t="s">
        <v>4901</v>
      </c>
      <c r="G4" s="5" t="s">
        <v>4902</v>
      </c>
      <c r="H4" s="5" t="s">
        <v>3351</v>
      </c>
      <c r="I4" s="5"/>
      <c r="J4" s="5" t="s">
        <v>3351</v>
      </c>
    </row>
    <row r="5" spans="1:10" x14ac:dyDescent="0.3">
      <c r="A5" s="5">
        <f t="shared" si="0"/>
        <v>4</v>
      </c>
      <c r="B5" s="5" t="s">
        <v>4122</v>
      </c>
      <c r="C5" s="5" t="s">
        <v>4118</v>
      </c>
      <c r="D5" s="5">
        <v>37.729999999999997</v>
      </c>
      <c r="E5" s="97">
        <v>46.012195121951216</v>
      </c>
      <c r="F5" s="5" t="s">
        <v>4901</v>
      </c>
      <c r="G5" s="5" t="s">
        <v>4902</v>
      </c>
      <c r="H5" s="5" t="s">
        <v>3351</v>
      </c>
      <c r="I5" s="5"/>
      <c r="J5" s="5" t="s">
        <v>3351</v>
      </c>
    </row>
    <row r="6" spans="1:10" x14ac:dyDescent="0.3">
      <c r="A6" s="5">
        <f t="shared" si="0"/>
        <v>5</v>
      </c>
      <c r="B6" s="5" t="s">
        <v>4122</v>
      </c>
      <c r="C6" s="5" t="s">
        <v>4119</v>
      </c>
      <c r="D6" s="5">
        <v>37.729999999999997</v>
      </c>
      <c r="E6" s="97">
        <v>46.012195121951216</v>
      </c>
      <c r="F6" s="5" t="s">
        <v>4901</v>
      </c>
      <c r="G6" s="5" t="s">
        <v>4902</v>
      </c>
      <c r="H6" s="5" t="s">
        <v>3351</v>
      </c>
      <c r="I6" s="5"/>
      <c r="J6" s="5" t="s">
        <v>3351</v>
      </c>
    </row>
    <row r="7" spans="1:10" x14ac:dyDescent="0.3">
      <c r="A7" s="5">
        <f t="shared" si="0"/>
        <v>6</v>
      </c>
      <c r="B7" s="5" t="s">
        <v>4122</v>
      </c>
      <c r="C7" s="5" t="s">
        <v>4120</v>
      </c>
      <c r="D7" s="5">
        <v>37.729999999999997</v>
      </c>
      <c r="E7" s="97">
        <v>46.012195121951216</v>
      </c>
      <c r="F7" s="5" t="s">
        <v>4901</v>
      </c>
      <c r="G7" s="5" t="s">
        <v>4902</v>
      </c>
      <c r="H7" s="5" t="s">
        <v>3351</v>
      </c>
      <c r="I7" s="5"/>
      <c r="J7" s="5" t="s">
        <v>3351</v>
      </c>
    </row>
    <row r="8" spans="1:10" x14ac:dyDescent="0.3">
      <c r="A8" s="5">
        <f t="shared" si="0"/>
        <v>7</v>
      </c>
      <c r="B8" s="5" t="s">
        <v>4122</v>
      </c>
      <c r="C8" s="5" t="s">
        <v>4121</v>
      </c>
      <c r="D8" s="5">
        <v>37.729999999999997</v>
      </c>
      <c r="E8" s="97">
        <v>46.012195121951216</v>
      </c>
      <c r="F8" s="5" t="s">
        <v>4901</v>
      </c>
      <c r="G8" s="5" t="s">
        <v>4902</v>
      </c>
      <c r="H8" s="5" t="s">
        <v>3351</v>
      </c>
      <c r="I8" s="5"/>
      <c r="J8" s="5" t="s">
        <v>3351</v>
      </c>
    </row>
    <row r="9" spans="1:10" x14ac:dyDescent="0.3">
      <c r="A9" s="5">
        <f t="shared" si="0"/>
        <v>8</v>
      </c>
      <c r="B9" s="5" t="s">
        <v>4122</v>
      </c>
      <c r="C9" s="5">
        <v>201</v>
      </c>
      <c r="D9" s="5">
        <v>120.27</v>
      </c>
      <c r="E9" s="97">
        <v>149.37</v>
      </c>
      <c r="F9" s="5" t="s">
        <v>4714</v>
      </c>
      <c r="G9" s="5" t="s">
        <v>5165</v>
      </c>
      <c r="H9" s="5"/>
      <c r="I9" s="5"/>
      <c r="J9" s="5"/>
    </row>
    <row r="10" spans="1:10" x14ac:dyDescent="0.3">
      <c r="A10" s="5">
        <f t="shared" si="0"/>
        <v>9</v>
      </c>
      <c r="B10" s="5" t="s">
        <v>4122</v>
      </c>
      <c r="C10" s="5">
        <v>202</v>
      </c>
      <c r="D10" s="5">
        <v>75.459999999999994</v>
      </c>
      <c r="E10" s="97">
        <v>92.024390243902431</v>
      </c>
      <c r="F10" s="5" t="s">
        <v>4714</v>
      </c>
      <c r="G10" s="5" t="s">
        <v>3844</v>
      </c>
      <c r="H10" s="5"/>
      <c r="I10" s="5"/>
      <c r="J10" s="5"/>
    </row>
    <row r="11" spans="1:10" x14ac:dyDescent="0.3">
      <c r="A11" s="5">
        <f t="shared" si="0"/>
        <v>10</v>
      </c>
      <c r="B11" s="5" t="s">
        <v>4122</v>
      </c>
      <c r="C11" s="5">
        <v>203</v>
      </c>
      <c r="D11" s="5">
        <v>24.68</v>
      </c>
      <c r="E11" s="97">
        <v>30.097560975609756</v>
      </c>
      <c r="F11" s="5" t="s">
        <v>4714</v>
      </c>
      <c r="G11" s="5" t="s">
        <v>3844</v>
      </c>
      <c r="H11" s="5"/>
      <c r="I11" s="5"/>
      <c r="J11" s="5"/>
    </row>
    <row r="12" spans="1:10" x14ac:dyDescent="0.3">
      <c r="A12" s="5">
        <f t="shared" si="0"/>
        <v>11</v>
      </c>
      <c r="B12" s="5" t="s">
        <v>4122</v>
      </c>
      <c r="C12" s="5">
        <v>204</v>
      </c>
      <c r="D12" s="5">
        <v>75.459999999999994</v>
      </c>
      <c r="E12" s="97">
        <v>92.024390243902431</v>
      </c>
      <c r="F12" s="5" t="s">
        <v>4714</v>
      </c>
      <c r="G12" s="5" t="s">
        <v>3844</v>
      </c>
      <c r="H12" s="5"/>
      <c r="I12" s="5"/>
      <c r="J12" s="5"/>
    </row>
    <row r="13" spans="1:10" x14ac:dyDescent="0.3">
      <c r="A13" s="5">
        <f t="shared" si="0"/>
        <v>12</v>
      </c>
      <c r="B13" s="5" t="s">
        <v>4122</v>
      </c>
      <c r="C13" s="5">
        <v>205</v>
      </c>
      <c r="D13" s="5">
        <v>75.459999999999994</v>
      </c>
      <c r="E13" s="97">
        <v>92.024390243902431</v>
      </c>
      <c r="F13" s="5" t="s">
        <v>4714</v>
      </c>
      <c r="G13" s="5" t="s">
        <v>3844</v>
      </c>
      <c r="H13" s="5"/>
      <c r="I13" s="5"/>
      <c r="J13" s="5"/>
    </row>
    <row r="14" spans="1:10" x14ac:dyDescent="0.3">
      <c r="A14" s="5">
        <f t="shared" si="0"/>
        <v>13</v>
      </c>
      <c r="B14" s="5" t="s">
        <v>4122</v>
      </c>
      <c r="C14" s="5">
        <v>301</v>
      </c>
      <c r="D14" s="5">
        <v>120.27</v>
      </c>
      <c r="E14" s="97">
        <v>149.37</v>
      </c>
      <c r="F14" s="5" t="s">
        <v>4714</v>
      </c>
      <c r="G14" s="5" t="s">
        <v>3844</v>
      </c>
      <c r="H14" s="5"/>
      <c r="I14" s="5"/>
      <c r="J14" s="5"/>
    </row>
    <row r="15" spans="1:10" x14ac:dyDescent="0.3">
      <c r="A15" s="5">
        <f t="shared" si="0"/>
        <v>14</v>
      </c>
      <c r="B15" s="5" t="s">
        <v>4122</v>
      </c>
      <c r="C15" s="5">
        <v>302</v>
      </c>
      <c r="D15" s="5">
        <v>75.459999999999994</v>
      </c>
      <c r="E15" s="97">
        <v>92.024390243902431</v>
      </c>
      <c r="F15" s="5" t="s">
        <v>4714</v>
      </c>
      <c r="G15" s="5" t="s">
        <v>3844</v>
      </c>
      <c r="H15" s="5"/>
      <c r="I15" s="5"/>
      <c r="J15" s="5"/>
    </row>
    <row r="16" spans="1:10" x14ac:dyDescent="0.3">
      <c r="A16" s="5">
        <f t="shared" si="0"/>
        <v>15</v>
      </c>
      <c r="B16" s="5" t="s">
        <v>4122</v>
      </c>
      <c r="C16" s="5">
        <v>303</v>
      </c>
      <c r="D16" s="5">
        <v>24.68</v>
      </c>
      <c r="E16" s="97">
        <v>30.097560975609756</v>
      </c>
      <c r="F16" s="5" t="s">
        <v>4714</v>
      </c>
      <c r="G16" s="5" t="s">
        <v>3844</v>
      </c>
      <c r="H16" s="5"/>
      <c r="I16" s="5"/>
      <c r="J16" s="5"/>
    </row>
    <row r="17" spans="1:10" x14ac:dyDescent="0.3">
      <c r="A17" s="5">
        <f t="shared" si="0"/>
        <v>16</v>
      </c>
      <c r="B17" s="5" t="s">
        <v>4122</v>
      </c>
      <c r="C17" s="5">
        <v>304</v>
      </c>
      <c r="D17" s="5">
        <v>75.459999999999994</v>
      </c>
      <c r="E17" s="97">
        <v>92.024390243902431</v>
      </c>
      <c r="F17" s="5" t="s">
        <v>4714</v>
      </c>
      <c r="G17" s="5" t="s">
        <v>3844</v>
      </c>
      <c r="H17" s="5"/>
      <c r="I17" s="5"/>
      <c r="J17" s="5"/>
    </row>
    <row r="18" spans="1:10" x14ac:dyDescent="0.3">
      <c r="A18" s="5">
        <f t="shared" si="0"/>
        <v>17</v>
      </c>
      <c r="B18" s="5" t="s">
        <v>4122</v>
      </c>
      <c r="C18" s="5">
        <v>305</v>
      </c>
      <c r="D18" s="5">
        <v>75.459999999999994</v>
      </c>
      <c r="E18" s="97">
        <v>92.024390243902431</v>
      </c>
      <c r="F18" s="5" t="s">
        <v>4714</v>
      </c>
      <c r="G18" s="5" t="s">
        <v>3844</v>
      </c>
      <c r="H18" s="5"/>
      <c r="I18" s="5"/>
      <c r="J18" s="5"/>
    </row>
    <row r="19" spans="1:10" x14ac:dyDescent="0.3">
      <c r="A19" s="5">
        <f t="shared" si="0"/>
        <v>18</v>
      </c>
      <c r="B19" s="5" t="s">
        <v>4122</v>
      </c>
      <c r="C19" s="5">
        <v>401</v>
      </c>
      <c r="D19" s="5">
        <v>120.27</v>
      </c>
      <c r="E19" s="97">
        <v>149.37</v>
      </c>
      <c r="F19" s="5" t="s">
        <v>4714</v>
      </c>
      <c r="G19" s="5" t="s">
        <v>3844</v>
      </c>
      <c r="H19" s="5"/>
      <c r="I19" s="5"/>
      <c r="J19" s="5"/>
    </row>
    <row r="20" spans="1:10" x14ac:dyDescent="0.3">
      <c r="A20" s="5">
        <f t="shared" si="0"/>
        <v>19</v>
      </c>
      <c r="B20" s="5" t="s">
        <v>4122</v>
      </c>
      <c r="C20" s="5">
        <v>402</v>
      </c>
      <c r="D20" s="5">
        <v>75.459999999999994</v>
      </c>
      <c r="E20" s="97">
        <v>92.024390243902431</v>
      </c>
      <c r="F20" s="5" t="s">
        <v>4714</v>
      </c>
      <c r="G20" s="5" t="s">
        <v>3844</v>
      </c>
      <c r="H20" s="5"/>
      <c r="I20" s="5"/>
      <c r="J20" s="5"/>
    </row>
    <row r="21" spans="1:10" x14ac:dyDescent="0.3">
      <c r="A21" s="5">
        <f t="shared" si="0"/>
        <v>20</v>
      </c>
      <c r="B21" s="5" t="s">
        <v>4122</v>
      </c>
      <c r="C21" s="5">
        <v>403</v>
      </c>
      <c r="D21" s="5">
        <v>24.68</v>
      </c>
      <c r="E21" s="97">
        <v>30.097560975609756</v>
      </c>
      <c r="F21" s="5" t="s">
        <v>4714</v>
      </c>
      <c r="G21" s="5" t="s">
        <v>3844</v>
      </c>
      <c r="H21" s="5"/>
      <c r="I21" s="5"/>
      <c r="J21" s="5"/>
    </row>
    <row r="22" spans="1:10" x14ac:dyDescent="0.3">
      <c r="A22" s="5">
        <f t="shared" si="0"/>
        <v>21</v>
      </c>
      <c r="B22" s="5" t="s">
        <v>4122</v>
      </c>
      <c r="C22" s="5">
        <v>404</v>
      </c>
      <c r="D22" s="5">
        <v>75.459999999999994</v>
      </c>
      <c r="E22" s="97">
        <v>92.024390243902431</v>
      </c>
      <c r="F22" s="5" t="s">
        <v>4714</v>
      </c>
      <c r="G22" s="5" t="s">
        <v>3844</v>
      </c>
      <c r="H22" s="5"/>
      <c r="I22" s="5"/>
      <c r="J22" s="5"/>
    </row>
    <row r="23" spans="1:10" x14ac:dyDescent="0.3">
      <c r="A23" s="5">
        <f t="shared" si="0"/>
        <v>22</v>
      </c>
      <c r="B23" s="5" t="s">
        <v>4122</v>
      </c>
      <c r="C23" s="5">
        <v>405</v>
      </c>
      <c r="D23" s="5">
        <v>75.459999999999994</v>
      </c>
      <c r="E23" s="97">
        <v>92.024390243902431</v>
      </c>
      <c r="F23" s="5" t="s">
        <v>4714</v>
      </c>
      <c r="G23" s="5" t="s">
        <v>3844</v>
      </c>
      <c r="H23" s="5"/>
      <c r="I23" s="5"/>
      <c r="J23" s="5"/>
    </row>
    <row r="24" spans="1:10" x14ac:dyDescent="0.3">
      <c r="A24" s="65" t="s">
        <v>5238</v>
      </c>
    </row>
  </sheetData>
  <phoneticPr fontId="6" type="noConversion"/>
  <conditionalFormatting sqref="C1">
    <cfRule type="duplicateValues" dxfId="13" priority="1"/>
  </conditionalFormatting>
  <dataValidations count="1">
    <dataValidation type="list" allowBlank="1" showInputMessage="1" showErrorMessage="1" sqref="I1" xr:uid="{E59C9F29-DF11-4AAA-B692-3B0534623EAC}">
      <formula1>"在职,退休,校外人员"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9"/>
  <sheetViews>
    <sheetView workbookViewId="0">
      <selection activeCell="N36" sqref="N36"/>
    </sheetView>
  </sheetViews>
  <sheetFormatPr defaultRowHeight="14" x14ac:dyDescent="0.3"/>
  <cols>
    <col min="7" max="8" width="11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 t="shared" ref="A2:A18" si="0">ROW()-1</f>
        <v>1</v>
      </c>
      <c r="B2" s="1" t="s">
        <v>4123</v>
      </c>
      <c r="C2" s="28">
        <v>102</v>
      </c>
      <c r="D2" s="1">
        <v>145.69999999999999</v>
      </c>
      <c r="E2" s="88">
        <f>D2/0.74</f>
        <v>196.89189189189187</v>
      </c>
      <c r="F2" s="1" t="s">
        <v>4488</v>
      </c>
      <c r="G2" s="1" t="s">
        <v>4489</v>
      </c>
      <c r="H2" s="1" t="s">
        <v>3351</v>
      </c>
      <c r="I2" s="1"/>
      <c r="J2" s="1" t="s">
        <v>3351</v>
      </c>
    </row>
    <row r="3" spans="1:10" x14ac:dyDescent="0.3">
      <c r="A3" s="1">
        <f t="shared" si="0"/>
        <v>2</v>
      </c>
      <c r="B3" s="1" t="s">
        <v>4123</v>
      </c>
      <c r="C3" s="28">
        <v>101</v>
      </c>
      <c r="D3" s="1">
        <v>76.86</v>
      </c>
      <c r="E3" s="88">
        <f t="shared" ref="E3:E18" si="1">D3/0.74</f>
        <v>103.86486486486487</v>
      </c>
      <c r="F3" s="1" t="s">
        <v>4488</v>
      </c>
      <c r="G3" s="1" t="s">
        <v>4489</v>
      </c>
      <c r="H3" s="1" t="s">
        <v>3351</v>
      </c>
      <c r="I3" s="1"/>
      <c r="J3" s="1" t="s">
        <v>3351</v>
      </c>
    </row>
    <row r="4" spans="1:10" x14ac:dyDescent="0.3">
      <c r="A4" s="1">
        <f t="shared" si="0"/>
        <v>3</v>
      </c>
      <c r="B4" s="1" t="s">
        <v>4123</v>
      </c>
      <c r="C4" s="28" t="s">
        <v>5234</v>
      </c>
      <c r="D4" s="1">
        <v>46.67</v>
      </c>
      <c r="E4" s="88">
        <f t="shared" si="1"/>
        <v>63.067567567567572</v>
      </c>
      <c r="F4" s="1" t="s">
        <v>4488</v>
      </c>
      <c r="G4" s="1" t="s">
        <v>4489</v>
      </c>
      <c r="H4" s="1" t="s">
        <v>3351</v>
      </c>
      <c r="I4" s="1"/>
      <c r="J4" s="1" t="s">
        <v>3351</v>
      </c>
    </row>
    <row r="5" spans="1:10" x14ac:dyDescent="0.3">
      <c r="A5" s="1">
        <f t="shared" si="0"/>
        <v>4</v>
      </c>
      <c r="B5" s="1" t="s">
        <v>4123</v>
      </c>
      <c r="C5" s="28" t="s">
        <v>4124</v>
      </c>
      <c r="D5" s="1">
        <v>76.47</v>
      </c>
      <c r="E5" s="88">
        <f t="shared" si="1"/>
        <v>103.33783783783784</v>
      </c>
      <c r="F5" s="1" t="s">
        <v>4488</v>
      </c>
      <c r="G5" s="1" t="s">
        <v>4489</v>
      </c>
      <c r="H5" s="1" t="s">
        <v>3351</v>
      </c>
      <c r="I5" s="1"/>
      <c r="J5" s="1" t="s">
        <v>3351</v>
      </c>
    </row>
    <row r="6" spans="1:10" x14ac:dyDescent="0.3">
      <c r="A6" s="1">
        <f t="shared" si="0"/>
        <v>5</v>
      </c>
      <c r="B6" s="1" t="s">
        <v>4123</v>
      </c>
      <c r="C6" s="28" t="s">
        <v>4125</v>
      </c>
      <c r="D6" s="1">
        <v>28.84</v>
      </c>
      <c r="E6" s="88">
        <f t="shared" si="1"/>
        <v>38.972972972972975</v>
      </c>
      <c r="F6" s="1" t="s">
        <v>4488</v>
      </c>
      <c r="G6" s="1" t="s">
        <v>4489</v>
      </c>
      <c r="H6" s="1" t="s">
        <v>3351</v>
      </c>
      <c r="I6" s="1"/>
      <c r="J6" s="1" t="s">
        <v>3351</v>
      </c>
    </row>
    <row r="7" spans="1:10" x14ac:dyDescent="0.3">
      <c r="A7" s="1">
        <f t="shared" si="0"/>
        <v>6</v>
      </c>
      <c r="B7" s="1" t="s">
        <v>4123</v>
      </c>
      <c r="C7" s="28">
        <v>202</v>
      </c>
      <c r="D7" s="1">
        <v>28.84</v>
      </c>
      <c r="E7" s="88">
        <f t="shared" si="1"/>
        <v>38.972972972972975</v>
      </c>
      <c r="F7" s="1" t="s">
        <v>4488</v>
      </c>
      <c r="G7" s="1" t="s">
        <v>4489</v>
      </c>
      <c r="H7" s="1" t="s">
        <v>3351</v>
      </c>
      <c r="I7" s="1"/>
      <c r="J7" s="1" t="s">
        <v>3351</v>
      </c>
    </row>
    <row r="8" spans="1:10" x14ac:dyDescent="0.3">
      <c r="A8" s="1">
        <f t="shared" si="0"/>
        <v>7</v>
      </c>
      <c r="B8" s="1" t="s">
        <v>4123</v>
      </c>
      <c r="C8" s="28">
        <v>203</v>
      </c>
      <c r="D8" s="1">
        <v>28.84</v>
      </c>
      <c r="E8" s="88">
        <f t="shared" si="1"/>
        <v>38.972972972972975</v>
      </c>
      <c r="F8" s="1" t="s">
        <v>4488</v>
      </c>
      <c r="G8" s="1" t="s">
        <v>4489</v>
      </c>
      <c r="H8" s="1" t="s">
        <v>3351</v>
      </c>
      <c r="I8" s="1"/>
      <c r="J8" s="1" t="s">
        <v>3351</v>
      </c>
    </row>
    <row r="9" spans="1:10" x14ac:dyDescent="0.3">
      <c r="A9" s="1">
        <f t="shared" si="0"/>
        <v>8</v>
      </c>
      <c r="B9" s="1" t="s">
        <v>4123</v>
      </c>
      <c r="C9" s="28">
        <v>204</v>
      </c>
      <c r="D9" s="1">
        <v>46.67</v>
      </c>
      <c r="E9" s="88">
        <f t="shared" si="1"/>
        <v>63.067567567567572</v>
      </c>
      <c r="F9" s="1" t="s">
        <v>4488</v>
      </c>
      <c r="G9" s="1" t="s">
        <v>4489</v>
      </c>
      <c r="H9" s="1" t="s">
        <v>3351</v>
      </c>
      <c r="I9" s="1"/>
      <c r="J9" s="1" t="s">
        <v>3351</v>
      </c>
    </row>
    <row r="10" spans="1:10" x14ac:dyDescent="0.3">
      <c r="A10" s="1">
        <f t="shared" si="0"/>
        <v>9</v>
      </c>
      <c r="B10" s="1" t="s">
        <v>4123</v>
      </c>
      <c r="C10" s="28" t="s">
        <v>5235</v>
      </c>
      <c r="D10" s="1">
        <v>76.86</v>
      </c>
      <c r="E10" s="88">
        <f t="shared" si="1"/>
        <v>103.86486486486487</v>
      </c>
      <c r="F10" s="1" t="s">
        <v>4488</v>
      </c>
      <c r="G10" s="1" t="s">
        <v>4489</v>
      </c>
      <c r="H10" s="1" t="s">
        <v>3351</v>
      </c>
      <c r="I10" s="1"/>
      <c r="J10" s="1" t="s">
        <v>3351</v>
      </c>
    </row>
    <row r="11" spans="1:10" x14ac:dyDescent="0.3">
      <c r="A11" s="1">
        <f t="shared" si="0"/>
        <v>10</v>
      </c>
      <c r="B11" s="1" t="s">
        <v>4123</v>
      </c>
      <c r="C11" s="28" t="s">
        <v>4126</v>
      </c>
      <c r="D11" s="1">
        <v>29.52</v>
      </c>
      <c r="E11" s="88">
        <f t="shared" si="1"/>
        <v>39.891891891891895</v>
      </c>
      <c r="F11" s="1" t="s">
        <v>4488</v>
      </c>
      <c r="G11" s="1" t="s">
        <v>4489</v>
      </c>
      <c r="H11" s="1" t="s">
        <v>3351</v>
      </c>
      <c r="I11" s="1"/>
      <c r="J11" s="1" t="s">
        <v>3351</v>
      </c>
    </row>
    <row r="12" spans="1:10" x14ac:dyDescent="0.3">
      <c r="A12" s="1">
        <f t="shared" si="0"/>
        <v>11</v>
      </c>
      <c r="B12" s="1" t="s">
        <v>4123</v>
      </c>
      <c r="C12" s="28" t="s">
        <v>4127</v>
      </c>
      <c r="D12" s="1">
        <v>8.76</v>
      </c>
      <c r="E12" s="88">
        <f t="shared" si="1"/>
        <v>11.837837837837837</v>
      </c>
      <c r="F12" s="1" t="s">
        <v>4488</v>
      </c>
      <c r="G12" s="1" t="s">
        <v>4489</v>
      </c>
      <c r="H12" s="1" t="s">
        <v>3351</v>
      </c>
      <c r="I12" s="1"/>
      <c r="J12" s="1" t="s">
        <v>3351</v>
      </c>
    </row>
    <row r="13" spans="1:10" x14ac:dyDescent="0.3">
      <c r="A13" s="1">
        <f t="shared" si="0"/>
        <v>12</v>
      </c>
      <c r="B13" s="1" t="s">
        <v>4123</v>
      </c>
      <c r="C13" s="28">
        <v>302</v>
      </c>
      <c r="D13" s="1">
        <v>28.84</v>
      </c>
      <c r="E13" s="88">
        <f t="shared" si="1"/>
        <v>38.972972972972975</v>
      </c>
      <c r="F13" s="1" t="s">
        <v>4488</v>
      </c>
      <c r="G13" s="1" t="s">
        <v>4489</v>
      </c>
      <c r="H13" s="1" t="s">
        <v>3351</v>
      </c>
      <c r="I13" s="1"/>
      <c r="J13" s="1" t="s">
        <v>3351</v>
      </c>
    </row>
    <row r="14" spans="1:10" x14ac:dyDescent="0.3">
      <c r="A14" s="1">
        <f t="shared" si="0"/>
        <v>13</v>
      </c>
      <c r="B14" s="1" t="s">
        <v>4123</v>
      </c>
      <c r="C14" s="28">
        <v>303</v>
      </c>
      <c r="D14" s="1">
        <v>28.84</v>
      </c>
      <c r="E14" s="88">
        <f t="shared" si="1"/>
        <v>38.972972972972975</v>
      </c>
      <c r="F14" s="1" t="s">
        <v>4488</v>
      </c>
      <c r="G14" s="1" t="s">
        <v>4489</v>
      </c>
      <c r="H14" s="1" t="s">
        <v>3351</v>
      </c>
      <c r="I14" s="1"/>
      <c r="J14" s="1" t="s">
        <v>3351</v>
      </c>
    </row>
    <row r="15" spans="1:10" x14ac:dyDescent="0.3">
      <c r="A15" s="1">
        <f t="shared" si="0"/>
        <v>14</v>
      </c>
      <c r="B15" s="1" t="s">
        <v>4123</v>
      </c>
      <c r="C15" s="28">
        <v>304</v>
      </c>
      <c r="D15" s="1">
        <v>28.84</v>
      </c>
      <c r="E15" s="88">
        <f t="shared" si="1"/>
        <v>38.972972972972975</v>
      </c>
      <c r="F15" s="1" t="s">
        <v>4488</v>
      </c>
      <c r="G15" s="1" t="s">
        <v>4489</v>
      </c>
      <c r="H15" s="1" t="s">
        <v>3351</v>
      </c>
      <c r="I15" s="1"/>
      <c r="J15" s="1" t="s">
        <v>3351</v>
      </c>
    </row>
    <row r="16" spans="1:10" x14ac:dyDescent="0.3">
      <c r="A16" s="1">
        <f t="shared" si="0"/>
        <v>15</v>
      </c>
      <c r="B16" s="1" t="s">
        <v>4123</v>
      </c>
      <c r="C16" s="28">
        <v>305</v>
      </c>
      <c r="D16" s="1">
        <v>29.52</v>
      </c>
      <c r="E16" s="88">
        <f t="shared" si="1"/>
        <v>39.891891891891895</v>
      </c>
      <c r="F16" s="1" t="s">
        <v>4488</v>
      </c>
      <c r="G16" s="1" t="s">
        <v>4489</v>
      </c>
      <c r="H16" s="1" t="s">
        <v>3351</v>
      </c>
      <c r="I16" s="1"/>
      <c r="J16" s="1" t="s">
        <v>3351</v>
      </c>
    </row>
    <row r="17" spans="1:10" x14ac:dyDescent="0.3">
      <c r="A17" s="1">
        <f t="shared" si="0"/>
        <v>16</v>
      </c>
      <c r="B17" s="1" t="s">
        <v>4123</v>
      </c>
      <c r="C17" s="28">
        <v>306</v>
      </c>
      <c r="D17" s="1">
        <v>46.67</v>
      </c>
      <c r="E17" s="88">
        <f t="shared" si="1"/>
        <v>63.067567567567572</v>
      </c>
      <c r="F17" s="1" t="s">
        <v>4488</v>
      </c>
      <c r="G17" s="1" t="s">
        <v>4489</v>
      </c>
      <c r="H17" s="1" t="s">
        <v>3351</v>
      </c>
      <c r="I17" s="1"/>
      <c r="J17" s="1" t="s">
        <v>3351</v>
      </c>
    </row>
    <row r="18" spans="1:10" x14ac:dyDescent="0.3">
      <c r="A18" s="1">
        <f t="shared" si="0"/>
        <v>17</v>
      </c>
      <c r="B18" s="1" t="s">
        <v>4123</v>
      </c>
      <c r="C18" s="28">
        <v>307</v>
      </c>
      <c r="D18" s="1">
        <v>76.86</v>
      </c>
      <c r="E18" s="88">
        <f t="shared" si="1"/>
        <v>103.86486486486487</v>
      </c>
      <c r="F18" s="1" t="s">
        <v>4488</v>
      </c>
      <c r="G18" s="1" t="s">
        <v>4489</v>
      </c>
      <c r="H18" s="1" t="s">
        <v>3351</v>
      </c>
      <c r="I18" s="1"/>
      <c r="J18" s="1" t="s">
        <v>3351</v>
      </c>
    </row>
    <row r="19" spans="1:10" x14ac:dyDescent="0.3">
      <c r="A19" s="65" t="s">
        <v>5238</v>
      </c>
    </row>
  </sheetData>
  <phoneticPr fontId="6" type="noConversion"/>
  <conditionalFormatting sqref="C1">
    <cfRule type="duplicateValues" dxfId="12" priority="1"/>
  </conditionalFormatting>
  <dataValidations count="1">
    <dataValidation type="list" allowBlank="1" showInputMessage="1" showErrorMessage="1" sqref="I1" xr:uid="{18E05F05-0627-4AFD-AB71-414925470EF0}">
      <formula1>"在职,退休,校外人员"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7"/>
  <sheetViews>
    <sheetView workbookViewId="0"/>
  </sheetViews>
  <sheetFormatPr defaultColWidth="9" defaultRowHeight="14" x14ac:dyDescent="0.3"/>
  <cols>
    <col min="1" max="1" width="5.25" style="98" bestFit="1" customWidth="1"/>
    <col min="2" max="2" width="9" style="98"/>
    <col min="3" max="3" width="7.08203125" style="98" bestFit="1" customWidth="1"/>
    <col min="4" max="6" width="9" style="98"/>
    <col min="7" max="7" width="15" style="98" customWidth="1"/>
    <col min="8" max="8" width="11" style="98" bestFit="1" customWidth="1"/>
    <col min="9" max="9" width="15.08203125" style="98" bestFit="1" customWidth="1"/>
    <col min="10" max="10" width="13" style="98" bestFit="1" customWidth="1"/>
    <col min="11" max="16384" width="9" style="9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28">
        <f t="shared" ref="A2:A7" si="0">ROW()-1</f>
        <v>1</v>
      </c>
      <c r="B2" s="128" t="s">
        <v>4128</v>
      </c>
      <c r="C2" s="129">
        <v>101</v>
      </c>
      <c r="D2" s="128">
        <v>20.98</v>
      </c>
      <c r="E2" s="128">
        <v>34.39</v>
      </c>
      <c r="F2" s="129" t="s">
        <v>1514</v>
      </c>
      <c r="G2" s="128" t="s">
        <v>4129</v>
      </c>
      <c r="H2" s="128" t="s">
        <v>4130</v>
      </c>
      <c r="I2" s="128" t="s">
        <v>96</v>
      </c>
      <c r="J2" s="128" t="s">
        <v>1434</v>
      </c>
    </row>
    <row r="3" spans="1:10" x14ac:dyDescent="0.3">
      <c r="A3" s="128">
        <f t="shared" si="0"/>
        <v>2</v>
      </c>
      <c r="B3" s="128" t="s">
        <v>4128</v>
      </c>
      <c r="C3" s="129">
        <v>102</v>
      </c>
      <c r="D3" s="128">
        <v>22.87</v>
      </c>
      <c r="E3" s="128">
        <v>37.49</v>
      </c>
      <c r="F3" s="129" t="s">
        <v>1514</v>
      </c>
      <c r="G3" s="128" t="s">
        <v>4131</v>
      </c>
      <c r="H3" s="128" t="s">
        <v>4130</v>
      </c>
      <c r="I3" s="128" t="s">
        <v>96</v>
      </c>
      <c r="J3" s="128" t="s">
        <v>1434</v>
      </c>
    </row>
    <row r="4" spans="1:10" x14ac:dyDescent="0.3">
      <c r="A4" s="128">
        <f t="shared" si="0"/>
        <v>3</v>
      </c>
      <c r="B4" s="128" t="s">
        <v>4128</v>
      </c>
      <c r="C4" s="129">
        <v>201</v>
      </c>
      <c r="D4" s="128">
        <v>15.96</v>
      </c>
      <c r="E4" s="128">
        <v>26.16</v>
      </c>
      <c r="F4" s="129" t="s">
        <v>1514</v>
      </c>
      <c r="G4" s="128" t="s">
        <v>4132</v>
      </c>
      <c r="H4" s="128" t="s">
        <v>4130</v>
      </c>
      <c r="I4" s="128" t="s">
        <v>96</v>
      </c>
      <c r="J4" s="128" t="s">
        <v>1434</v>
      </c>
    </row>
    <row r="5" spans="1:10" x14ac:dyDescent="0.3">
      <c r="A5" s="128">
        <f t="shared" si="0"/>
        <v>4</v>
      </c>
      <c r="B5" s="128" t="s">
        <v>4128</v>
      </c>
      <c r="C5" s="129">
        <v>202</v>
      </c>
      <c r="D5" s="128">
        <v>18.059999999999999</v>
      </c>
      <c r="E5" s="128">
        <v>28.47</v>
      </c>
      <c r="F5" s="129" t="s">
        <v>1514</v>
      </c>
      <c r="G5" s="128" t="s">
        <v>4133</v>
      </c>
      <c r="H5" s="128" t="s">
        <v>4130</v>
      </c>
      <c r="I5" s="128" t="s">
        <v>96</v>
      </c>
      <c r="J5" s="128" t="s">
        <v>1434</v>
      </c>
    </row>
    <row r="6" spans="1:10" x14ac:dyDescent="0.3">
      <c r="A6" s="128">
        <f t="shared" si="0"/>
        <v>5</v>
      </c>
      <c r="B6" s="128" t="s">
        <v>4128</v>
      </c>
      <c r="C6" s="129">
        <v>203</v>
      </c>
      <c r="D6" s="128">
        <v>15.65</v>
      </c>
      <c r="E6" s="128">
        <v>25.66</v>
      </c>
      <c r="F6" s="129" t="s">
        <v>1514</v>
      </c>
      <c r="G6" s="128" t="s">
        <v>4134</v>
      </c>
      <c r="H6" s="128" t="s">
        <v>4130</v>
      </c>
      <c r="I6" s="128" t="s">
        <v>96</v>
      </c>
      <c r="J6" s="128" t="s">
        <v>1434</v>
      </c>
    </row>
    <row r="7" spans="1:10" x14ac:dyDescent="0.3">
      <c r="A7" s="128">
        <f t="shared" si="0"/>
        <v>6</v>
      </c>
      <c r="B7" s="128" t="s">
        <v>4128</v>
      </c>
      <c r="C7" s="129">
        <v>204</v>
      </c>
      <c r="D7" s="128">
        <v>13.78</v>
      </c>
      <c r="E7" s="128">
        <v>22.59</v>
      </c>
      <c r="F7" s="129" t="s">
        <v>1514</v>
      </c>
      <c r="G7" s="128" t="s">
        <v>4135</v>
      </c>
      <c r="H7" s="128" t="s">
        <v>4130</v>
      </c>
      <c r="I7" s="128" t="s">
        <v>96</v>
      </c>
      <c r="J7" s="128" t="s">
        <v>1434</v>
      </c>
    </row>
  </sheetData>
  <phoneticPr fontId="6" type="noConversion"/>
  <conditionalFormatting sqref="C1">
    <cfRule type="duplicateValues" dxfId="11" priority="1"/>
  </conditionalFormatting>
  <dataValidations count="1">
    <dataValidation type="list" allowBlank="1" showInputMessage="1" showErrorMessage="1" sqref="I1:I7" xr:uid="{00000000-0002-0000-3400-000000000000}">
      <formula1>"在职,退休,校外人员"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16"/>
  <sheetViews>
    <sheetView workbookViewId="0"/>
  </sheetViews>
  <sheetFormatPr defaultColWidth="9.08203125" defaultRowHeight="14" x14ac:dyDescent="0.3"/>
  <cols>
    <col min="1" max="1" width="5.25" bestFit="1" customWidth="1"/>
    <col min="2" max="2" width="9" bestFit="1" customWidth="1"/>
    <col min="3" max="3" width="7.08203125" bestFit="1" customWidth="1"/>
    <col min="4" max="6" width="9" bestFit="1" customWidth="1"/>
    <col min="7" max="7" width="31.58203125" bestFit="1" customWidth="1"/>
    <col min="8" max="8" width="23.25" bestFit="1" customWidth="1"/>
    <col min="9" max="9" width="15.08203125" bestFit="1" customWidth="1"/>
    <col min="10" max="10" width="19.25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3">
        <v>1</v>
      </c>
      <c r="B2" s="23" t="s">
        <v>1351</v>
      </c>
      <c r="C2" s="23" t="s">
        <v>10</v>
      </c>
      <c r="D2" s="23" t="s">
        <v>1352</v>
      </c>
      <c r="E2" s="23" t="s">
        <v>1353</v>
      </c>
      <c r="F2" s="24" t="s">
        <v>4903</v>
      </c>
      <c r="G2" s="23" t="s">
        <v>4904</v>
      </c>
      <c r="H2" s="23" t="s">
        <v>3351</v>
      </c>
      <c r="I2" s="23"/>
      <c r="J2" s="23" t="s">
        <v>3351</v>
      </c>
    </row>
    <row r="3" spans="1:10" x14ac:dyDescent="0.3">
      <c r="A3" s="13">
        <v>2</v>
      </c>
      <c r="B3" s="23" t="s">
        <v>1351</v>
      </c>
      <c r="C3" s="23" t="s">
        <v>12</v>
      </c>
      <c r="D3" s="23" t="s">
        <v>1352</v>
      </c>
      <c r="E3" s="23" t="s">
        <v>1353</v>
      </c>
      <c r="F3" s="24" t="s">
        <v>4903</v>
      </c>
      <c r="G3" s="23" t="s">
        <v>4904</v>
      </c>
      <c r="H3" s="23" t="s">
        <v>3351</v>
      </c>
      <c r="I3" s="23"/>
      <c r="J3" s="23" t="s">
        <v>3351</v>
      </c>
    </row>
    <row r="4" spans="1:10" x14ac:dyDescent="0.3">
      <c r="A4" s="13">
        <v>3</v>
      </c>
      <c r="B4" s="23" t="s">
        <v>1351</v>
      </c>
      <c r="C4" s="23" t="s">
        <v>14</v>
      </c>
      <c r="D4" s="23" t="s">
        <v>1355</v>
      </c>
      <c r="E4" s="23" t="s">
        <v>1356</v>
      </c>
      <c r="F4" s="24" t="s">
        <v>4903</v>
      </c>
      <c r="G4" s="23" t="s">
        <v>4904</v>
      </c>
      <c r="H4" s="23" t="s">
        <v>3351</v>
      </c>
      <c r="I4" s="23"/>
      <c r="J4" s="23" t="s">
        <v>3351</v>
      </c>
    </row>
    <row r="5" spans="1:10" x14ac:dyDescent="0.3">
      <c r="A5" s="13">
        <v>4</v>
      </c>
      <c r="B5" s="23" t="s">
        <v>1351</v>
      </c>
      <c r="C5" s="23" t="s">
        <v>15</v>
      </c>
      <c r="D5" s="23" t="s">
        <v>1355</v>
      </c>
      <c r="E5" s="23" t="s">
        <v>1356</v>
      </c>
      <c r="F5" s="24" t="s">
        <v>4903</v>
      </c>
      <c r="G5" s="23" t="s">
        <v>4904</v>
      </c>
      <c r="H5" s="23" t="s">
        <v>3351</v>
      </c>
      <c r="I5" s="23"/>
      <c r="J5" s="23" t="s">
        <v>3351</v>
      </c>
    </row>
    <row r="6" spans="1:10" x14ac:dyDescent="0.3">
      <c r="A6" s="13">
        <v>5</v>
      </c>
      <c r="B6" s="23" t="s">
        <v>1351</v>
      </c>
      <c r="C6" s="23" t="s">
        <v>16</v>
      </c>
      <c r="D6" s="23" t="s">
        <v>1357</v>
      </c>
      <c r="E6" s="23" t="s">
        <v>1358</v>
      </c>
      <c r="F6" s="24" t="s">
        <v>4903</v>
      </c>
      <c r="G6" s="23" t="s">
        <v>4904</v>
      </c>
      <c r="H6" s="23" t="s">
        <v>3351</v>
      </c>
      <c r="I6" s="23"/>
      <c r="J6" s="23" t="s">
        <v>3351</v>
      </c>
    </row>
    <row r="7" spans="1:10" x14ac:dyDescent="0.3">
      <c r="A7" s="13">
        <v>6</v>
      </c>
      <c r="B7" s="23" t="s">
        <v>1351</v>
      </c>
      <c r="C7" s="23" t="s">
        <v>17</v>
      </c>
      <c r="D7" s="23" t="s">
        <v>1357</v>
      </c>
      <c r="E7" s="23" t="s">
        <v>1358</v>
      </c>
      <c r="F7" s="24" t="s">
        <v>4903</v>
      </c>
      <c r="G7" s="23" t="s">
        <v>4904</v>
      </c>
      <c r="H7" s="23" t="s">
        <v>3351</v>
      </c>
      <c r="I7" s="23"/>
      <c r="J7" s="23" t="s">
        <v>3351</v>
      </c>
    </row>
    <row r="8" spans="1:10" x14ac:dyDescent="0.3">
      <c r="A8" s="13">
        <v>7</v>
      </c>
      <c r="B8" s="23" t="s">
        <v>1351</v>
      </c>
      <c r="C8" s="23" t="s">
        <v>19</v>
      </c>
      <c r="D8" s="23" t="s">
        <v>882</v>
      </c>
      <c r="E8" s="23" t="s">
        <v>1359</v>
      </c>
      <c r="F8" s="24" t="s">
        <v>4903</v>
      </c>
      <c r="G8" s="23" t="s">
        <v>4904</v>
      </c>
      <c r="H8" s="23" t="s">
        <v>3351</v>
      </c>
      <c r="I8" s="23"/>
      <c r="J8" s="23" t="s">
        <v>3351</v>
      </c>
    </row>
    <row r="9" spans="1:10" x14ac:dyDescent="0.3">
      <c r="A9" s="13">
        <v>8</v>
      </c>
      <c r="B9" s="23" t="s">
        <v>1351</v>
      </c>
      <c r="C9" s="23" t="s">
        <v>20</v>
      </c>
      <c r="D9" s="23" t="s">
        <v>882</v>
      </c>
      <c r="E9" s="23" t="s">
        <v>1359</v>
      </c>
      <c r="F9" s="24" t="s">
        <v>4903</v>
      </c>
      <c r="G9" s="23" t="s">
        <v>4904</v>
      </c>
      <c r="H9" s="23" t="s">
        <v>3351</v>
      </c>
      <c r="I9" s="23"/>
      <c r="J9" s="23" t="s">
        <v>3351</v>
      </c>
    </row>
    <row r="10" spans="1:10" x14ac:dyDescent="0.3">
      <c r="A10" s="13">
        <v>9</v>
      </c>
      <c r="B10" s="23" t="s">
        <v>1351</v>
      </c>
      <c r="C10" s="23" t="s">
        <v>21</v>
      </c>
      <c r="D10" s="23" t="s">
        <v>1360</v>
      </c>
      <c r="E10" s="23" t="s">
        <v>1361</v>
      </c>
      <c r="F10" s="24" t="s">
        <v>4903</v>
      </c>
      <c r="G10" s="23" t="s">
        <v>4904</v>
      </c>
      <c r="H10" s="23" t="s">
        <v>3351</v>
      </c>
      <c r="I10" s="23"/>
      <c r="J10" s="23" t="s">
        <v>3351</v>
      </c>
    </row>
    <row r="11" spans="1:10" x14ac:dyDescent="0.3">
      <c r="A11" s="13">
        <v>10</v>
      </c>
      <c r="B11" s="23" t="s">
        <v>1351</v>
      </c>
      <c r="C11" s="23" t="s">
        <v>27</v>
      </c>
      <c r="D11" s="23" t="s">
        <v>1360</v>
      </c>
      <c r="E11" s="23" t="s">
        <v>1361</v>
      </c>
      <c r="F11" s="24" t="s">
        <v>4903</v>
      </c>
      <c r="G11" s="23" t="s">
        <v>4904</v>
      </c>
      <c r="H11" s="23" t="s">
        <v>3351</v>
      </c>
      <c r="I11" s="23"/>
      <c r="J11" s="23" t="s">
        <v>3351</v>
      </c>
    </row>
    <row r="12" spans="1:10" x14ac:dyDescent="0.3">
      <c r="A12" s="13">
        <v>11</v>
      </c>
      <c r="B12" s="23" t="s">
        <v>1351</v>
      </c>
      <c r="C12" s="23" t="s">
        <v>29</v>
      </c>
      <c r="D12" s="23" t="s">
        <v>1362</v>
      </c>
      <c r="E12" s="23" t="s">
        <v>1363</v>
      </c>
      <c r="F12" s="24" t="s">
        <v>4903</v>
      </c>
      <c r="G12" s="23" t="s">
        <v>4904</v>
      </c>
      <c r="H12" s="23" t="s">
        <v>3351</v>
      </c>
      <c r="I12" s="23"/>
      <c r="J12" s="23" t="s">
        <v>3351</v>
      </c>
    </row>
    <row r="13" spans="1:10" x14ac:dyDescent="0.3">
      <c r="A13" s="13">
        <v>12</v>
      </c>
      <c r="B13" s="23" t="s">
        <v>1351</v>
      </c>
      <c r="C13" s="23" t="s">
        <v>31</v>
      </c>
      <c r="D13" s="23" t="s">
        <v>1364</v>
      </c>
      <c r="E13" s="23" t="s">
        <v>1365</v>
      </c>
      <c r="F13" s="24" t="s">
        <v>4903</v>
      </c>
      <c r="G13" s="23" t="s">
        <v>4904</v>
      </c>
      <c r="H13" s="23" t="s">
        <v>3351</v>
      </c>
      <c r="I13" s="23"/>
      <c r="J13" s="23" t="s">
        <v>3351</v>
      </c>
    </row>
    <row r="14" spans="1:10" x14ac:dyDescent="0.3">
      <c r="A14" s="13">
        <v>13</v>
      </c>
      <c r="B14" s="23" t="s">
        <v>1351</v>
      </c>
      <c r="C14" s="23" t="s">
        <v>33</v>
      </c>
      <c r="D14" s="23" t="s">
        <v>1366</v>
      </c>
      <c r="E14" s="23" t="s">
        <v>1367</v>
      </c>
      <c r="F14" s="24" t="s">
        <v>4903</v>
      </c>
      <c r="G14" s="23" t="s">
        <v>4904</v>
      </c>
      <c r="H14" s="23" t="s">
        <v>3351</v>
      </c>
      <c r="I14" s="23"/>
      <c r="J14" s="23" t="s">
        <v>3351</v>
      </c>
    </row>
    <row r="15" spans="1:10" x14ac:dyDescent="0.3">
      <c r="A15" s="13">
        <v>14</v>
      </c>
      <c r="B15" s="23" t="s">
        <v>1351</v>
      </c>
      <c r="C15" s="23" t="s">
        <v>35</v>
      </c>
      <c r="D15" s="23" t="s">
        <v>1368</v>
      </c>
      <c r="E15" s="23" t="s">
        <v>1369</v>
      </c>
      <c r="F15" s="24" t="s">
        <v>4903</v>
      </c>
      <c r="G15" s="23" t="s">
        <v>4904</v>
      </c>
      <c r="H15" s="23" t="s">
        <v>3351</v>
      </c>
      <c r="I15" s="23"/>
      <c r="J15" s="23" t="s">
        <v>3351</v>
      </c>
    </row>
    <row r="16" spans="1:10" x14ac:dyDescent="0.3">
      <c r="A16" s="13">
        <v>15</v>
      </c>
      <c r="B16" s="23" t="s">
        <v>1351</v>
      </c>
      <c r="C16" s="23" t="s">
        <v>36</v>
      </c>
      <c r="D16" s="23" t="s">
        <v>1370</v>
      </c>
      <c r="E16" s="23" t="s">
        <v>1255</v>
      </c>
      <c r="F16" s="24" t="s">
        <v>4903</v>
      </c>
      <c r="G16" s="23" t="s">
        <v>4904</v>
      </c>
      <c r="H16" s="23" t="s">
        <v>3351</v>
      </c>
      <c r="I16" s="23"/>
      <c r="J16" s="23" t="s">
        <v>3351</v>
      </c>
    </row>
    <row r="17" spans="1:10" x14ac:dyDescent="0.3">
      <c r="A17" s="13">
        <v>16</v>
      </c>
      <c r="B17" s="23" t="s">
        <v>1351</v>
      </c>
      <c r="C17" s="23" t="s">
        <v>37</v>
      </c>
      <c r="D17" s="23" t="s">
        <v>1371</v>
      </c>
      <c r="E17" s="23" t="s">
        <v>1372</v>
      </c>
      <c r="F17" s="24" t="s">
        <v>4903</v>
      </c>
      <c r="G17" s="23" t="s">
        <v>4904</v>
      </c>
      <c r="H17" s="23" t="s">
        <v>3351</v>
      </c>
      <c r="I17" s="23"/>
      <c r="J17" s="23" t="s">
        <v>3351</v>
      </c>
    </row>
    <row r="18" spans="1:10" x14ac:dyDescent="0.3">
      <c r="A18" s="13">
        <v>17</v>
      </c>
      <c r="B18" s="23" t="s">
        <v>1351</v>
      </c>
      <c r="C18" s="23" t="s">
        <v>1373</v>
      </c>
      <c r="D18" s="23" t="s">
        <v>1374</v>
      </c>
      <c r="E18" s="23" t="s">
        <v>1375</v>
      </c>
      <c r="F18" s="24"/>
      <c r="G18" s="23"/>
      <c r="H18" s="23"/>
      <c r="I18" s="23"/>
      <c r="J18" s="23"/>
    </row>
    <row r="19" spans="1:10" x14ac:dyDescent="0.3">
      <c r="A19" s="13">
        <v>18</v>
      </c>
      <c r="B19" s="23" t="s">
        <v>1351</v>
      </c>
      <c r="C19" s="23" t="s">
        <v>1376</v>
      </c>
      <c r="D19" s="23" t="s">
        <v>1377</v>
      </c>
      <c r="E19" s="23" t="s">
        <v>1378</v>
      </c>
      <c r="F19" s="24"/>
      <c r="G19" s="23"/>
      <c r="H19" s="23"/>
      <c r="I19" s="23"/>
      <c r="J19" s="23"/>
    </row>
    <row r="20" spans="1:10" x14ac:dyDescent="0.3">
      <c r="A20" s="13">
        <v>19</v>
      </c>
      <c r="B20" s="23" t="s">
        <v>1351</v>
      </c>
      <c r="C20" s="23" t="s">
        <v>38</v>
      </c>
      <c r="D20" s="23" t="s">
        <v>1370</v>
      </c>
      <c r="E20" s="23" t="s">
        <v>1255</v>
      </c>
      <c r="F20" s="24" t="s">
        <v>4903</v>
      </c>
      <c r="G20" s="23" t="s">
        <v>4904</v>
      </c>
      <c r="H20" s="23" t="s">
        <v>3351</v>
      </c>
      <c r="I20" s="23"/>
      <c r="J20" s="23" t="s">
        <v>3351</v>
      </c>
    </row>
    <row r="21" spans="1:10" x14ac:dyDescent="0.3">
      <c r="A21" s="13">
        <v>20</v>
      </c>
      <c r="B21" s="23" t="s">
        <v>1351</v>
      </c>
      <c r="C21" s="23" t="s">
        <v>39</v>
      </c>
      <c r="D21" s="23" t="s">
        <v>1379</v>
      </c>
      <c r="E21" s="23" t="s">
        <v>1380</v>
      </c>
      <c r="F21" s="24" t="s">
        <v>4903</v>
      </c>
      <c r="G21" s="23" t="s">
        <v>4904</v>
      </c>
      <c r="H21" s="23" t="s">
        <v>3351</v>
      </c>
      <c r="I21" s="23"/>
      <c r="J21" s="23" t="s">
        <v>3351</v>
      </c>
    </row>
    <row r="22" spans="1:10" x14ac:dyDescent="0.3">
      <c r="A22" s="13">
        <v>21</v>
      </c>
      <c r="B22" s="23" t="s">
        <v>1351</v>
      </c>
      <c r="C22" s="23" t="s">
        <v>41</v>
      </c>
      <c r="D22" s="23" t="s">
        <v>1381</v>
      </c>
      <c r="E22" s="23" t="s">
        <v>1382</v>
      </c>
      <c r="F22" s="24" t="s">
        <v>4903</v>
      </c>
      <c r="G22" s="23" t="s">
        <v>4904</v>
      </c>
      <c r="H22" s="23" t="s">
        <v>3351</v>
      </c>
      <c r="I22" s="23"/>
      <c r="J22" s="23" t="s">
        <v>3351</v>
      </c>
    </row>
    <row r="23" spans="1:10" x14ac:dyDescent="0.3">
      <c r="A23" s="13">
        <v>22</v>
      </c>
      <c r="B23" s="23" t="s">
        <v>1351</v>
      </c>
      <c r="C23" s="23" t="s">
        <v>172</v>
      </c>
      <c r="D23" s="23" t="s">
        <v>1383</v>
      </c>
      <c r="E23" s="23" t="s">
        <v>1384</v>
      </c>
      <c r="F23" s="24" t="s">
        <v>4903</v>
      </c>
      <c r="G23" s="23" t="s">
        <v>4904</v>
      </c>
      <c r="H23" s="23" t="s">
        <v>3351</v>
      </c>
      <c r="I23" s="23"/>
      <c r="J23" s="23" t="s">
        <v>3351</v>
      </c>
    </row>
    <row r="24" spans="1:10" x14ac:dyDescent="0.3">
      <c r="A24" s="13">
        <v>23</v>
      </c>
      <c r="B24" s="23" t="s">
        <v>1351</v>
      </c>
      <c r="C24" s="23" t="s">
        <v>1201</v>
      </c>
      <c r="D24" s="23" t="s">
        <v>1381</v>
      </c>
      <c r="E24" s="23" t="s">
        <v>1382</v>
      </c>
      <c r="F24" s="24" t="s">
        <v>4903</v>
      </c>
      <c r="G24" s="23" t="s">
        <v>4904</v>
      </c>
      <c r="H24" s="23" t="s">
        <v>3351</v>
      </c>
      <c r="I24" s="23"/>
      <c r="J24" s="23" t="s">
        <v>3351</v>
      </c>
    </row>
    <row r="25" spans="1:10" x14ac:dyDescent="0.3">
      <c r="A25" s="13">
        <v>24</v>
      </c>
      <c r="B25" s="23" t="s">
        <v>1351</v>
      </c>
      <c r="C25" s="23" t="s">
        <v>1204</v>
      </c>
      <c r="D25" s="23" t="s">
        <v>1385</v>
      </c>
      <c r="E25" s="23" t="s">
        <v>1386</v>
      </c>
      <c r="F25" s="24" t="s">
        <v>4903</v>
      </c>
      <c r="G25" s="23" t="s">
        <v>4904</v>
      </c>
      <c r="H25" s="23" t="s">
        <v>3351</v>
      </c>
      <c r="I25" s="23"/>
      <c r="J25" s="23" t="s">
        <v>3351</v>
      </c>
    </row>
    <row r="26" spans="1:10" x14ac:dyDescent="0.3">
      <c r="A26" s="13">
        <v>25</v>
      </c>
      <c r="B26" s="23" t="s">
        <v>1351</v>
      </c>
      <c r="C26" s="23" t="s">
        <v>1205</v>
      </c>
      <c r="D26" s="23" t="s">
        <v>1387</v>
      </c>
      <c r="E26" s="23" t="s">
        <v>1388</v>
      </c>
      <c r="F26" s="24" t="s">
        <v>4903</v>
      </c>
      <c r="G26" s="23" t="s">
        <v>4904</v>
      </c>
      <c r="H26" s="23" t="s">
        <v>3351</v>
      </c>
      <c r="I26" s="23"/>
      <c r="J26" s="23" t="s">
        <v>3351</v>
      </c>
    </row>
    <row r="27" spans="1:10" x14ac:dyDescent="0.3">
      <c r="A27" s="13">
        <v>26</v>
      </c>
      <c r="B27" s="23" t="s">
        <v>1351</v>
      </c>
      <c r="C27" s="23" t="s">
        <v>1206</v>
      </c>
      <c r="D27" s="23" t="s">
        <v>1389</v>
      </c>
      <c r="E27" s="23" t="s">
        <v>1390</v>
      </c>
      <c r="F27" s="24" t="s">
        <v>4903</v>
      </c>
      <c r="G27" s="23" t="s">
        <v>4904</v>
      </c>
      <c r="H27" s="23" t="s">
        <v>3351</v>
      </c>
      <c r="I27" s="23"/>
      <c r="J27" s="23" t="s">
        <v>3351</v>
      </c>
    </row>
    <row r="28" spans="1:10" x14ac:dyDescent="0.3">
      <c r="A28" s="13">
        <v>27</v>
      </c>
      <c r="B28" s="23" t="s">
        <v>1351</v>
      </c>
      <c r="C28" s="23" t="s">
        <v>1207</v>
      </c>
      <c r="D28" s="23" t="s">
        <v>1391</v>
      </c>
      <c r="E28" s="23" t="s">
        <v>1392</v>
      </c>
      <c r="F28" s="24" t="s">
        <v>4903</v>
      </c>
      <c r="G28" s="23" t="s">
        <v>4904</v>
      </c>
      <c r="H28" s="23" t="s">
        <v>3351</v>
      </c>
      <c r="I28" s="23"/>
      <c r="J28" s="23" t="s">
        <v>3351</v>
      </c>
    </row>
    <row r="29" spans="1:10" x14ac:dyDescent="0.3">
      <c r="A29" s="13">
        <v>28</v>
      </c>
      <c r="B29" s="23" t="s">
        <v>1351</v>
      </c>
      <c r="C29" s="23" t="s">
        <v>1393</v>
      </c>
      <c r="D29" s="23" t="s">
        <v>1394</v>
      </c>
      <c r="E29" s="23" t="s">
        <v>1395</v>
      </c>
      <c r="F29" s="24" t="s">
        <v>4903</v>
      </c>
      <c r="G29" s="23" t="s">
        <v>4904</v>
      </c>
      <c r="H29" s="23" t="s">
        <v>3351</v>
      </c>
      <c r="I29" s="23"/>
      <c r="J29" s="23" t="s">
        <v>3351</v>
      </c>
    </row>
    <row r="30" spans="1:10" x14ac:dyDescent="0.3">
      <c r="A30" s="13">
        <v>29</v>
      </c>
      <c r="B30" s="23" t="s">
        <v>1351</v>
      </c>
      <c r="C30" s="23" t="s">
        <v>1396</v>
      </c>
      <c r="D30" s="23" t="s">
        <v>1397</v>
      </c>
      <c r="E30" s="23" t="s">
        <v>1398</v>
      </c>
      <c r="F30" s="24" t="s">
        <v>4903</v>
      </c>
      <c r="G30" s="23" t="s">
        <v>4904</v>
      </c>
      <c r="H30" s="23" t="s">
        <v>3351</v>
      </c>
      <c r="I30" s="23"/>
      <c r="J30" s="23" t="s">
        <v>3351</v>
      </c>
    </row>
    <row r="31" spans="1:10" x14ac:dyDescent="0.3">
      <c r="A31" s="13">
        <v>30</v>
      </c>
      <c r="B31" s="23" t="s">
        <v>1351</v>
      </c>
      <c r="C31" s="23" t="s">
        <v>1399</v>
      </c>
      <c r="D31" s="23" t="s">
        <v>1400</v>
      </c>
      <c r="E31" s="23" t="s">
        <v>1401</v>
      </c>
      <c r="F31" s="24" t="s">
        <v>4903</v>
      </c>
      <c r="G31" s="23" t="s">
        <v>4904</v>
      </c>
      <c r="H31" s="23" t="s">
        <v>3351</v>
      </c>
      <c r="I31" s="23"/>
      <c r="J31" s="23" t="s">
        <v>3351</v>
      </c>
    </row>
    <row r="32" spans="1:10" x14ac:dyDescent="0.3">
      <c r="A32" s="13">
        <v>31</v>
      </c>
      <c r="B32" s="23" t="s">
        <v>1351</v>
      </c>
      <c r="C32" s="23" t="s">
        <v>1402</v>
      </c>
      <c r="D32" s="23" t="s">
        <v>1397</v>
      </c>
      <c r="E32" s="23" t="s">
        <v>1398</v>
      </c>
      <c r="F32" s="24" t="s">
        <v>4903</v>
      </c>
      <c r="G32" s="23" t="s">
        <v>4904</v>
      </c>
      <c r="H32" s="23" t="s">
        <v>3351</v>
      </c>
      <c r="I32" s="23"/>
      <c r="J32" s="23" t="s">
        <v>3351</v>
      </c>
    </row>
    <row r="33" spans="1:10" x14ac:dyDescent="0.3">
      <c r="A33" s="13">
        <v>32</v>
      </c>
      <c r="B33" s="23" t="s">
        <v>1351</v>
      </c>
      <c r="C33" s="23" t="s">
        <v>1403</v>
      </c>
      <c r="D33" s="23" t="s">
        <v>1404</v>
      </c>
      <c r="E33" s="23" t="s">
        <v>1405</v>
      </c>
      <c r="F33" s="24" t="s">
        <v>4903</v>
      </c>
      <c r="G33" s="23" t="s">
        <v>4904</v>
      </c>
      <c r="H33" s="23" t="s">
        <v>3351</v>
      </c>
      <c r="I33" s="23"/>
      <c r="J33" s="23" t="s">
        <v>3351</v>
      </c>
    </row>
    <row r="34" spans="1:10" x14ac:dyDescent="0.3">
      <c r="A34" s="13">
        <v>33</v>
      </c>
      <c r="B34" s="23" t="s">
        <v>1351</v>
      </c>
      <c r="C34" s="23" t="s">
        <v>1406</v>
      </c>
      <c r="D34" s="23" t="s">
        <v>1407</v>
      </c>
      <c r="E34" s="23" t="s">
        <v>1408</v>
      </c>
      <c r="F34" s="132"/>
      <c r="G34" s="23"/>
      <c r="H34" s="23"/>
      <c r="I34" s="23"/>
      <c r="J34" s="23"/>
    </row>
    <row r="35" spans="1:10" x14ac:dyDescent="0.3">
      <c r="A35" s="13">
        <v>34</v>
      </c>
      <c r="B35" s="23" t="s">
        <v>1351</v>
      </c>
      <c r="C35" s="23" t="s">
        <v>1409</v>
      </c>
      <c r="D35" s="23" t="s">
        <v>1407</v>
      </c>
      <c r="E35" s="23" t="s">
        <v>1408</v>
      </c>
      <c r="F35" s="132"/>
      <c r="G35" s="23"/>
      <c r="H35" s="23"/>
      <c r="I35" s="23"/>
      <c r="J35" s="23"/>
    </row>
    <row r="36" spans="1:10" ht="15.5" x14ac:dyDescent="0.35">
      <c r="A36" s="13">
        <v>35</v>
      </c>
      <c r="B36" s="23" t="s">
        <v>1351</v>
      </c>
      <c r="C36" s="23" t="s">
        <v>43</v>
      </c>
      <c r="D36" s="23" t="s">
        <v>1352</v>
      </c>
      <c r="E36" s="23" t="s">
        <v>1353</v>
      </c>
      <c r="F36" s="24" t="s">
        <v>97</v>
      </c>
      <c r="G36" s="133" t="s">
        <v>1437</v>
      </c>
      <c r="H36" s="134"/>
      <c r="I36" s="23" t="s">
        <v>96</v>
      </c>
      <c r="J36" s="23" t="s">
        <v>2731</v>
      </c>
    </row>
    <row r="37" spans="1:10" ht="15.5" x14ac:dyDescent="0.35">
      <c r="A37" s="13">
        <v>36</v>
      </c>
      <c r="B37" s="23" t="s">
        <v>1351</v>
      </c>
      <c r="C37" s="23" t="s">
        <v>44</v>
      </c>
      <c r="D37" s="23" t="s">
        <v>1352</v>
      </c>
      <c r="E37" s="23" t="s">
        <v>1353</v>
      </c>
      <c r="F37" s="24" t="s">
        <v>97</v>
      </c>
      <c r="G37" s="133" t="s">
        <v>1437</v>
      </c>
      <c r="H37" s="134" t="s">
        <v>2700</v>
      </c>
      <c r="I37" s="23" t="s">
        <v>96</v>
      </c>
      <c r="J37" s="23" t="s">
        <v>2731</v>
      </c>
    </row>
    <row r="38" spans="1:10" ht="15.5" x14ac:dyDescent="0.35">
      <c r="A38" s="13">
        <v>37</v>
      </c>
      <c r="B38" s="23" t="s">
        <v>1351</v>
      </c>
      <c r="C38" s="23" t="s">
        <v>45</v>
      </c>
      <c r="D38" s="23" t="s">
        <v>1355</v>
      </c>
      <c r="E38" s="23" t="s">
        <v>1356</v>
      </c>
      <c r="F38" s="24"/>
      <c r="G38" s="133"/>
      <c r="H38" s="134"/>
      <c r="I38" s="23"/>
      <c r="J38" s="23" t="s">
        <v>2731</v>
      </c>
    </row>
    <row r="39" spans="1:10" ht="15.5" x14ac:dyDescent="0.35">
      <c r="A39" s="13">
        <v>38</v>
      </c>
      <c r="B39" s="23" t="s">
        <v>1351</v>
      </c>
      <c r="C39" s="23" t="s">
        <v>46</v>
      </c>
      <c r="D39" s="23" t="s">
        <v>1355</v>
      </c>
      <c r="E39" s="23" t="s">
        <v>1356</v>
      </c>
      <c r="F39" s="24"/>
      <c r="G39" s="133"/>
      <c r="H39" s="134"/>
      <c r="I39" s="23"/>
      <c r="J39" s="23" t="s">
        <v>2731</v>
      </c>
    </row>
    <row r="40" spans="1:10" ht="15.5" x14ac:dyDescent="0.35">
      <c r="A40" s="13">
        <v>39</v>
      </c>
      <c r="B40" s="23" t="s">
        <v>1351</v>
      </c>
      <c r="C40" s="23" t="s">
        <v>47</v>
      </c>
      <c r="D40" s="23" t="s">
        <v>1357</v>
      </c>
      <c r="E40" s="23" t="s">
        <v>1358</v>
      </c>
      <c r="F40" s="24" t="s">
        <v>97</v>
      </c>
      <c r="G40" s="133" t="s">
        <v>1441</v>
      </c>
      <c r="H40" s="134" t="s">
        <v>5266</v>
      </c>
      <c r="I40" s="23" t="s">
        <v>96</v>
      </c>
      <c r="J40" s="23" t="s">
        <v>2731</v>
      </c>
    </row>
    <row r="41" spans="1:10" ht="15.5" x14ac:dyDescent="0.35">
      <c r="A41" s="13">
        <v>40</v>
      </c>
      <c r="B41" s="23" t="s">
        <v>1351</v>
      </c>
      <c r="C41" s="23" t="s">
        <v>48</v>
      </c>
      <c r="D41" s="23" t="s">
        <v>1357</v>
      </c>
      <c r="E41" s="23" t="s">
        <v>1358</v>
      </c>
      <c r="F41" s="24" t="s">
        <v>97</v>
      </c>
      <c r="G41" s="133" t="s">
        <v>2701</v>
      </c>
      <c r="H41" s="134" t="s">
        <v>5267</v>
      </c>
      <c r="I41" s="23" t="s">
        <v>96</v>
      </c>
      <c r="J41" s="23" t="s">
        <v>2731</v>
      </c>
    </row>
    <row r="42" spans="1:10" ht="15.5" x14ac:dyDescent="0.35">
      <c r="A42" s="13">
        <v>41</v>
      </c>
      <c r="B42" s="23" t="s">
        <v>1351</v>
      </c>
      <c r="C42" s="23" t="s">
        <v>49</v>
      </c>
      <c r="D42" s="23" t="s">
        <v>882</v>
      </c>
      <c r="E42" s="23" t="s">
        <v>1359</v>
      </c>
      <c r="F42" s="24"/>
      <c r="G42" s="133"/>
      <c r="H42" s="134"/>
      <c r="I42" s="23"/>
      <c r="J42" s="23" t="s">
        <v>2731</v>
      </c>
    </row>
    <row r="43" spans="1:10" ht="15.5" x14ac:dyDescent="0.35">
      <c r="A43" s="13">
        <v>42</v>
      </c>
      <c r="B43" s="23" t="s">
        <v>1351</v>
      </c>
      <c r="C43" s="23" t="s">
        <v>50</v>
      </c>
      <c r="D43" s="23" t="s">
        <v>1410</v>
      </c>
      <c r="E43" s="23" t="s">
        <v>1263</v>
      </c>
      <c r="F43" s="24"/>
      <c r="G43" s="133"/>
      <c r="H43" s="134"/>
      <c r="I43" s="23"/>
      <c r="J43" s="23" t="s">
        <v>2731</v>
      </c>
    </row>
    <row r="44" spans="1:10" ht="15.5" x14ac:dyDescent="0.35">
      <c r="A44" s="13">
        <v>43</v>
      </c>
      <c r="B44" s="23" t="s">
        <v>1351</v>
      </c>
      <c r="C44" s="23" t="s">
        <v>51</v>
      </c>
      <c r="D44" s="23" t="s">
        <v>1411</v>
      </c>
      <c r="E44" s="23" t="s">
        <v>1412</v>
      </c>
      <c r="F44" s="24" t="s">
        <v>97</v>
      </c>
      <c r="G44" s="133" t="s">
        <v>2702</v>
      </c>
      <c r="H44" s="134" t="s">
        <v>2703</v>
      </c>
      <c r="I44" s="23" t="s">
        <v>96</v>
      </c>
      <c r="J44" s="23" t="s">
        <v>2731</v>
      </c>
    </row>
    <row r="45" spans="1:10" ht="15.5" x14ac:dyDescent="0.35">
      <c r="A45" s="13">
        <v>44</v>
      </c>
      <c r="B45" s="23" t="s">
        <v>1351</v>
      </c>
      <c r="C45" s="23" t="s">
        <v>52</v>
      </c>
      <c r="D45" s="23" t="s">
        <v>925</v>
      </c>
      <c r="E45" s="23" t="s">
        <v>1413</v>
      </c>
      <c r="F45" s="24"/>
      <c r="G45" s="133"/>
      <c r="H45" s="134"/>
      <c r="I45" s="23"/>
      <c r="J45" s="23" t="s">
        <v>2731</v>
      </c>
    </row>
    <row r="46" spans="1:10" ht="15.5" x14ac:dyDescent="0.35">
      <c r="A46" s="13">
        <v>45</v>
      </c>
      <c r="B46" s="23" t="s">
        <v>1351</v>
      </c>
      <c r="C46" s="23" t="s">
        <v>53</v>
      </c>
      <c r="D46" s="23" t="s">
        <v>1362</v>
      </c>
      <c r="E46" s="23" t="s">
        <v>1363</v>
      </c>
      <c r="F46" s="24" t="s">
        <v>97</v>
      </c>
      <c r="G46" s="133" t="s">
        <v>2704</v>
      </c>
      <c r="H46" s="134" t="s">
        <v>2703</v>
      </c>
      <c r="I46" s="23" t="s">
        <v>96</v>
      </c>
      <c r="J46" s="23" t="s">
        <v>2731</v>
      </c>
    </row>
    <row r="47" spans="1:10" ht="15.5" x14ac:dyDescent="0.35">
      <c r="A47" s="13">
        <v>46</v>
      </c>
      <c r="B47" s="23" t="s">
        <v>1351</v>
      </c>
      <c r="C47" s="23" t="s">
        <v>54</v>
      </c>
      <c r="D47" s="23" t="s">
        <v>1414</v>
      </c>
      <c r="E47" s="23" t="s">
        <v>1355</v>
      </c>
      <c r="F47" s="24" t="s">
        <v>97</v>
      </c>
      <c r="G47" s="133" t="s">
        <v>2705</v>
      </c>
      <c r="H47" s="134" t="s">
        <v>2706</v>
      </c>
      <c r="I47" s="23" t="s">
        <v>96</v>
      </c>
      <c r="J47" s="23" t="s">
        <v>2731</v>
      </c>
    </row>
    <row r="48" spans="1:10" ht="15.5" x14ac:dyDescent="0.35">
      <c r="A48" s="13">
        <v>47</v>
      </c>
      <c r="B48" s="23" t="s">
        <v>1351</v>
      </c>
      <c r="C48" s="23" t="s">
        <v>55</v>
      </c>
      <c r="D48" s="23" t="s">
        <v>1366</v>
      </c>
      <c r="E48" s="23" t="s">
        <v>1367</v>
      </c>
      <c r="F48" s="24" t="s">
        <v>97</v>
      </c>
      <c r="G48" s="133" t="s">
        <v>2630</v>
      </c>
      <c r="H48" s="134" t="s">
        <v>2703</v>
      </c>
      <c r="I48" s="23" t="s">
        <v>96</v>
      </c>
      <c r="J48" s="23" t="s">
        <v>2731</v>
      </c>
    </row>
    <row r="49" spans="1:10" ht="15.5" x14ac:dyDescent="0.35">
      <c r="A49" s="13">
        <v>48</v>
      </c>
      <c r="B49" s="23" t="s">
        <v>1351</v>
      </c>
      <c r="C49" s="23" t="s">
        <v>56</v>
      </c>
      <c r="D49" s="23" t="s">
        <v>1126</v>
      </c>
      <c r="E49" s="23" t="s">
        <v>1415</v>
      </c>
      <c r="F49" s="24" t="s">
        <v>97</v>
      </c>
      <c r="G49" s="133" t="s">
        <v>2707</v>
      </c>
      <c r="H49" s="134" t="s">
        <v>2708</v>
      </c>
      <c r="I49" s="23" t="s">
        <v>96</v>
      </c>
      <c r="J49" s="23" t="s">
        <v>2731</v>
      </c>
    </row>
    <row r="50" spans="1:10" ht="15.5" x14ac:dyDescent="0.35">
      <c r="A50" s="13">
        <v>49</v>
      </c>
      <c r="B50" s="23" t="s">
        <v>1351</v>
      </c>
      <c r="C50" s="23" t="s">
        <v>57</v>
      </c>
      <c r="D50" s="23" t="s">
        <v>1370</v>
      </c>
      <c r="E50" s="23" t="s">
        <v>1255</v>
      </c>
      <c r="F50" s="24" t="s">
        <v>97</v>
      </c>
      <c r="G50" s="133" t="s">
        <v>2709</v>
      </c>
      <c r="H50" s="134" t="s">
        <v>2703</v>
      </c>
      <c r="I50" s="23" t="s">
        <v>96</v>
      </c>
      <c r="J50" s="23" t="s">
        <v>2731</v>
      </c>
    </row>
    <row r="51" spans="1:10" ht="15.5" x14ac:dyDescent="0.35">
      <c r="A51" s="13">
        <v>50</v>
      </c>
      <c r="B51" s="23" t="s">
        <v>1351</v>
      </c>
      <c r="C51" s="23" t="s">
        <v>1373</v>
      </c>
      <c r="D51" s="23" t="s">
        <v>1416</v>
      </c>
      <c r="E51" s="23" t="s">
        <v>1417</v>
      </c>
      <c r="F51" s="24"/>
      <c r="G51" s="133"/>
      <c r="H51" s="134"/>
      <c r="I51" s="23"/>
      <c r="J51" s="23" t="s">
        <v>2731</v>
      </c>
    </row>
    <row r="52" spans="1:10" ht="15.5" x14ac:dyDescent="0.35">
      <c r="A52" s="13">
        <v>51</v>
      </c>
      <c r="B52" s="23" t="s">
        <v>1351</v>
      </c>
      <c r="C52" s="23" t="s">
        <v>58</v>
      </c>
      <c r="D52" s="23" t="s">
        <v>1368</v>
      </c>
      <c r="E52" s="23" t="s">
        <v>1369</v>
      </c>
      <c r="F52" s="24"/>
      <c r="G52" s="133"/>
      <c r="H52" s="134"/>
      <c r="I52" s="23"/>
      <c r="J52" s="23" t="s">
        <v>2731</v>
      </c>
    </row>
    <row r="53" spans="1:10" ht="15.5" x14ac:dyDescent="0.35">
      <c r="A53" s="13">
        <v>52</v>
      </c>
      <c r="B53" s="23" t="s">
        <v>1351</v>
      </c>
      <c r="C53" s="23" t="s">
        <v>59</v>
      </c>
      <c r="D53" s="23" t="s">
        <v>1418</v>
      </c>
      <c r="E53" s="23" t="s">
        <v>1419</v>
      </c>
      <c r="F53" s="24" t="s">
        <v>97</v>
      </c>
      <c r="G53" s="133" t="s">
        <v>2710</v>
      </c>
      <c r="H53" s="134" t="s">
        <v>2711</v>
      </c>
      <c r="I53" s="23" t="s">
        <v>96</v>
      </c>
      <c r="J53" s="23" t="s">
        <v>2731</v>
      </c>
    </row>
    <row r="54" spans="1:10" ht="15.5" x14ac:dyDescent="0.35">
      <c r="A54" s="13">
        <v>53</v>
      </c>
      <c r="B54" s="23" t="s">
        <v>1351</v>
      </c>
      <c r="C54" s="23" t="s">
        <v>60</v>
      </c>
      <c r="D54" s="23" t="s">
        <v>1420</v>
      </c>
      <c r="E54" s="23" t="s">
        <v>1421</v>
      </c>
      <c r="F54" s="24" t="s">
        <v>97</v>
      </c>
      <c r="G54" s="133" t="s">
        <v>2712</v>
      </c>
      <c r="H54" s="134" t="s">
        <v>2713</v>
      </c>
      <c r="I54" s="23" t="s">
        <v>96</v>
      </c>
      <c r="J54" s="23" t="s">
        <v>2731</v>
      </c>
    </row>
    <row r="55" spans="1:10" ht="15.5" x14ac:dyDescent="0.35">
      <c r="A55" s="13">
        <v>54</v>
      </c>
      <c r="B55" s="23" t="s">
        <v>1351</v>
      </c>
      <c r="C55" s="23" t="s">
        <v>61</v>
      </c>
      <c r="D55" s="23" t="s">
        <v>1370</v>
      </c>
      <c r="E55" s="23" t="s">
        <v>1255</v>
      </c>
      <c r="F55" s="24" t="s">
        <v>97</v>
      </c>
      <c r="G55" s="133" t="s">
        <v>2714</v>
      </c>
      <c r="H55" s="134" t="s">
        <v>2715</v>
      </c>
      <c r="I55" s="23" t="s">
        <v>96</v>
      </c>
      <c r="J55" s="23" t="s">
        <v>2731</v>
      </c>
    </row>
    <row r="56" spans="1:10" ht="15.5" x14ac:dyDescent="0.35">
      <c r="A56" s="13">
        <v>55</v>
      </c>
      <c r="B56" s="23" t="s">
        <v>1351</v>
      </c>
      <c r="C56" s="23" t="s">
        <v>62</v>
      </c>
      <c r="D56" s="23" t="s">
        <v>1383</v>
      </c>
      <c r="E56" s="23" t="s">
        <v>1384</v>
      </c>
      <c r="F56" s="24" t="s">
        <v>97</v>
      </c>
      <c r="G56" s="133" t="s">
        <v>2716</v>
      </c>
      <c r="H56" s="134" t="s">
        <v>2713</v>
      </c>
      <c r="I56" s="23" t="s">
        <v>96</v>
      </c>
      <c r="J56" s="23" t="s">
        <v>2733</v>
      </c>
    </row>
    <row r="57" spans="1:10" ht="15.5" x14ac:dyDescent="0.35">
      <c r="A57" s="13">
        <v>56</v>
      </c>
      <c r="B57" s="23" t="s">
        <v>1351</v>
      </c>
      <c r="C57" s="23" t="s">
        <v>956</v>
      </c>
      <c r="D57" s="23" t="s">
        <v>1422</v>
      </c>
      <c r="E57" s="23" t="s">
        <v>1423</v>
      </c>
      <c r="F57" s="24" t="s">
        <v>97</v>
      </c>
      <c r="G57" s="133" t="s">
        <v>2717</v>
      </c>
      <c r="H57" s="134" t="s">
        <v>2703</v>
      </c>
      <c r="I57" s="23" t="s">
        <v>96</v>
      </c>
      <c r="J57" s="23" t="s">
        <v>2732</v>
      </c>
    </row>
    <row r="58" spans="1:10" ht="15.5" x14ac:dyDescent="0.35">
      <c r="A58" s="13">
        <v>57</v>
      </c>
      <c r="B58" s="23" t="s">
        <v>1351</v>
      </c>
      <c r="C58" s="23" t="s">
        <v>957</v>
      </c>
      <c r="D58" s="23" t="s">
        <v>1400</v>
      </c>
      <c r="E58" s="23" t="s">
        <v>1401</v>
      </c>
      <c r="F58" s="24" t="s">
        <v>97</v>
      </c>
      <c r="G58" s="133" t="s">
        <v>2718</v>
      </c>
      <c r="H58" s="134" t="s">
        <v>2703</v>
      </c>
      <c r="I58" s="23" t="s">
        <v>96</v>
      </c>
      <c r="J58" s="23" t="s">
        <v>2733</v>
      </c>
    </row>
    <row r="59" spans="1:10" ht="15.5" x14ac:dyDescent="0.35">
      <c r="A59" s="13">
        <v>58</v>
      </c>
      <c r="B59" s="23" t="s">
        <v>1351</v>
      </c>
      <c r="C59" s="23" t="s">
        <v>1223</v>
      </c>
      <c r="D59" s="23" t="s">
        <v>1424</v>
      </c>
      <c r="E59" s="23" t="s">
        <v>1425</v>
      </c>
      <c r="F59" s="24" t="s">
        <v>97</v>
      </c>
      <c r="G59" s="133" t="s">
        <v>2719</v>
      </c>
      <c r="H59" s="134" t="s">
        <v>2713</v>
      </c>
      <c r="I59" s="23" t="s">
        <v>96</v>
      </c>
      <c r="J59" s="23" t="s">
        <v>2732</v>
      </c>
    </row>
    <row r="60" spans="1:10" ht="15.5" x14ac:dyDescent="0.35">
      <c r="A60" s="13">
        <v>59</v>
      </c>
      <c r="B60" s="23" t="s">
        <v>1351</v>
      </c>
      <c r="C60" s="23" t="s">
        <v>1225</v>
      </c>
      <c r="D60" s="23" t="s">
        <v>1391</v>
      </c>
      <c r="E60" s="23" t="s">
        <v>1392</v>
      </c>
      <c r="F60" s="24" t="s">
        <v>97</v>
      </c>
      <c r="G60" s="133" t="s">
        <v>2720</v>
      </c>
      <c r="H60" s="134" t="s">
        <v>2721</v>
      </c>
      <c r="I60" s="23" t="s">
        <v>96</v>
      </c>
      <c r="J60" s="23" t="s">
        <v>2731</v>
      </c>
    </row>
    <row r="61" spans="1:10" ht="15.5" x14ac:dyDescent="0.35">
      <c r="A61" s="13">
        <v>60</v>
      </c>
      <c r="B61" s="23" t="s">
        <v>1351</v>
      </c>
      <c r="C61" s="23" t="s">
        <v>1426</v>
      </c>
      <c r="D61" s="23" t="s">
        <v>1427</v>
      </c>
      <c r="E61" s="23" t="s">
        <v>1428</v>
      </c>
      <c r="F61" s="24" t="s">
        <v>97</v>
      </c>
      <c r="G61" s="133" t="s">
        <v>2722</v>
      </c>
      <c r="H61" s="134" t="s">
        <v>2723</v>
      </c>
      <c r="I61" s="23" t="s">
        <v>96</v>
      </c>
      <c r="J61" s="23" t="s">
        <v>2731</v>
      </c>
    </row>
    <row r="62" spans="1:10" ht="15.5" x14ac:dyDescent="0.35">
      <c r="A62" s="13">
        <v>61</v>
      </c>
      <c r="B62" s="23" t="s">
        <v>1351</v>
      </c>
      <c r="C62" s="23" t="s">
        <v>1429</v>
      </c>
      <c r="D62" s="23" t="s">
        <v>1397</v>
      </c>
      <c r="E62" s="23" t="s">
        <v>1398</v>
      </c>
      <c r="F62" s="24" t="s">
        <v>97</v>
      </c>
      <c r="G62" s="133" t="s">
        <v>2724</v>
      </c>
      <c r="H62" s="134" t="s">
        <v>2725</v>
      </c>
      <c r="I62" s="23" t="s">
        <v>96</v>
      </c>
      <c r="J62" s="23" t="s">
        <v>2732</v>
      </c>
    </row>
    <row r="63" spans="1:10" ht="15.5" x14ac:dyDescent="0.35">
      <c r="A63" s="13">
        <v>62</v>
      </c>
      <c r="B63" s="23" t="s">
        <v>1351</v>
      </c>
      <c r="C63" s="23" t="s">
        <v>1430</v>
      </c>
      <c r="D63" s="23" t="s">
        <v>1400</v>
      </c>
      <c r="E63" s="23" t="s">
        <v>1401</v>
      </c>
      <c r="F63" s="24" t="s">
        <v>97</v>
      </c>
      <c r="G63" s="133" t="s">
        <v>2726</v>
      </c>
      <c r="H63" s="134" t="s">
        <v>2727</v>
      </c>
      <c r="I63" s="23" t="s">
        <v>96</v>
      </c>
      <c r="J63" s="23" t="s">
        <v>2731</v>
      </c>
    </row>
    <row r="64" spans="1:10" ht="15.5" x14ac:dyDescent="0.35">
      <c r="A64" s="13">
        <v>63</v>
      </c>
      <c r="B64" s="23" t="s">
        <v>1351</v>
      </c>
      <c r="C64" s="23" t="s">
        <v>1431</v>
      </c>
      <c r="D64" s="23" t="s">
        <v>1397</v>
      </c>
      <c r="E64" s="23" t="s">
        <v>1398</v>
      </c>
      <c r="F64" s="24" t="s">
        <v>97</v>
      </c>
      <c r="G64" s="133" t="s">
        <v>2728</v>
      </c>
      <c r="H64" s="134" t="s">
        <v>2729</v>
      </c>
      <c r="I64" s="23" t="s">
        <v>96</v>
      </c>
      <c r="J64" s="23" t="s">
        <v>2731</v>
      </c>
    </row>
    <row r="65" spans="1:10" ht="15.5" x14ac:dyDescent="0.35">
      <c r="A65" s="13">
        <v>64</v>
      </c>
      <c r="B65" s="23" t="s">
        <v>1351</v>
      </c>
      <c r="C65" s="23" t="s">
        <v>1432</v>
      </c>
      <c r="D65" s="23" t="s">
        <v>1404</v>
      </c>
      <c r="E65" s="23" t="s">
        <v>1405</v>
      </c>
      <c r="F65" s="24" t="s">
        <v>97</v>
      </c>
      <c r="G65" s="133" t="s">
        <v>2728</v>
      </c>
      <c r="H65" s="134" t="s">
        <v>2730</v>
      </c>
      <c r="I65" s="23" t="s">
        <v>96</v>
      </c>
      <c r="J65" s="23" t="s">
        <v>2732</v>
      </c>
    </row>
    <row r="66" spans="1:10" ht="15.5" x14ac:dyDescent="0.35">
      <c r="A66" s="13">
        <v>65</v>
      </c>
      <c r="B66" s="23" t="s">
        <v>1351</v>
      </c>
      <c r="C66" s="23" t="s">
        <v>1406</v>
      </c>
      <c r="D66" s="23" t="s">
        <v>1407</v>
      </c>
      <c r="E66" s="23" t="s">
        <v>1408</v>
      </c>
      <c r="F66" s="24"/>
      <c r="G66" s="133"/>
      <c r="H66" s="134"/>
      <c r="I66" s="23"/>
      <c r="J66" s="23"/>
    </row>
    <row r="67" spans="1:10" ht="15.5" x14ac:dyDescent="0.35">
      <c r="A67" s="13">
        <v>66</v>
      </c>
      <c r="B67" s="23" t="s">
        <v>1351</v>
      </c>
      <c r="C67" s="23" t="s">
        <v>1409</v>
      </c>
      <c r="D67" s="23" t="s">
        <v>1407</v>
      </c>
      <c r="E67" s="23" t="s">
        <v>1408</v>
      </c>
      <c r="F67" s="24"/>
      <c r="G67" s="133"/>
      <c r="H67" s="134"/>
      <c r="I67" s="23"/>
      <c r="J67" s="23"/>
    </row>
    <row r="68" spans="1:10" ht="15.5" x14ac:dyDescent="0.35">
      <c r="A68" s="13">
        <v>67</v>
      </c>
      <c r="B68" s="23" t="s">
        <v>1351</v>
      </c>
      <c r="C68" s="23" t="s">
        <v>64</v>
      </c>
      <c r="D68" s="23" t="s">
        <v>1352</v>
      </c>
      <c r="E68" s="23" t="s">
        <v>1353</v>
      </c>
      <c r="F68" s="24" t="s">
        <v>97</v>
      </c>
      <c r="G68" s="133" t="s">
        <v>1433</v>
      </c>
      <c r="H68" s="134" t="s">
        <v>1433</v>
      </c>
      <c r="I68" s="23" t="s">
        <v>96</v>
      </c>
      <c r="J68" s="23" t="s">
        <v>1515</v>
      </c>
    </row>
    <row r="69" spans="1:10" ht="15.5" x14ac:dyDescent="0.35">
      <c r="A69" s="13">
        <v>68</v>
      </c>
      <c r="B69" s="23" t="s">
        <v>1351</v>
      </c>
      <c r="C69" s="23" t="s">
        <v>65</v>
      </c>
      <c r="D69" s="23" t="s">
        <v>1352</v>
      </c>
      <c r="E69" s="23" t="s">
        <v>1353</v>
      </c>
      <c r="F69" s="24" t="s">
        <v>97</v>
      </c>
      <c r="G69" s="133" t="s">
        <v>5201</v>
      </c>
      <c r="H69" s="134"/>
      <c r="I69" s="23"/>
      <c r="J69" s="23" t="s">
        <v>1515</v>
      </c>
    </row>
    <row r="70" spans="1:10" ht="15.5" x14ac:dyDescent="0.35">
      <c r="A70" s="13">
        <v>69</v>
      </c>
      <c r="B70" s="23" t="s">
        <v>1351</v>
      </c>
      <c r="C70" s="23" t="s">
        <v>66</v>
      </c>
      <c r="D70" s="23" t="s">
        <v>1435</v>
      </c>
      <c r="E70" s="23" t="s">
        <v>1436</v>
      </c>
      <c r="F70" s="24" t="s">
        <v>97</v>
      </c>
      <c r="G70" s="133" t="s">
        <v>1437</v>
      </c>
      <c r="H70" s="134" t="s">
        <v>1438</v>
      </c>
      <c r="I70" s="23" t="s">
        <v>96</v>
      </c>
      <c r="J70" s="23" t="s">
        <v>1515</v>
      </c>
    </row>
    <row r="71" spans="1:10" ht="15.5" x14ac:dyDescent="0.35">
      <c r="A71" s="13">
        <v>70</v>
      </c>
      <c r="B71" s="23" t="s">
        <v>1351</v>
      </c>
      <c r="C71" s="23" t="s">
        <v>67</v>
      </c>
      <c r="D71" s="23" t="s">
        <v>1435</v>
      </c>
      <c r="E71" s="23" t="s">
        <v>1436</v>
      </c>
      <c r="F71" s="24" t="s">
        <v>97</v>
      </c>
      <c r="G71" s="133" t="s">
        <v>897</v>
      </c>
      <c r="H71" s="134" t="s">
        <v>1439</v>
      </c>
      <c r="I71" s="23" t="s">
        <v>96</v>
      </c>
      <c r="J71" s="23" t="s">
        <v>1515</v>
      </c>
    </row>
    <row r="72" spans="1:10" ht="15.5" x14ac:dyDescent="0.35">
      <c r="A72" s="13">
        <v>71</v>
      </c>
      <c r="B72" s="23" t="s">
        <v>1351</v>
      </c>
      <c r="C72" s="23" t="s">
        <v>68</v>
      </c>
      <c r="D72" s="23" t="s">
        <v>1357</v>
      </c>
      <c r="E72" s="23" t="s">
        <v>1358</v>
      </c>
      <c r="F72" s="24" t="s">
        <v>97</v>
      </c>
      <c r="G72" s="133" t="s">
        <v>1437</v>
      </c>
      <c r="H72" s="134" t="s">
        <v>1440</v>
      </c>
      <c r="I72" s="23" t="s">
        <v>96</v>
      </c>
      <c r="J72" s="23" t="s">
        <v>1515</v>
      </c>
    </row>
    <row r="73" spans="1:10" ht="15.5" x14ac:dyDescent="0.35">
      <c r="A73" s="13">
        <v>72</v>
      </c>
      <c r="B73" s="23" t="s">
        <v>1351</v>
      </c>
      <c r="C73" s="23" t="s">
        <v>69</v>
      </c>
      <c r="D73" s="23" t="s">
        <v>1357</v>
      </c>
      <c r="E73" s="23" t="s">
        <v>1358</v>
      </c>
      <c r="F73" s="24" t="s">
        <v>97</v>
      </c>
      <c r="G73" s="133" t="s">
        <v>1441</v>
      </c>
      <c r="H73" s="134" t="s">
        <v>1442</v>
      </c>
      <c r="I73" s="23" t="s">
        <v>96</v>
      </c>
      <c r="J73" s="23" t="s">
        <v>1515</v>
      </c>
    </row>
    <row r="74" spans="1:10" ht="15.5" x14ac:dyDescent="0.35">
      <c r="A74" s="13">
        <v>73</v>
      </c>
      <c r="B74" s="23" t="s">
        <v>1351</v>
      </c>
      <c r="C74" s="23" t="s">
        <v>70</v>
      </c>
      <c r="D74" s="23" t="s">
        <v>1435</v>
      </c>
      <c r="E74" s="23" t="s">
        <v>1436</v>
      </c>
      <c r="F74" s="24" t="s">
        <v>97</v>
      </c>
      <c r="G74" s="133" t="s">
        <v>1437</v>
      </c>
      <c r="H74" s="134" t="s">
        <v>1443</v>
      </c>
      <c r="I74" s="23" t="s">
        <v>96</v>
      </c>
      <c r="J74" s="23" t="s">
        <v>1515</v>
      </c>
    </row>
    <row r="75" spans="1:10" ht="15.5" x14ac:dyDescent="0.35">
      <c r="A75" s="13">
        <v>74</v>
      </c>
      <c r="B75" s="23" t="s">
        <v>1351</v>
      </c>
      <c r="C75" s="23" t="s">
        <v>71</v>
      </c>
      <c r="D75" s="23" t="s">
        <v>1435</v>
      </c>
      <c r="E75" s="23" t="s">
        <v>1436</v>
      </c>
      <c r="F75" s="24" t="s">
        <v>97</v>
      </c>
      <c r="G75" s="133"/>
      <c r="H75" s="134"/>
      <c r="I75" s="23"/>
      <c r="J75" s="23" t="s">
        <v>1515</v>
      </c>
    </row>
    <row r="76" spans="1:10" ht="15.5" x14ac:dyDescent="0.35">
      <c r="A76" s="13">
        <v>75</v>
      </c>
      <c r="B76" s="23" t="s">
        <v>1351</v>
      </c>
      <c r="C76" s="23" t="s">
        <v>73</v>
      </c>
      <c r="D76" s="23" t="s">
        <v>1444</v>
      </c>
      <c r="E76" s="23" t="s">
        <v>1445</v>
      </c>
      <c r="F76" s="24" t="s">
        <v>97</v>
      </c>
      <c r="G76" s="133" t="s">
        <v>1446</v>
      </c>
      <c r="H76" s="134" t="s">
        <v>1447</v>
      </c>
      <c r="I76" s="23" t="s">
        <v>96</v>
      </c>
      <c r="J76" s="23" t="s">
        <v>1515</v>
      </c>
    </row>
    <row r="77" spans="1:10" ht="15.5" x14ac:dyDescent="0.35">
      <c r="A77" s="13">
        <v>76</v>
      </c>
      <c r="B77" s="23" t="s">
        <v>1351</v>
      </c>
      <c r="C77" s="23" t="s">
        <v>75</v>
      </c>
      <c r="D77" s="23" t="s">
        <v>1444</v>
      </c>
      <c r="E77" s="23" t="s">
        <v>1445</v>
      </c>
      <c r="F77" s="24" t="s">
        <v>97</v>
      </c>
      <c r="G77" s="133"/>
      <c r="H77" s="134"/>
      <c r="I77" s="23"/>
      <c r="J77" s="23" t="s">
        <v>1515</v>
      </c>
    </row>
    <row r="78" spans="1:10" ht="15.5" x14ac:dyDescent="0.35">
      <c r="A78" s="13">
        <v>77</v>
      </c>
      <c r="B78" s="23" t="s">
        <v>1351</v>
      </c>
      <c r="C78" s="23" t="s">
        <v>76</v>
      </c>
      <c r="D78" s="23" t="s">
        <v>1362</v>
      </c>
      <c r="E78" s="23" t="s">
        <v>1363</v>
      </c>
      <c r="F78" s="24" t="s">
        <v>97</v>
      </c>
      <c r="G78" s="133" t="s">
        <v>123</v>
      </c>
      <c r="H78" s="134" t="s">
        <v>1448</v>
      </c>
      <c r="I78" s="23" t="s">
        <v>96</v>
      </c>
      <c r="J78" s="23" t="s">
        <v>1515</v>
      </c>
    </row>
    <row r="79" spans="1:10" ht="15.5" x14ac:dyDescent="0.35">
      <c r="A79" s="13">
        <v>78</v>
      </c>
      <c r="B79" s="23" t="s">
        <v>1351</v>
      </c>
      <c r="C79" s="23" t="s">
        <v>77</v>
      </c>
      <c r="D79" s="23" t="s">
        <v>1357</v>
      </c>
      <c r="E79" s="23" t="s">
        <v>1358</v>
      </c>
      <c r="F79" s="24" t="s">
        <v>97</v>
      </c>
      <c r="G79" s="133" t="s">
        <v>130</v>
      </c>
      <c r="H79" s="134" t="s">
        <v>1449</v>
      </c>
      <c r="I79" s="23" t="s">
        <v>96</v>
      </c>
      <c r="J79" s="23" t="s">
        <v>1515</v>
      </c>
    </row>
    <row r="80" spans="1:10" ht="15.5" x14ac:dyDescent="0.35">
      <c r="A80" s="13">
        <v>79</v>
      </c>
      <c r="B80" s="23" t="s">
        <v>1351</v>
      </c>
      <c r="C80" s="23" t="s">
        <v>78</v>
      </c>
      <c r="D80" s="23" t="s">
        <v>1366</v>
      </c>
      <c r="E80" s="23" t="s">
        <v>1367</v>
      </c>
      <c r="F80" s="24" t="s">
        <v>97</v>
      </c>
      <c r="G80" s="133" t="s">
        <v>131</v>
      </c>
      <c r="H80" s="134" t="s">
        <v>1450</v>
      </c>
      <c r="I80" s="23" t="s">
        <v>96</v>
      </c>
      <c r="J80" s="23" t="s">
        <v>1515</v>
      </c>
    </row>
    <row r="81" spans="1:10" ht="15.5" x14ac:dyDescent="0.35">
      <c r="A81" s="13">
        <v>80</v>
      </c>
      <c r="B81" s="23" t="s">
        <v>1351</v>
      </c>
      <c r="C81" s="23" t="s">
        <v>79</v>
      </c>
      <c r="D81" s="23" t="s">
        <v>1364</v>
      </c>
      <c r="E81" s="23" t="s">
        <v>1365</v>
      </c>
      <c r="F81" s="24" t="s">
        <v>97</v>
      </c>
      <c r="G81" s="133" t="s">
        <v>131</v>
      </c>
      <c r="H81" s="134" t="s">
        <v>1448</v>
      </c>
      <c r="I81" s="23" t="s">
        <v>96</v>
      </c>
      <c r="J81" s="23" t="s">
        <v>1515</v>
      </c>
    </row>
    <row r="82" spans="1:10" ht="15.5" x14ac:dyDescent="0.35">
      <c r="A82" s="13">
        <v>81</v>
      </c>
      <c r="B82" s="23" t="s">
        <v>1351</v>
      </c>
      <c r="C82" s="23" t="s">
        <v>80</v>
      </c>
      <c r="D82" s="23" t="s">
        <v>1451</v>
      </c>
      <c r="E82" s="23" t="s">
        <v>1452</v>
      </c>
      <c r="F82" s="24" t="s">
        <v>97</v>
      </c>
      <c r="G82" s="133" t="s">
        <v>1453</v>
      </c>
      <c r="H82" s="134" t="s">
        <v>1454</v>
      </c>
      <c r="I82" s="23" t="s">
        <v>96</v>
      </c>
      <c r="J82" s="23" t="s">
        <v>1515</v>
      </c>
    </row>
    <row r="83" spans="1:10" ht="15.5" x14ac:dyDescent="0.35">
      <c r="A83" s="13">
        <v>82</v>
      </c>
      <c r="B83" s="23" t="s">
        <v>1351</v>
      </c>
      <c r="C83" s="23" t="s">
        <v>1373</v>
      </c>
      <c r="D83" s="23" t="s">
        <v>1374</v>
      </c>
      <c r="E83" s="23" t="s">
        <v>1375</v>
      </c>
      <c r="F83" s="24"/>
      <c r="G83" s="133"/>
      <c r="H83" s="134"/>
      <c r="I83" s="23"/>
      <c r="J83" s="23"/>
    </row>
    <row r="84" spans="1:10" ht="15.5" x14ac:dyDescent="0.35">
      <c r="A84" s="13">
        <v>83</v>
      </c>
      <c r="B84" s="23" t="s">
        <v>1351</v>
      </c>
      <c r="C84" s="23" t="s">
        <v>1455</v>
      </c>
      <c r="D84" s="23" t="s">
        <v>1371</v>
      </c>
      <c r="E84" s="23" t="s">
        <v>1372</v>
      </c>
      <c r="F84" s="24"/>
      <c r="G84" s="133"/>
      <c r="H84" s="134"/>
      <c r="I84" s="23"/>
      <c r="J84" s="23"/>
    </row>
    <row r="85" spans="1:10" ht="15.5" x14ac:dyDescent="0.35">
      <c r="A85" s="13">
        <v>84</v>
      </c>
      <c r="B85" s="23" t="s">
        <v>1351</v>
      </c>
      <c r="C85" s="23" t="s">
        <v>81</v>
      </c>
      <c r="D85" s="23" t="s">
        <v>1368</v>
      </c>
      <c r="E85" s="23" t="s">
        <v>1369</v>
      </c>
      <c r="F85" s="24" t="s">
        <v>97</v>
      </c>
      <c r="G85" s="133" t="s">
        <v>1456</v>
      </c>
      <c r="H85" s="134" t="s">
        <v>1457</v>
      </c>
      <c r="I85" s="23" t="s">
        <v>96</v>
      </c>
      <c r="J85" s="23" t="s">
        <v>2734</v>
      </c>
    </row>
    <row r="86" spans="1:10" ht="15.5" x14ac:dyDescent="0.35">
      <c r="A86" s="13">
        <v>85</v>
      </c>
      <c r="B86" s="23" t="s">
        <v>1351</v>
      </c>
      <c r="C86" s="23" t="s">
        <v>82</v>
      </c>
      <c r="D86" s="23" t="s">
        <v>1451</v>
      </c>
      <c r="E86" s="23" t="s">
        <v>1452</v>
      </c>
      <c r="F86" s="24" t="s">
        <v>97</v>
      </c>
      <c r="G86" s="133" t="s">
        <v>1458</v>
      </c>
      <c r="H86" s="134" t="s">
        <v>1448</v>
      </c>
      <c r="I86" s="23" t="s">
        <v>96</v>
      </c>
      <c r="J86" s="23" t="s">
        <v>2734</v>
      </c>
    </row>
    <row r="87" spans="1:10" ht="15.5" x14ac:dyDescent="0.35">
      <c r="A87" s="13">
        <v>86</v>
      </c>
      <c r="B87" s="23" t="s">
        <v>1351</v>
      </c>
      <c r="C87" s="23" t="s">
        <v>83</v>
      </c>
      <c r="D87" s="23" t="s">
        <v>1379</v>
      </c>
      <c r="E87" s="23" t="s">
        <v>1380</v>
      </c>
      <c r="F87" s="24" t="s">
        <v>97</v>
      </c>
      <c r="G87" s="133" t="s">
        <v>5202</v>
      </c>
      <c r="H87" s="134"/>
      <c r="I87" s="23"/>
      <c r="J87" s="23" t="s">
        <v>1515</v>
      </c>
    </row>
    <row r="88" spans="1:10" ht="15.5" x14ac:dyDescent="0.35">
      <c r="A88" s="13">
        <v>87</v>
      </c>
      <c r="B88" s="23" t="s">
        <v>1351</v>
      </c>
      <c r="C88" s="23" t="s">
        <v>84</v>
      </c>
      <c r="D88" s="23" t="s">
        <v>1451</v>
      </c>
      <c r="E88" s="23" t="s">
        <v>1452</v>
      </c>
      <c r="F88" s="24" t="s">
        <v>97</v>
      </c>
      <c r="G88" s="133" t="s">
        <v>131</v>
      </c>
      <c r="H88" s="134" t="s">
        <v>1459</v>
      </c>
      <c r="I88" s="23" t="s">
        <v>96</v>
      </c>
      <c r="J88" s="23" t="s">
        <v>1515</v>
      </c>
    </row>
    <row r="89" spans="1:10" ht="15.5" x14ac:dyDescent="0.35">
      <c r="A89" s="13">
        <v>88</v>
      </c>
      <c r="B89" s="23" t="s">
        <v>1351</v>
      </c>
      <c r="C89" s="23" t="s">
        <v>85</v>
      </c>
      <c r="D89" s="23" t="s">
        <v>1383</v>
      </c>
      <c r="E89" s="23" t="s">
        <v>1384</v>
      </c>
      <c r="F89" s="24" t="s">
        <v>97</v>
      </c>
      <c r="G89" s="133" t="s">
        <v>106</v>
      </c>
      <c r="H89" s="134" t="s">
        <v>1448</v>
      </c>
      <c r="I89" s="23" t="s">
        <v>96</v>
      </c>
      <c r="J89" s="23" t="s">
        <v>1515</v>
      </c>
    </row>
    <row r="90" spans="1:10" ht="15.5" x14ac:dyDescent="0.35">
      <c r="A90" s="13">
        <v>89</v>
      </c>
      <c r="B90" s="23" t="s">
        <v>1351</v>
      </c>
      <c r="C90" s="23" t="s">
        <v>1238</v>
      </c>
      <c r="D90" s="23" t="s">
        <v>1381</v>
      </c>
      <c r="E90" s="23" t="s">
        <v>1382</v>
      </c>
      <c r="F90" s="24" t="s">
        <v>97</v>
      </c>
      <c r="G90" s="133" t="s">
        <v>695</v>
      </c>
      <c r="H90" s="134" t="s">
        <v>1460</v>
      </c>
      <c r="I90" s="23" t="s">
        <v>96</v>
      </c>
      <c r="J90" s="23" t="s">
        <v>1515</v>
      </c>
    </row>
    <row r="91" spans="1:10" ht="15.5" x14ac:dyDescent="0.35">
      <c r="A91" s="13">
        <v>90</v>
      </c>
      <c r="B91" s="23" t="s">
        <v>1351</v>
      </c>
      <c r="C91" s="23" t="s">
        <v>1240</v>
      </c>
      <c r="D91" s="23" t="s">
        <v>1385</v>
      </c>
      <c r="E91" s="23" t="s">
        <v>1386</v>
      </c>
      <c r="F91" s="24" t="s">
        <v>97</v>
      </c>
      <c r="G91" s="133" t="s">
        <v>1461</v>
      </c>
      <c r="H91" s="134" t="s">
        <v>1462</v>
      </c>
      <c r="I91" s="23" t="s">
        <v>96</v>
      </c>
      <c r="J91" s="23" t="s">
        <v>2735</v>
      </c>
    </row>
    <row r="92" spans="1:10" ht="15.5" x14ac:dyDescent="0.35">
      <c r="A92" s="13">
        <v>91</v>
      </c>
      <c r="B92" s="23" t="s">
        <v>1351</v>
      </c>
      <c r="C92" s="23" t="s">
        <v>1241</v>
      </c>
      <c r="D92" s="23" t="s">
        <v>1381</v>
      </c>
      <c r="E92" s="23" t="s">
        <v>1382</v>
      </c>
      <c r="F92" s="24" t="s">
        <v>97</v>
      </c>
      <c r="G92" s="133" t="s">
        <v>697</v>
      </c>
      <c r="H92" s="134" t="s">
        <v>1447</v>
      </c>
      <c r="I92" s="23" t="s">
        <v>96</v>
      </c>
      <c r="J92" s="23" t="s">
        <v>2734</v>
      </c>
    </row>
    <row r="93" spans="1:10" ht="15.5" x14ac:dyDescent="0.35">
      <c r="A93" s="13">
        <v>92</v>
      </c>
      <c r="B93" s="23" t="s">
        <v>1351</v>
      </c>
      <c r="C93" s="23" t="s">
        <v>1242</v>
      </c>
      <c r="D93" s="23" t="s">
        <v>1463</v>
      </c>
      <c r="E93" s="23" t="s">
        <v>1464</v>
      </c>
      <c r="F93" s="24" t="s">
        <v>97</v>
      </c>
      <c r="G93" s="133" t="s">
        <v>1465</v>
      </c>
      <c r="H93" s="134" t="s">
        <v>1466</v>
      </c>
      <c r="I93" s="23" t="s">
        <v>96</v>
      </c>
      <c r="J93" s="23" t="s">
        <v>2734</v>
      </c>
    </row>
    <row r="94" spans="1:10" ht="15.5" x14ac:dyDescent="0.35">
      <c r="A94" s="13">
        <v>93</v>
      </c>
      <c r="B94" s="23" t="s">
        <v>1351</v>
      </c>
      <c r="C94" s="23" t="s">
        <v>1244</v>
      </c>
      <c r="D94" s="23" t="s">
        <v>1400</v>
      </c>
      <c r="E94" s="23" t="s">
        <v>1401</v>
      </c>
      <c r="F94" s="24" t="s">
        <v>97</v>
      </c>
      <c r="G94" s="133" t="s">
        <v>1446</v>
      </c>
      <c r="H94" s="134" t="s">
        <v>1447</v>
      </c>
      <c r="I94" s="23" t="s">
        <v>96</v>
      </c>
      <c r="J94" s="23" t="s">
        <v>1515</v>
      </c>
    </row>
    <row r="95" spans="1:10" ht="15.5" x14ac:dyDescent="0.35">
      <c r="A95" s="13">
        <v>94</v>
      </c>
      <c r="B95" s="23" t="s">
        <v>1351</v>
      </c>
      <c r="C95" s="23" t="s">
        <v>1467</v>
      </c>
      <c r="D95" s="23" t="s">
        <v>1427</v>
      </c>
      <c r="E95" s="23" t="s">
        <v>1428</v>
      </c>
      <c r="F95" s="24" t="s">
        <v>97</v>
      </c>
      <c r="G95" s="133" t="s">
        <v>131</v>
      </c>
      <c r="H95" s="134" t="s">
        <v>1468</v>
      </c>
      <c r="I95" s="23" t="s">
        <v>96</v>
      </c>
      <c r="J95" s="23" t="s">
        <v>1515</v>
      </c>
    </row>
    <row r="96" spans="1:10" ht="15.5" x14ac:dyDescent="0.35">
      <c r="A96" s="13">
        <v>95</v>
      </c>
      <c r="B96" s="23" t="s">
        <v>1351</v>
      </c>
      <c r="C96" s="23" t="s">
        <v>1469</v>
      </c>
      <c r="D96" s="23" t="s">
        <v>1470</v>
      </c>
      <c r="E96" s="23" t="s">
        <v>1471</v>
      </c>
      <c r="F96" s="24" t="s">
        <v>97</v>
      </c>
      <c r="G96" s="133" t="s">
        <v>123</v>
      </c>
      <c r="H96" s="134" t="s">
        <v>1448</v>
      </c>
      <c r="I96" s="23" t="s">
        <v>96</v>
      </c>
      <c r="J96" s="23" t="s">
        <v>2734</v>
      </c>
    </row>
    <row r="97" spans="1:10" ht="15.5" x14ac:dyDescent="0.35">
      <c r="A97" s="13">
        <v>96</v>
      </c>
      <c r="B97" s="23" t="s">
        <v>1351</v>
      </c>
      <c r="C97" s="23" t="s">
        <v>1472</v>
      </c>
      <c r="D97" s="23" t="s">
        <v>1400</v>
      </c>
      <c r="E97" s="23" t="s">
        <v>1401</v>
      </c>
      <c r="F97" s="24" t="s">
        <v>1494</v>
      </c>
      <c r="G97" s="133" t="s">
        <v>131</v>
      </c>
      <c r="H97" s="134" t="s">
        <v>1473</v>
      </c>
      <c r="I97" s="23" t="s">
        <v>96</v>
      </c>
      <c r="J97" s="23" t="s">
        <v>2734</v>
      </c>
    </row>
    <row r="98" spans="1:10" ht="15.5" x14ac:dyDescent="0.35">
      <c r="A98" s="13">
        <v>97</v>
      </c>
      <c r="B98" s="23" t="s">
        <v>1351</v>
      </c>
      <c r="C98" s="23" t="s">
        <v>1406</v>
      </c>
      <c r="D98" s="23" t="s">
        <v>1407</v>
      </c>
      <c r="E98" s="23" t="s">
        <v>1408</v>
      </c>
      <c r="F98" s="24"/>
      <c r="G98" s="133"/>
      <c r="H98" s="134"/>
      <c r="I98" s="23"/>
      <c r="J98" s="23"/>
    </row>
    <row r="99" spans="1:10" ht="15.5" x14ac:dyDescent="0.35">
      <c r="A99" s="13">
        <v>98</v>
      </c>
      <c r="B99" s="23" t="s">
        <v>1351</v>
      </c>
      <c r="C99" s="23" t="s">
        <v>1409</v>
      </c>
      <c r="D99" s="23" t="s">
        <v>1407</v>
      </c>
      <c r="E99" s="23" t="s">
        <v>1408</v>
      </c>
      <c r="F99" s="24"/>
      <c r="G99" s="133"/>
      <c r="H99" s="134"/>
      <c r="I99" s="23"/>
      <c r="J99" s="23"/>
    </row>
    <row r="100" spans="1:10" ht="15.5" x14ac:dyDescent="0.35">
      <c r="A100" s="13">
        <v>99</v>
      </c>
      <c r="B100" s="23" t="s">
        <v>1351</v>
      </c>
      <c r="C100" s="23" t="s">
        <v>86</v>
      </c>
      <c r="D100" s="23" t="s">
        <v>1474</v>
      </c>
      <c r="E100" s="23" t="s">
        <v>1475</v>
      </c>
      <c r="F100" s="24"/>
      <c r="G100" s="133"/>
      <c r="H100" s="23" t="s">
        <v>2736</v>
      </c>
      <c r="I100" s="23"/>
      <c r="J100" s="23" t="s">
        <v>2736</v>
      </c>
    </row>
    <row r="101" spans="1:10" ht="15.5" x14ac:dyDescent="0.35">
      <c r="A101" s="13">
        <v>100</v>
      </c>
      <c r="B101" s="23" t="s">
        <v>1351</v>
      </c>
      <c r="C101" s="23" t="s">
        <v>87</v>
      </c>
      <c r="D101" s="23" t="s">
        <v>1476</v>
      </c>
      <c r="E101" s="23" t="s">
        <v>1187</v>
      </c>
      <c r="F101" s="24"/>
      <c r="G101" s="133"/>
      <c r="H101" s="23" t="s">
        <v>2736</v>
      </c>
      <c r="I101" s="23"/>
      <c r="J101" s="23" t="s">
        <v>2736</v>
      </c>
    </row>
    <row r="102" spans="1:10" ht="15.5" x14ac:dyDescent="0.35">
      <c r="A102" s="13">
        <v>101</v>
      </c>
      <c r="B102" s="23" t="s">
        <v>1351</v>
      </c>
      <c r="C102" s="23" t="s">
        <v>88</v>
      </c>
      <c r="D102" s="23" t="s">
        <v>1477</v>
      </c>
      <c r="E102" s="23" t="s">
        <v>1478</v>
      </c>
      <c r="F102" s="24"/>
      <c r="G102" s="133"/>
      <c r="H102" s="23" t="s">
        <v>2736</v>
      </c>
      <c r="I102" s="23"/>
      <c r="J102" s="23" t="s">
        <v>2736</v>
      </c>
    </row>
    <row r="103" spans="1:10" ht="15.5" x14ac:dyDescent="0.35">
      <c r="A103" s="13">
        <v>102</v>
      </c>
      <c r="B103" s="23" t="s">
        <v>1351</v>
      </c>
      <c r="C103" s="23" t="s">
        <v>89</v>
      </c>
      <c r="D103" s="23" t="s">
        <v>1479</v>
      </c>
      <c r="E103" s="23" t="s">
        <v>1480</v>
      </c>
      <c r="F103" s="24"/>
      <c r="G103" s="133"/>
      <c r="H103" s="23" t="s">
        <v>2736</v>
      </c>
      <c r="I103" s="23"/>
      <c r="J103" s="23" t="s">
        <v>2736</v>
      </c>
    </row>
    <row r="104" spans="1:10" ht="15.5" x14ac:dyDescent="0.35">
      <c r="A104" s="13">
        <v>103</v>
      </c>
      <c r="B104" s="23" t="s">
        <v>1351</v>
      </c>
      <c r="C104" s="23" t="s">
        <v>90</v>
      </c>
      <c r="D104" s="23" t="s">
        <v>1362</v>
      </c>
      <c r="E104" s="23" t="s">
        <v>1363</v>
      </c>
      <c r="F104" s="24"/>
      <c r="G104" s="133"/>
      <c r="H104" s="23" t="s">
        <v>2736</v>
      </c>
      <c r="I104" s="23"/>
      <c r="J104" s="23" t="s">
        <v>1354</v>
      </c>
    </row>
    <row r="105" spans="1:10" ht="15.5" x14ac:dyDescent="0.35">
      <c r="A105" s="13">
        <v>104</v>
      </c>
      <c r="B105" s="23" t="s">
        <v>1351</v>
      </c>
      <c r="C105" s="23" t="s">
        <v>178</v>
      </c>
      <c r="D105" s="23" t="s">
        <v>1481</v>
      </c>
      <c r="E105" s="23" t="s">
        <v>1482</v>
      </c>
      <c r="F105" s="24"/>
      <c r="G105" s="133"/>
      <c r="H105" s="23" t="s">
        <v>2736</v>
      </c>
      <c r="I105" s="23"/>
      <c r="J105" s="23" t="s">
        <v>2736</v>
      </c>
    </row>
    <row r="106" spans="1:10" ht="15.5" x14ac:dyDescent="0.35">
      <c r="A106" s="13">
        <v>105</v>
      </c>
      <c r="B106" s="23" t="s">
        <v>1351</v>
      </c>
      <c r="C106" s="23" t="s">
        <v>179</v>
      </c>
      <c r="D106" s="23" t="s">
        <v>1366</v>
      </c>
      <c r="E106" s="23" t="s">
        <v>1367</v>
      </c>
      <c r="F106" s="24"/>
      <c r="G106" s="133"/>
      <c r="H106" s="23" t="s">
        <v>2736</v>
      </c>
      <c r="I106" s="23"/>
      <c r="J106" s="23" t="s">
        <v>1354</v>
      </c>
    </row>
    <row r="107" spans="1:10" ht="15.5" x14ac:dyDescent="0.35">
      <c r="A107" s="13">
        <v>106</v>
      </c>
      <c r="B107" s="23" t="s">
        <v>1351</v>
      </c>
      <c r="C107" s="23" t="s">
        <v>1373</v>
      </c>
      <c r="D107" s="23" t="s">
        <v>1374</v>
      </c>
      <c r="E107" s="23" t="s">
        <v>1375</v>
      </c>
      <c r="F107" s="24"/>
      <c r="G107" s="133"/>
      <c r="H107" s="23" t="s">
        <v>2736</v>
      </c>
      <c r="I107" s="23"/>
      <c r="J107" s="23" t="s">
        <v>2736</v>
      </c>
    </row>
    <row r="108" spans="1:10" ht="15.5" x14ac:dyDescent="0.35">
      <c r="A108" s="13">
        <v>107</v>
      </c>
      <c r="B108" s="23" t="s">
        <v>1351</v>
      </c>
      <c r="C108" s="23" t="s">
        <v>180</v>
      </c>
      <c r="D108" s="23" t="s">
        <v>1483</v>
      </c>
      <c r="E108" s="23" t="s">
        <v>1484</v>
      </c>
      <c r="F108" s="24"/>
      <c r="G108" s="133"/>
      <c r="H108" s="23" t="s">
        <v>2736</v>
      </c>
      <c r="I108" s="23"/>
      <c r="J108" s="23" t="s">
        <v>2736</v>
      </c>
    </row>
    <row r="109" spans="1:10" ht="15.5" x14ac:dyDescent="0.35">
      <c r="A109" s="13">
        <v>108</v>
      </c>
      <c r="B109" s="23" t="s">
        <v>1351</v>
      </c>
      <c r="C109" s="23" t="s">
        <v>181</v>
      </c>
      <c r="D109" s="23" t="s">
        <v>1485</v>
      </c>
      <c r="E109" s="23" t="s">
        <v>1486</v>
      </c>
      <c r="F109" s="24"/>
      <c r="G109" s="133"/>
      <c r="H109" s="23" t="s">
        <v>2736</v>
      </c>
      <c r="I109" s="23"/>
      <c r="J109" s="23" t="s">
        <v>2736</v>
      </c>
    </row>
    <row r="110" spans="1:10" ht="15.5" x14ac:dyDescent="0.35">
      <c r="A110" s="13">
        <v>109</v>
      </c>
      <c r="B110" s="23" t="s">
        <v>1351</v>
      </c>
      <c r="C110" s="23" t="s">
        <v>182</v>
      </c>
      <c r="D110" s="23" t="s">
        <v>1487</v>
      </c>
      <c r="E110" s="23" t="s">
        <v>1488</v>
      </c>
      <c r="F110" s="24"/>
      <c r="G110" s="133"/>
      <c r="H110" s="23" t="s">
        <v>2736</v>
      </c>
      <c r="I110" s="23"/>
      <c r="J110" s="23" t="s">
        <v>2736</v>
      </c>
    </row>
    <row r="111" spans="1:10" ht="15.5" x14ac:dyDescent="0.35">
      <c r="A111" s="13">
        <v>110</v>
      </c>
      <c r="B111" s="23" t="s">
        <v>1351</v>
      </c>
      <c r="C111" s="23" t="s">
        <v>183</v>
      </c>
      <c r="D111" s="23" t="s">
        <v>1489</v>
      </c>
      <c r="E111" s="23" t="s">
        <v>1490</v>
      </c>
      <c r="F111" s="24"/>
      <c r="G111" s="133"/>
      <c r="H111" s="23" t="s">
        <v>2736</v>
      </c>
      <c r="I111" s="23"/>
      <c r="J111" s="23" t="s">
        <v>1354</v>
      </c>
    </row>
    <row r="112" spans="1:10" ht="15.5" x14ac:dyDescent="0.35">
      <c r="A112" s="13">
        <v>111</v>
      </c>
      <c r="B112" s="23" t="s">
        <v>1351</v>
      </c>
      <c r="C112" s="23" t="s">
        <v>184</v>
      </c>
      <c r="D112" s="23" t="s">
        <v>642</v>
      </c>
      <c r="E112" s="23" t="s">
        <v>1491</v>
      </c>
      <c r="F112" s="24"/>
      <c r="G112" s="133"/>
      <c r="H112" s="23" t="s">
        <v>2736</v>
      </c>
      <c r="I112" s="23"/>
      <c r="J112" s="23" t="s">
        <v>2736</v>
      </c>
    </row>
    <row r="113" spans="1:10" ht="15.5" x14ac:dyDescent="0.35">
      <c r="A113" s="13">
        <v>112</v>
      </c>
      <c r="B113" s="23" t="s">
        <v>1351</v>
      </c>
      <c r="C113" s="23" t="s">
        <v>185</v>
      </c>
      <c r="D113" s="23" t="s">
        <v>1381</v>
      </c>
      <c r="E113" s="23" t="s">
        <v>1382</v>
      </c>
      <c r="F113" s="24"/>
      <c r="G113" s="133"/>
      <c r="H113" s="23" t="s">
        <v>2736</v>
      </c>
      <c r="I113" s="23"/>
      <c r="J113" s="23" t="s">
        <v>2736</v>
      </c>
    </row>
    <row r="114" spans="1:10" ht="15.5" x14ac:dyDescent="0.35">
      <c r="A114" s="13">
        <v>113</v>
      </c>
      <c r="B114" s="23" t="s">
        <v>1351</v>
      </c>
      <c r="C114" s="23" t="s">
        <v>187</v>
      </c>
      <c r="D114" s="23" t="s">
        <v>1381</v>
      </c>
      <c r="E114" s="23" t="s">
        <v>1382</v>
      </c>
      <c r="F114" s="24"/>
      <c r="G114" s="133"/>
      <c r="H114" s="23" t="s">
        <v>2736</v>
      </c>
      <c r="I114" s="23"/>
      <c r="J114" s="23" t="s">
        <v>2736</v>
      </c>
    </row>
    <row r="115" spans="1:10" ht="15.5" x14ac:dyDescent="0.35">
      <c r="A115" s="13">
        <v>114</v>
      </c>
      <c r="B115" s="23" t="s">
        <v>1351</v>
      </c>
      <c r="C115" s="23" t="s">
        <v>189</v>
      </c>
      <c r="D115" s="23" t="s">
        <v>1492</v>
      </c>
      <c r="E115" s="23" t="s">
        <v>1493</v>
      </c>
      <c r="F115" s="24"/>
      <c r="G115" s="133"/>
      <c r="H115" s="23" t="s">
        <v>2736</v>
      </c>
      <c r="I115" s="23"/>
      <c r="J115" s="23" t="s">
        <v>1354</v>
      </c>
    </row>
    <row r="116" spans="1:10" x14ac:dyDescent="0.3">
      <c r="A116" s="83" t="s">
        <v>5238</v>
      </c>
      <c r="B116" s="20"/>
      <c r="C116" s="20"/>
      <c r="D116" s="20"/>
      <c r="E116" s="20"/>
      <c r="F116" s="20"/>
      <c r="G116" s="20"/>
      <c r="H116" s="20"/>
      <c r="I116" s="20"/>
      <c r="J116" s="20"/>
    </row>
  </sheetData>
  <autoFilter ref="J1:J115" xr:uid="{00000000-0009-0000-0000-000035000000}"/>
  <phoneticPr fontId="7" type="noConversion"/>
  <conditionalFormatting sqref="C1">
    <cfRule type="duplicateValues" dxfId="10" priority="1"/>
  </conditionalFormatting>
  <dataValidations count="2">
    <dataValidation type="list" allowBlank="1" showInputMessage="1" showErrorMessage="1" sqref="I36:I65 I88:I97 I68 I70:I74 I76 I85:I86 I78:I82 I1" xr:uid="{00000000-0002-0000-3500-000000000000}">
      <formula1>"在职,退休,校外人员"</formula1>
    </dataValidation>
    <dataValidation type="list" allowBlank="1" showInputMessage="1" showErrorMessage="1" sqref="F2:F115" xr:uid="{00000000-0002-0000-3500-000001000000}">
      <formula1>"教学用房,行政用房,科研用房"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0"/>
  <sheetViews>
    <sheetView workbookViewId="0">
      <selection activeCell="G26" sqref="G26"/>
    </sheetView>
  </sheetViews>
  <sheetFormatPr defaultColWidth="9" defaultRowHeight="14" x14ac:dyDescent="0.3"/>
  <cols>
    <col min="1" max="1" width="9" style="63"/>
    <col min="2" max="2" width="14.75" style="58" customWidth="1"/>
    <col min="3" max="3" width="9" style="58"/>
    <col min="4" max="5" width="16.33203125" style="58" customWidth="1"/>
    <col min="6" max="6" width="16.25" style="58" customWidth="1"/>
    <col min="7" max="7" width="21.25" style="58" customWidth="1"/>
    <col min="8" max="10" width="17.5" style="58" customWidth="1"/>
    <col min="11" max="16384" width="9" style="58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1">
        <v>1</v>
      </c>
      <c r="B2" s="59" t="s">
        <v>2692</v>
      </c>
      <c r="C2" s="95">
        <v>102</v>
      </c>
      <c r="D2" s="95">
        <v>13.8</v>
      </c>
      <c r="E2" s="95">
        <v>22.26</v>
      </c>
      <c r="F2" s="66" t="s">
        <v>97</v>
      </c>
      <c r="G2" s="60" t="s">
        <v>2698</v>
      </c>
      <c r="H2" s="59" t="s">
        <v>1460</v>
      </c>
      <c r="I2" s="59" t="s">
        <v>96</v>
      </c>
      <c r="J2" s="59" t="s">
        <v>1434</v>
      </c>
    </row>
    <row r="3" spans="1:10" x14ac:dyDescent="0.3">
      <c r="A3" s="61">
        <v>2</v>
      </c>
      <c r="B3" s="59" t="s">
        <v>2692</v>
      </c>
      <c r="C3" s="95" t="s">
        <v>2697</v>
      </c>
      <c r="D3" s="95">
        <v>9</v>
      </c>
      <c r="E3" s="95">
        <v>14.5</v>
      </c>
      <c r="F3" s="66"/>
      <c r="G3" s="59"/>
      <c r="H3" s="59"/>
      <c r="I3" s="59"/>
      <c r="J3" s="59"/>
    </row>
    <row r="4" spans="1:10" x14ac:dyDescent="0.3">
      <c r="A4" s="61">
        <v>3</v>
      </c>
      <c r="B4" s="59" t="s">
        <v>2692</v>
      </c>
      <c r="C4" s="95">
        <v>106</v>
      </c>
      <c r="D4" s="95">
        <v>21.6</v>
      </c>
      <c r="E4" s="95">
        <v>34.840000000000003</v>
      </c>
      <c r="F4" s="66" t="s">
        <v>97</v>
      </c>
      <c r="G4" s="60" t="s">
        <v>2696</v>
      </c>
      <c r="H4" s="59" t="s">
        <v>1460</v>
      </c>
      <c r="I4" s="59" t="s">
        <v>96</v>
      </c>
      <c r="J4" s="59" t="s">
        <v>1434</v>
      </c>
    </row>
    <row r="5" spans="1:10" x14ac:dyDescent="0.3">
      <c r="A5" s="61">
        <v>4</v>
      </c>
      <c r="B5" s="59" t="s">
        <v>2692</v>
      </c>
      <c r="C5" s="95">
        <v>108</v>
      </c>
      <c r="D5" s="95">
        <v>16.3</v>
      </c>
      <c r="E5" s="95">
        <v>26.29</v>
      </c>
      <c r="F5" s="66" t="s">
        <v>97</v>
      </c>
      <c r="G5" s="60" t="s">
        <v>2695</v>
      </c>
      <c r="H5" s="59" t="s">
        <v>1460</v>
      </c>
      <c r="I5" s="59" t="s">
        <v>96</v>
      </c>
      <c r="J5" s="59" t="s">
        <v>1434</v>
      </c>
    </row>
    <row r="6" spans="1:10" x14ac:dyDescent="0.3">
      <c r="A6" s="61">
        <v>5</v>
      </c>
      <c r="B6" s="59" t="s">
        <v>2692</v>
      </c>
      <c r="C6" s="95">
        <v>110</v>
      </c>
      <c r="D6" s="95">
        <v>9.1999999999999993</v>
      </c>
      <c r="E6" s="95">
        <v>14.84</v>
      </c>
      <c r="F6" s="66" t="s">
        <v>97</v>
      </c>
      <c r="G6" s="60" t="s">
        <v>2694</v>
      </c>
      <c r="H6" s="59" t="s">
        <v>1460</v>
      </c>
      <c r="I6" s="59" t="s">
        <v>96</v>
      </c>
      <c r="J6" s="59" t="s">
        <v>1434</v>
      </c>
    </row>
    <row r="7" spans="1:10" x14ac:dyDescent="0.3">
      <c r="A7" s="61">
        <v>6</v>
      </c>
      <c r="B7" s="59" t="s">
        <v>2692</v>
      </c>
      <c r="C7" s="95">
        <v>112</v>
      </c>
      <c r="D7" s="95">
        <v>12.7</v>
      </c>
      <c r="E7" s="95">
        <v>20.48</v>
      </c>
      <c r="F7" s="66" t="s">
        <v>97</v>
      </c>
      <c r="G7" s="60" t="s">
        <v>2693</v>
      </c>
      <c r="H7" s="59" t="s">
        <v>1460</v>
      </c>
      <c r="I7" s="59" t="s">
        <v>96</v>
      </c>
      <c r="J7" s="59" t="s">
        <v>1434</v>
      </c>
    </row>
    <row r="8" spans="1:10" x14ac:dyDescent="0.3">
      <c r="A8" s="61">
        <v>7</v>
      </c>
      <c r="B8" s="59" t="s">
        <v>2692</v>
      </c>
      <c r="C8" s="95">
        <v>202</v>
      </c>
      <c r="D8" s="95">
        <v>22.9</v>
      </c>
      <c r="E8" s="95">
        <v>36.94</v>
      </c>
      <c r="F8" s="66" t="s">
        <v>97</v>
      </c>
      <c r="G8" s="60" t="s">
        <v>2691</v>
      </c>
      <c r="H8" s="59"/>
      <c r="I8" s="59"/>
      <c r="J8" s="59" t="s">
        <v>2690</v>
      </c>
    </row>
    <row r="9" spans="1:10" x14ac:dyDescent="0.3">
      <c r="A9" s="61">
        <v>8</v>
      </c>
      <c r="B9" s="59" t="s">
        <v>2692</v>
      </c>
      <c r="C9" s="95">
        <v>204</v>
      </c>
      <c r="D9" s="95">
        <v>43.4</v>
      </c>
      <c r="E9" s="95">
        <v>69.2</v>
      </c>
      <c r="F9" s="66" t="s">
        <v>97</v>
      </c>
      <c r="G9" s="60" t="s">
        <v>2691</v>
      </c>
      <c r="H9" s="59"/>
      <c r="I9" s="59"/>
      <c r="J9" s="59" t="s">
        <v>2690</v>
      </c>
    </row>
    <row r="10" spans="1:10" x14ac:dyDescent="0.3">
      <c r="A10" s="61">
        <v>9</v>
      </c>
      <c r="B10" s="59" t="s">
        <v>2692</v>
      </c>
      <c r="C10" s="95">
        <v>206</v>
      </c>
      <c r="D10" s="95">
        <v>24.8</v>
      </c>
      <c r="E10" s="95">
        <v>40</v>
      </c>
      <c r="F10" s="66" t="s">
        <v>97</v>
      </c>
      <c r="G10" s="60" t="s">
        <v>2691</v>
      </c>
      <c r="H10" s="59"/>
      <c r="I10" s="59"/>
      <c r="J10" s="59" t="s">
        <v>2690</v>
      </c>
    </row>
  </sheetData>
  <phoneticPr fontId="6" type="noConversion"/>
  <conditionalFormatting sqref="C1">
    <cfRule type="duplicateValues" dxfId="9" priority="1"/>
  </conditionalFormatting>
  <dataValidations count="1">
    <dataValidation type="list" allowBlank="1" showInputMessage="1" showErrorMessage="1" sqref="I1" xr:uid="{1AB50FE0-A420-4505-9F3F-9C73BF24895A}">
      <formula1>"在职,退休,校外人员"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43"/>
  <sheetViews>
    <sheetView workbookViewId="0">
      <selection activeCell="U49" sqref="U49"/>
    </sheetView>
  </sheetViews>
  <sheetFormatPr defaultColWidth="9" defaultRowHeight="14" x14ac:dyDescent="0.3"/>
  <cols>
    <col min="1" max="1" width="5.25" style="65" bestFit="1" customWidth="1"/>
    <col min="2" max="2" width="11" style="65" bestFit="1" customWidth="1"/>
    <col min="3" max="3" width="7.08203125" style="65" bestFit="1" customWidth="1"/>
    <col min="4" max="5" width="9" style="65"/>
    <col min="6" max="6" width="15.08203125" style="65" bestFit="1" customWidth="1"/>
    <col min="7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43" si="0">ROW()-1</f>
        <v>1</v>
      </c>
      <c r="B2" s="64" t="s">
        <v>4137</v>
      </c>
      <c r="C2" s="64" t="s">
        <v>4149</v>
      </c>
      <c r="D2" s="64" t="s">
        <v>4148</v>
      </c>
      <c r="E2" s="64">
        <v>292</v>
      </c>
      <c r="F2" s="64" t="s">
        <v>5192</v>
      </c>
      <c r="G2" s="64"/>
      <c r="H2" s="64" t="s">
        <v>4025</v>
      </c>
      <c r="I2" s="64"/>
      <c r="J2" s="64" t="s">
        <v>4025</v>
      </c>
    </row>
    <row r="3" spans="1:10" x14ac:dyDescent="0.3">
      <c r="A3" s="64">
        <f t="shared" si="0"/>
        <v>2</v>
      </c>
      <c r="B3" s="64" t="s">
        <v>4137</v>
      </c>
      <c r="C3" s="64" t="s">
        <v>10</v>
      </c>
      <c r="D3" s="64" t="s">
        <v>4147</v>
      </c>
      <c r="E3" s="64">
        <v>496</v>
      </c>
      <c r="F3" s="64" t="s">
        <v>5192</v>
      </c>
      <c r="G3" s="64"/>
      <c r="H3" s="64" t="s">
        <v>4025</v>
      </c>
      <c r="I3" s="64"/>
      <c r="J3" s="64" t="s">
        <v>4025</v>
      </c>
    </row>
    <row r="4" spans="1:10" x14ac:dyDescent="0.3">
      <c r="A4" s="64">
        <f t="shared" si="0"/>
        <v>3</v>
      </c>
      <c r="B4" s="64" t="s">
        <v>4137</v>
      </c>
      <c r="C4" s="64" t="s">
        <v>14</v>
      </c>
      <c r="D4" s="64" t="s">
        <v>1314</v>
      </c>
      <c r="E4" s="64">
        <v>40</v>
      </c>
      <c r="F4" s="64" t="s">
        <v>5192</v>
      </c>
      <c r="G4" s="64"/>
      <c r="H4" s="64" t="s">
        <v>4025</v>
      </c>
      <c r="I4" s="64"/>
      <c r="J4" s="64" t="s">
        <v>4025</v>
      </c>
    </row>
    <row r="5" spans="1:10" x14ac:dyDescent="0.3">
      <c r="A5" s="64">
        <f t="shared" si="0"/>
        <v>4</v>
      </c>
      <c r="B5" s="64" t="s">
        <v>4137</v>
      </c>
      <c r="C5" s="64" t="s">
        <v>15</v>
      </c>
      <c r="D5" s="64" t="s">
        <v>4138</v>
      </c>
      <c r="E5" s="64">
        <v>603.42999999999995</v>
      </c>
      <c r="F5" s="64" t="s">
        <v>5192</v>
      </c>
      <c r="G5" s="64"/>
      <c r="H5" s="64" t="s">
        <v>4025</v>
      </c>
      <c r="I5" s="64"/>
      <c r="J5" s="64" t="s">
        <v>4025</v>
      </c>
    </row>
    <row r="6" spans="1:10" x14ac:dyDescent="0.3">
      <c r="A6" s="64">
        <f t="shared" si="0"/>
        <v>5</v>
      </c>
      <c r="B6" s="64" t="s">
        <v>4137</v>
      </c>
      <c r="C6" s="64" t="s">
        <v>19</v>
      </c>
      <c r="D6" s="64" t="s">
        <v>4136</v>
      </c>
      <c r="E6" s="64">
        <v>524</v>
      </c>
      <c r="F6" s="64" t="s">
        <v>5192</v>
      </c>
      <c r="G6" s="64"/>
      <c r="H6" s="64" t="s">
        <v>4025</v>
      </c>
      <c r="I6" s="64"/>
      <c r="J6" s="64" t="s">
        <v>4025</v>
      </c>
    </row>
    <row r="7" spans="1:10" x14ac:dyDescent="0.3">
      <c r="A7" s="64">
        <f t="shared" si="0"/>
        <v>6</v>
      </c>
      <c r="B7" s="64" t="s">
        <v>4137</v>
      </c>
      <c r="C7" s="64" t="s">
        <v>21</v>
      </c>
      <c r="D7" s="64" t="s">
        <v>4142</v>
      </c>
      <c r="E7" s="64">
        <v>64</v>
      </c>
      <c r="F7" s="64" t="s">
        <v>5192</v>
      </c>
      <c r="G7" s="64"/>
      <c r="H7" s="64" t="s">
        <v>4025</v>
      </c>
      <c r="I7" s="64"/>
      <c r="J7" s="64" t="s">
        <v>4025</v>
      </c>
    </row>
    <row r="8" spans="1:10" x14ac:dyDescent="0.3">
      <c r="A8" s="64">
        <f t="shared" si="0"/>
        <v>7</v>
      </c>
      <c r="B8" s="64" t="s">
        <v>4137</v>
      </c>
      <c r="C8" s="64" t="s">
        <v>120</v>
      </c>
      <c r="D8" s="64" t="s">
        <v>4146</v>
      </c>
      <c r="E8" s="64">
        <v>76</v>
      </c>
      <c r="F8" s="64"/>
      <c r="G8" s="64"/>
      <c r="H8" s="64"/>
      <c r="I8" s="64"/>
      <c r="J8" s="64"/>
    </row>
    <row r="9" spans="1:10" x14ac:dyDescent="0.3">
      <c r="A9" s="64">
        <f t="shared" si="0"/>
        <v>8</v>
      </c>
      <c r="B9" s="64" t="s">
        <v>4137</v>
      </c>
      <c r="C9" s="64" t="s">
        <v>27</v>
      </c>
      <c r="D9" s="64" t="s">
        <v>1314</v>
      </c>
      <c r="E9" s="64">
        <v>40</v>
      </c>
      <c r="F9" s="64" t="s">
        <v>5192</v>
      </c>
      <c r="G9" s="64"/>
      <c r="H9" s="64" t="s">
        <v>4025</v>
      </c>
      <c r="I9" s="64"/>
      <c r="J9" s="64" t="s">
        <v>4025</v>
      </c>
    </row>
    <row r="10" spans="1:10" x14ac:dyDescent="0.3">
      <c r="A10" s="64">
        <f t="shared" si="0"/>
        <v>9</v>
      </c>
      <c r="B10" s="64" t="s">
        <v>4137</v>
      </c>
      <c r="C10" s="64" t="s">
        <v>29</v>
      </c>
      <c r="D10" s="64" t="s">
        <v>1314</v>
      </c>
      <c r="E10" s="64">
        <v>40</v>
      </c>
      <c r="F10" s="64" t="s">
        <v>5192</v>
      </c>
      <c r="G10" s="64"/>
      <c r="H10" s="64" t="s">
        <v>4025</v>
      </c>
      <c r="I10" s="64"/>
      <c r="J10" s="64" t="s">
        <v>4025</v>
      </c>
    </row>
    <row r="11" spans="1:10" x14ac:dyDescent="0.3">
      <c r="A11" s="64">
        <f t="shared" si="0"/>
        <v>10</v>
      </c>
      <c r="B11" s="64" t="s">
        <v>4137</v>
      </c>
      <c r="C11" s="64" t="s">
        <v>31</v>
      </c>
      <c r="D11" s="64" t="s">
        <v>4143</v>
      </c>
      <c r="E11" s="64">
        <v>62</v>
      </c>
      <c r="F11" s="64" t="s">
        <v>5192</v>
      </c>
      <c r="G11" s="64"/>
      <c r="H11" s="64" t="s">
        <v>4025</v>
      </c>
      <c r="I11" s="64"/>
      <c r="J11" s="64" t="s">
        <v>4025</v>
      </c>
    </row>
    <row r="12" spans="1:10" x14ac:dyDescent="0.3">
      <c r="A12" s="64">
        <f t="shared" si="0"/>
        <v>11</v>
      </c>
      <c r="B12" s="64" t="s">
        <v>4137</v>
      </c>
      <c r="C12" s="64" t="s">
        <v>33</v>
      </c>
      <c r="D12" s="64" t="s">
        <v>4143</v>
      </c>
      <c r="E12" s="64">
        <v>62</v>
      </c>
      <c r="F12" s="64" t="s">
        <v>5192</v>
      </c>
      <c r="G12" s="64"/>
      <c r="H12" s="64" t="s">
        <v>4025</v>
      </c>
      <c r="I12" s="64"/>
      <c r="J12" s="64" t="s">
        <v>4025</v>
      </c>
    </row>
    <row r="13" spans="1:10" x14ac:dyDescent="0.3">
      <c r="A13" s="64">
        <f t="shared" si="0"/>
        <v>12</v>
      </c>
      <c r="B13" s="64" t="s">
        <v>4137</v>
      </c>
      <c r="C13" s="64" t="s">
        <v>35</v>
      </c>
      <c r="D13" s="64" t="s">
        <v>4143</v>
      </c>
      <c r="E13" s="64">
        <v>62</v>
      </c>
      <c r="F13" s="64" t="s">
        <v>5192</v>
      </c>
      <c r="G13" s="64"/>
      <c r="H13" s="64" t="s">
        <v>4025</v>
      </c>
      <c r="I13" s="64"/>
      <c r="J13" s="64" t="s">
        <v>4025</v>
      </c>
    </row>
    <row r="14" spans="1:10" x14ac:dyDescent="0.3">
      <c r="A14" s="64">
        <f t="shared" si="0"/>
        <v>13</v>
      </c>
      <c r="B14" s="64" t="s">
        <v>4137</v>
      </c>
      <c r="C14" s="64" t="s">
        <v>4002</v>
      </c>
      <c r="D14" s="64" t="s">
        <v>4148</v>
      </c>
      <c r="E14" s="64">
        <v>292</v>
      </c>
      <c r="F14" s="64" t="s">
        <v>5192</v>
      </c>
      <c r="G14" s="64"/>
      <c r="H14" s="64" t="s">
        <v>4025</v>
      </c>
      <c r="I14" s="64"/>
      <c r="J14" s="64" t="s">
        <v>4025</v>
      </c>
    </row>
    <row r="15" spans="1:10" x14ac:dyDescent="0.3">
      <c r="A15" s="64">
        <f t="shared" si="0"/>
        <v>14</v>
      </c>
      <c r="B15" s="64" t="s">
        <v>4137</v>
      </c>
      <c r="C15" s="64" t="s">
        <v>43</v>
      </c>
      <c r="D15" s="64" t="s">
        <v>4147</v>
      </c>
      <c r="E15" s="64">
        <v>496</v>
      </c>
      <c r="F15" s="64" t="s">
        <v>5192</v>
      </c>
      <c r="G15" s="64"/>
      <c r="H15" s="64" t="s">
        <v>4025</v>
      </c>
      <c r="I15" s="64"/>
      <c r="J15" s="64" t="s">
        <v>4025</v>
      </c>
    </row>
    <row r="16" spans="1:10" x14ac:dyDescent="0.3">
      <c r="A16" s="64">
        <f t="shared" si="0"/>
        <v>15</v>
      </c>
      <c r="B16" s="64" t="s">
        <v>4137</v>
      </c>
      <c r="C16" s="64" t="s">
        <v>45</v>
      </c>
      <c r="D16" s="64" t="s">
        <v>1314</v>
      </c>
      <c r="E16" s="64">
        <v>40</v>
      </c>
      <c r="F16" s="64" t="s">
        <v>5192</v>
      </c>
      <c r="G16" s="64"/>
      <c r="H16" s="64" t="s">
        <v>4025</v>
      </c>
      <c r="I16" s="64"/>
      <c r="J16" s="64" t="s">
        <v>4025</v>
      </c>
    </row>
    <row r="17" spans="1:10" x14ac:dyDescent="0.3">
      <c r="A17" s="64">
        <f t="shared" si="0"/>
        <v>16</v>
      </c>
      <c r="B17" s="64" t="s">
        <v>4137</v>
      </c>
      <c r="C17" s="64" t="s">
        <v>46</v>
      </c>
      <c r="D17" s="64" t="s">
        <v>4138</v>
      </c>
      <c r="E17" s="64">
        <v>603.42999999999995</v>
      </c>
      <c r="F17" s="64" t="s">
        <v>5192</v>
      </c>
      <c r="G17" s="64"/>
      <c r="H17" s="64" t="s">
        <v>4025</v>
      </c>
      <c r="I17" s="64"/>
      <c r="J17" s="64" t="s">
        <v>4025</v>
      </c>
    </row>
    <row r="18" spans="1:10" x14ac:dyDescent="0.3">
      <c r="A18" s="64">
        <f t="shared" si="0"/>
        <v>17</v>
      </c>
      <c r="B18" s="64" t="s">
        <v>4137</v>
      </c>
      <c r="C18" s="64" t="s">
        <v>48</v>
      </c>
      <c r="D18" s="64" t="s">
        <v>4146</v>
      </c>
      <c r="E18" s="64">
        <v>76</v>
      </c>
      <c r="F18" s="64" t="s">
        <v>5192</v>
      </c>
      <c r="G18" s="64"/>
      <c r="H18" s="64" t="s">
        <v>4025</v>
      </c>
      <c r="I18" s="64"/>
      <c r="J18" s="64" t="s">
        <v>4025</v>
      </c>
    </row>
    <row r="19" spans="1:10" x14ac:dyDescent="0.3">
      <c r="A19" s="64">
        <f t="shared" si="0"/>
        <v>18</v>
      </c>
      <c r="B19" s="64" t="s">
        <v>4137</v>
      </c>
      <c r="C19" s="64" t="s">
        <v>49</v>
      </c>
      <c r="D19" s="64" t="s">
        <v>4136</v>
      </c>
      <c r="E19" s="64">
        <v>524</v>
      </c>
      <c r="F19" s="64" t="s">
        <v>5192</v>
      </c>
      <c r="G19" s="64"/>
      <c r="H19" s="64" t="s">
        <v>4025</v>
      </c>
      <c r="I19" s="64"/>
      <c r="J19" s="64" t="s">
        <v>4025</v>
      </c>
    </row>
    <row r="20" spans="1:10" x14ac:dyDescent="0.3">
      <c r="A20" s="64">
        <f t="shared" si="0"/>
        <v>19</v>
      </c>
      <c r="B20" s="64" t="s">
        <v>4137</v>
      </c>
      <c r="C20" s="64" t="s">
        <v>51</v>
      </c>
      <c r="D20" s="64" t="s">
        <v>4142</v>
      </c>
      <c r="E20" s="64">
        <v>64</v>
      </c>
      <c r="F20" s="64" t="s">
        <v>5192</v>
      </c>
      <c r="G20" s="64"/>
      <c r="H20" s="64" t="s">
        <v>4025</v>
      </c>
      <c r="I20" s="64"/>
      <c r="J20" s="64" t="s">
        <v>4025</v>
      </c>
    </row>
    <row r="21" spans="1:10" x14ac:dyDescent="0.3">
      <c r="A21" s="64">
        <f t="shared" si="0"/>
        <v>20</v>
      </c>
      <c r="B21" s="64" t="s">
        <v>4137</v>
      </c>
      <c r="C21" s="64" t="s">
        <v>64</v>
      </c>
      <c r="D21" s="64" t="s">
        <v>4139</v>
      </c>
      <c r="E21" s="64">
        <v>512</v>
      </c>
      <c r="F21" s="64" t="s">
        <v>5192</v>
      </c>
      <c r="G21" s="64"/>
      <c r="H21" s="64" t="s">
        <v>4025</v>
      </c>
      <c r="I21" s="64"/>
      <c r="J21" s="64" t="s">
        <v>4025</v>
      </c>
    </row>
    <row r="22" spans="1:10" x14ac:dyDescent="0.3">
      <c r="A22" s="64">
        <f t="shared" si="0"/>
        <v>21</v>
      </c>
      <c r="B22" s="64" t="s">
        <v>4137</v>
      </c>
      <c r="C22" s="64" t="s">
        <v>66</v>
      </c>
      <c r="D22" s="64" t="s">
        <v>1314</v>
      </c>
      <c r="E22" s="64">
        <v>40</v>
      </c>
      <c r="F22" s="64" t="s">
        <v>5192</v>
      </c>
      <c r="G22" s="64"/>
      <c r="H22" s="64" t="s">
        <v>4025</v>
      </c>
      <c r="I22" s="64"/>
      <c r="J22" s="64" t="s">
        <v>4025</v>
      </c>
    </row>
    <row r="23" spans="1:10" x14ac:dyDescent="0.3">
      <c r="A23" s="64">
        <f t="shared" si="0"/>
        <v>22</v>
      </c>
      <c r="B23" s="64" t="s">
        <v>4137</v>
      </c>
      <c r="C23" s="64" t="s">
        <v>67</v>
      </c>
      <c r="D23" s="64" t="s">
        <v>4138</v>
      </c>
      <c r="E23" s="64">
        <v>603.42999999999995</v>
      </c>
      <c r="F23" s="64" t="s">
        <v>5192</v>
      </c>
      <c r="G23" s="64"/>
      <c r="H23" s="64" t="s">
        <v>4025</v>
      </c>
      <c r="I23" s="64"/>
      <c r="J23" s="64" t="s">
        <v>4025</v>
      </c>
    </row>
    <row r="24" spans="1:10" x14ac:dyDescent="0.3">
      <c r="A24" s="64">
        <f t="shared" si="0"/>
        <v>23</v>
      </c>
      <c r="B24" s="64" t="s">
        <v>4137</v>
      </c>
      <c r="C24" s="64" t="s">
        <v>69</v>
      </c>
      <c r="D24" s="64" t="s">
        <v>4146</v>
      </c>
      <c r="E24" s="64">
        <v>76</v>
      </c>
      <c r="F24" s="64" t="s">
        <v>5192</v>
      </c>
      <c r="G24" s="64"/>
      <c r="H24" s="64" t="s">
        <v>4025</v>
      </c>
      <c r="I24" s="64"/>
      <c r="J24" s="64" t="s">
        <v>4025</v>
      </c>
    </row>
    <row r="25" spans="1:10" x14ac:dyDescent="0.3">
      <c r="A25" s="64">
        <f t="shared" si="0"/>
        <v>24</v>
      </c>
      <c r="B25" s="64" t="s">
        <v>4137</v>
      </c>
      <c r="C25" s="64" t="s">
        <v>70</v>
      </c>
      <c r="D25" s="64" t="s">
        <v>4136</v>
      </c>
      <c r="E25" s="64">
        <v>524</v>
      </c>
      <c r="F25" s="64" t="s">
        <v>5192</v>
      </c>
      <c r="G25" s="64"/>
      <c r="H25" s="64" t="s">
        <v>4025</v>
      </c>
      <c r="I25" s="64"/>
      <c r="J25" s="64" t="s">
        <v>4025</v>
      </c>
    </row>
    <row r="26" spans="1:10" x14ac:dyDescent="0.3">
      <c r="A26" s="64">
        <f t="shared" si="0"/>
        <v>25</v>
      </c>
      <c r="B26" s="64" t="s">
        <v>4137</v>
      </c>
      <c r="C26" s="64" t="s">
        <v>73</v>
      </c>
      <c r="D26" s="64" t="s">
        <v>4142</v>
      </c>
      <c r="E26" s="64">
        <v>64</v>
      </c>
      <c r="F26" s="64" t="s">
        <v>5192</v>
      </c>
      <c r="G26" s="64"/>
      <c r="H26" s="64" t="s">
        <v>4025</v>
      </c>
      <c r="I26" s="64"/>
      <c r="J26" s="64" t="s">
        <v>4025</v>
      </c>
    </row>
    <row r="27" spans="1:10" x14ac:dyDescent="0.3">
      <c r="A27" s="64">
        <f t="shared" si="0"/>
        <v>26</v>
      </c>
      <c r="B27" s="64" t="s">
        <v>4137</v>
      </c>
      <c r="C27" s="64" t="s">
        <v>75</v>
      </c>
      <c r="D27" s="64" t="s">
        <v>4145</v>
      </c>
      <c r="E27" s="64">
        <v>448.38</v>
      </c>
      <c r="F27" s="64" t="s">
        <v>5192</v>
      </c>
      <c r="G27" s="64"/>
      <c r="H27" s="64" t="s">
        <v>4025</v>
      </c>
      <c r="I27" s="64"/>
      <c r="J27" s="64" t="s">
        <v>4025</v>
      </c>
    </row>
    <row r="28" spans="1:10" x14ac:dyDescent="0.3">
      <c r="A28" s="64">
        <f t="shared" si="0"/>
        <v>27</v>
      </c>
      <c r="B28" s="64" t="s">
        <v>4137</v>
      </c>
      <c r="C28" s="64" t="s">
        <v>86</v>
      </c>
      <c r="D28" s="64" t="s">
        <v>4144</v>
      </c>
      <c r="E28" s="64">
        <v>52</v>
      </c>
      <c r="F28" s="64" t="s">
        <v>5192</v>
      </c>
      <c r="G28" s="64"/>
      <c r="H28" s="64" t="s">
        <v>3750</v>
      </c>
      <c r="I28" s="64"/>
      <c r="J28" s="64" t="s">
        <v>3750</v>
      </c>
    </row>
    <row r="29" spans="1:10" x14ac:dyDescent="0.3">
      <c r="A29" s="64">
        <f t="shared" si="0"/>
        <v>28</v>
      </c>
      <c r="B29" s="64" t="s">
        <v>4137</v>
      </c>
      <c r="C29" s="64" t="s">
        <v>87</v>
      </c>
      <c r="D29" s="64" t="s">
        <v>4143</v>
      </c>
      <c r="E29" s="64">
        <v>62</v>
      </c>
      <c r="F29" s="64" t="s">
        <v>5192</v>
      </c>
      <c r="G29" s="64"/>
      <c r="H29" s="64" t="s">
        <v>3750</v>
      </c>
      <c r="I29" s="64"/>
      <c r="J29" s="64" t="s">
        <v>3750</v>
      </c>
    </row>
    <row r="30" spans="1:10" x14ac:dyDescent="0.3">
      <c r="A30" s="64">
        <f t="shared" si="0"/>
        <v>29</v>
      </c>
      <c r="B30" s="64" t="s">
        <v>4137</v>
      </c>
      <c r="C30" s="64" t="s">
        <v>88</v>
      </c>
      <c r="D30" s="64" t="s">
        <v>4143</v>
      </c>
      <c r="E30" s="64">
        <v>62</v>
      </c>
      <c r="F30" s="64" t="s">
        <v>5192</v>
      </c>
      <c r="G30" s="64"/>
      <c r="H30" s="64" t="s">
        <v>3750</v>
      </c>
      <c r="I30" s="64"/>
      <c r="J30" s="64" t="s">
        <v>3750</v>
      </c>
    </row>
    <row r="31" spans="1:10" x14ac:dyDescent="0.3">
      <c r="A31" s="64">
        <f t="shared" si="0"/>
        <v>30</v>
      </c>
      <c r="B31" s="64" t="s">
        <v>4137</v>
      </c>
      <c r="C31" s="64" t="s">
        <v>89</v>
      </c>
      <c r="D31" s="64" t="s">
        <v>4143</v>
      </c>
      <c r="E31" s="64">
        <v>62</v>
      </c>
      <c r="F31" s="64" t="s">
        <v>5192</v>
      </c>
      <c r="G31" s="64"/>
      <c r="H31" s="64" t="s">
        <v>3750</v>
      </c>
      <c r="I31" s="64"/>
      <c r="J31" s="64" t="s">
        <v>3750</v>
      </c>
    </row>
    <row r="32" spans="1:10" x14ac:dyDescent="0.3">
      <c r="A32" s="64">
        <f t="shared" si="0"/>
        <v>31</v>
      </c>
      <c r="B32" s="64" t="s">
        <v>4137</v>
      </c>
      <c r="C32" s="64" t="s">
        <v>90</v>
      </c>
      <c r="D32" s="64" t="s">
        <v>4142</v>
      </c>
      <c r="E32" s="64">
        <v>64</v>
      </c>
      <c r="F32" s="64" t="s">
        <v>5192</v>
      </c>
      <c r="G32" s="64"/>
      <c r="H32" s="64" t="s">
        <v>3750</v>
      </c>
      <c r="I32" s="64"/>
      <c r="J32" s="64" t="s">
        <v>3750</v>
      </c>
    </row>
    <row r="33" spans="1:10" x14ac:dyDescent="0.3">
      <c r="A33" s="64">
        <f t="shared" si="0"/>
        <v>32</v>
      </c>
      <c r="B33" s="64" t="s">
        <v>4137</v>
      </c>
      <c r="C33" s="64" t="s">
        <v>178</v>
      </c>
      <c r="D33" s="64" t="s">
        <v>4142</v>
      </c>
      <c r="E33" s="64">
        <v>64</v>
      </c>
      <c r="F33" s="64" t="s">
        <v>5192</v>
      </c>
      <c r="G33" s="64"/>
      <c r="H33" s="64" t="s">
        <v>3750</v>
      </c>
      <c r="I33" s="64"/>
      <c r="J33" s="64" t="s">
        <v>3750</v>
      </c>
    </row>
    <row r="34" spans="1:10" x14ac:dyDescent="0.3">
      <c r="A34" s="64">
        <f t="shared" si="0"/>
        <v>33</v>
      </c>
      <c r="B34" s="64" t="s">
        <v>4137</v>
      </c>
      <c r="C34" s="64" t="s">
        <v>179</v>
      </c>
      <c r="D34" s="64" t="s">
        <v>1314</v>
      </c>
      <c r="E34" s="64">
        <v>40</v>
      </c>
      <c r="F34" s="64" t="s">
        <v>5192</v>
      </c>
      <c r="G34" s="64"/>
      <c r="H34" s="64" t="s">
        <v>3750</v>
      </c>
      <c r="I34" s="64"/>
      <c r="J34" s="64" t="s">
        <v>3750</v>
      </c>
    </row>
    <row r="35" spans="1:10" x14ac:dyDescent="0.3">
      <c r="A35" s="64">
        <f t="shared" si="0"/>
        <v>34</v>
      </c>
      <c r="B35" s="64" t="s">
        <v>4137</v>
      </c>
      <c r="C35" s="64" t="s">
        <v>180</v>
      </c>
      <c r="D35" s="64" t="s">
        <v>1314</v>
      </c>
      <c r="E35" s="64">
        <v>40</v>
      </c>
      <c r="F35" s="64" t="s">
        <v>5192</v>
      </c>
      <c r="G35" s="64"/>
      <c r="H35" s="64" t="s">
        <v>3750</v>
      </c>
      <c r="I35" s="64"/>
      <c r="J35" s="64" t="s">
        <v>3750</v>
      </c>
    </row>
    <row r="36" spans="1:10" x14ac:dyDescent="0.3">
      <c r="A36" s="64">
        <f t="shared" si="0"/>
        <v>35</v>
      </c>
      <c r="B36" s="64" t="s">
        <v>4137</v>
      </c>
      <c r="C36" s="64" t="s">
        <v>181</v>
      </c>
      <c r="D36" s="64" t="s">
        <v>1314</v>
      </c>
      <c r="E36" s="64">
        <v>40</v>
      </c>
      <c r="F36" s="64" t="s">
        <v>5192</v>
      </c>
      <c r="G36" s="64"/>
      <c r="H36" s="64" t="s">
        <v>3750</v>
      </c>
      <c r="I36" s="64"/>
      <c r="J36" s="64" t="s">
        <v>3750</v>
      </c>
    </row>
    <row r="37" spans="1:10" x14ac:dyDescent="0.3">
      <c r="A37" s="64">
        <f t="shared" si="0"/>
        <v>36</v>
      </c>
      <c r="B37" s="64" t="s">
        <v>4137</v>
      </c>
      <c r="C37" s="64" t="s">
        <v>182</v>
      </c>
      <c r="D37" s="64" t="s">
        <v>4141</v>
      </c>
      <c r="E37" s="64">
        <v>104.49999999999999</v>
      </c>
      <c r="F37" s="64" t="s">
        <v>5192</v>
      </c>
      <c r="G37" s="64"/>
      <c r="H37" s="64" t="s">
        <v>3750</v>
      </c>
      <c r="I37" s="64"/>
      <c r="J37" s="64" t="s">
        <v>3750</v>
      </c>
    </row>
    <row r="38" spans="1:10" x14ac:dyDescent="0.3">
      <c r="A38" s="64">
        <f t="shared" si="0"/>
        <v>37</v>
      </c>
      <c r="B38" s="64" t="s">
        <v>4137</v>
      </c>
      <c r="C38" s="64" t="s">
        <v>183</v>
      </c>
      <c r="D38" s="64" t="s">
        <v>4140</v>
      </c>
      <c r="E38" s="64">
        <v>71.5</v>
      </c>
      <c r="F38" s="64" t="s">
        <v>5192</v>
      </c>
      <c r="G38" s="64"/>
      <c r="H38" s="64" t="s">
        <v>3750</v>
      </c>
      <c r="I38" s="64"/>
      <c r="J38" s="64" t="s">
        <v>3750</v>
      </c>
    </row>
    <row r="39" spans="1:10" x14ac:dyDescent="0.3">
      <c r="A39" s="64">
        <f t="shared" si="0"/>
        <v>38</v>
      </c>
      <c r="B39" s="64" t="s">
        <v>4137</v>
      </c>
      <c r="C39" s="64" t="s">
        <v>185</v>
      </c>
      <c r="D39" s="64" t="s">
        <v>4139</v>
      </c>
      <c r="E39" s="64">
        <v>512</v>
      </c>
      <c r="F39" s="64" t="s">
        <v>5192</v>
      </c>
      <c r="G39" s="64"/>
      <c r="H39" s="64" t="s">
        <v>3750</v>
      </c>
      <c r="I39" s="64"/>
      <c r="J39" s="64" t="s">
        <v>3750</v>
      </c>
    </row>
    <row r="40" spans="1:10" x14ac:dyDescent="0.3">
      <c r="A40" s="64">
        <f t="shared" si="0"/>
        <v>39</v>
      </c>
      <c r="B40" s="64" t="s">
        <v>4137</v>
      </c>
      <c r="C40" s="64" t="s">
        <v>187</v>
      </c>
      <c r="D40" s="64" t="s">
        <v>2068</v>
      </c>
      <c r="E40" s="64">
        <v>67.97</v>
      </c>
      <c r="F40" s="64" t="s">
        <v>5192</v>
      </c>
      <c r="G40" s="64"/>
      <c r="H40" s="64" t="s">
        <v>3750</v>
      </c>
      <c r="I40" s="64"/>
      <c r="J40" s="64" t="s">
        <v>3750</v>
      </c>
    </row>
    <row r="41" spans="1:10" x14ac:dyDescent="0.3">
      <c r="A41" s="64">
        <f t="shared" si="0"/>
        <v>40</v>
      </c>
      <c r="B41" s="64" t="s">
        <v>4137</v>
      </c>
      <c r="C41" s="64" t="s">
        <v>188</v>
      </c>
      <c r="D41" s="64" t="s">
        <v>2068</v>
      </c>
      <c r="E41" s="64">
        <v>67.97</v>
      </c>
      <c r="F41" s="64" t="s">
        <v>5192</v>
      </c>
      <c r="G41" s="64"/>
      <c r="H41" s="64" t="s">
        <v>3750</v>
      </c>
      <c r="I41" s="64"/>
      <c r="J41" s="64" t="s">
        <v>3750</v>
      </c>
    </row>
    <row r="42" spans="1:10" x14ac:dyDescent="0.3">
      <c r="A42" s="64">
        <f t="shared" si="0"/>
        <v>41</v>
      </c>
      <c r="B42" s="64" t="s">
        <v>4137</v>
      </c>
      <c r="C42" s="64" t="s">
        <v>189</v>
      </c>
      <c r="D42" s="64" t="s">
        <v>4138</v>
      </c>
      <c r="E42" s="64">
        <v>603.42999999999995</v>
      </c>
      <c r="F42" s="64" t="s">
        <v>5192</v>
      </c>
      <c r="G42" s="64"/>
      <c r="H42" s="64" t="s">
        <v>3750</v>
      </c>
      <c r="I42" s="64"/>
      <c r="J42" s="64" t="s">
        <v>3750</v>
      </c>
    </row>
    <row r="43" spans="1:10" x14ac:dyDescent="0.3">
      <c r="A43" s="64">
        <f t="shared" si="0"/>
        <v>42</v>
      </c>
      <c r="B43" s="64" t="s">
        <v>4137</v>
      </c>
      <c r="C43" s="64" t="s">
        <v>1011</v>
      </c>
      <c r="D43" s="64" t="s">
        <v>4136</v>
      </c>
      <c r="E43" s="64">
        <v>524</v>
      </c>
      <c r="F43" s="64" t="s">
        <v>5192</v>
      </c>
      <c r="G43" s="64"/>
      <c r="H43" s="64" t="s">
        <v>3750</v>
      </c>
      <c r="I43" s="64"/>
      <c r="J43" s="64" t="s">
        <v>3750</v>
      </c>
    </row>
  </sheetData>
  <phoneticPr fontId="6" type="noConversion"/>
  <conditionalFormatting sqref="C1">
    <cfRule type="duplicateValues" dxfId="8" priority="1"/>
  </conditionalFormatting>
  <dataValidations count="1">
    <dataValidation type="list" allowBlank="1" showInputMessage="1" showErrorMessage="1" sqref="I1" xr:uid="{FE7E30C5-50B7-4694-91AB-30272B2E467F}">
      <formula1>"在职,退休,校外人员"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70"/>
  <sheetViews>
    <sheetView workbookViewId="0">
      <selection activeCell="S48" sqref="S48"/>
    </sheetView>
  </sheetViews>
  <sheetFormatPr defaultRowHeight="14" x14ac:dyDescent="0.3"/>
  <cols>
    <col min="1" max="1" width="5.25" bestFit="1" customWidth="1"/>
    <col min="3" max="3" width="7.08203125" bestFit="1" customWidth="1"/>
    <col min="7" max="7" width="23.5" bestFit="1" customWidth="1"/>
    <col min="8" max="8" width="23" bestFit="1" customWidth="1"/>
    <col min="9" max="9" width="15.08203125" bestFit="1" customWidth="1"/>
    <col min="10" max="10" width="13" bestFit="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156</v>
      </c>
      <c r="F2" s="4" t="s">
        <v>97</v>
      </c>
      <c r="G2" s="1" t="s">
        <v>102</v>
      </c>
      <c r="H2" s="5" t="s">
        <v>136</v>
      </c>
      <c r="I2" s="3" t="s">
        <v>96</v>
      </c>
      <c r="J2" s="1" t="s">
        <v>109</v>
      </c>
    </row>
    <row r="3" spans="1:10" x14ac:dyDescent="0.3">
      <c r="A3" s="1">
        <v>2</v>
      </c>
      <c r="B3" s="1" t="s">
        <v>9</v>
      </c>
      <c r="C3" s="1" t="s">
        <v>12</v>
      </c>
      <c r="D3" s="1" t="s">
        <v>13</v>
      </c>
      <c r="E3" s="1" t="s">
        <v>157</v>
      </c>
      <c r="F3" s="4" t="s">
        <v>98</v>
      </c>
      <c r="G3" s="1" t="s">
        <v>103</v>
      </c>
      <c r="H3" s="5" t="s">
        <v>4905</v>
      </c>
      <c r="I3" s="3" t="s">
        <v>96</v>
      </c>
      <c r="J3" s="1" t="s">
        <v>4906</v>
      </c>
    </row>
    <row r="4" spans="1:10" x14ac:dyDescent="0.3">
      <c r="A4" s="1">
        <v>3</v>
      </c>
      <c r="B4" s="1" t="s">
        <v>9</v>
      </c>
      <c r="C4" s="1" t="s">
        <v>14</v>
      </c>
      <c r="D4" s="1" t="s">
        <v>13</v>
      </c>
      <c r="E4" s="1" t="s">
        <v>157</v>
      </c>
      <c r="F4" s="4" t="s">
        <v>97</v>
      </c>
      <c r="G4" s="1" t="s">
        <v>104</v>
      </c>
      <c r="H4" s="5" t="s">
        <v>4907</v>
      </c>
      <c r="I4" s="3" t="s">
        <v>96</v>
      </c>
      <c r="J4" s="1" t="s">
        <v>4906</v>
      </c>
    </row>
    <row r="5" spans="1:10" x14ac:dyDescent="0.3">
      <c r="A5" s="1">
        <v>4</v>
      </c>
      <c r="B5" s="1" t="s">
        <v>9</v>
      </c>
      <c r="C5" s="1" t="s">
        <v>15</v>
      </c>
      <c r="D5" s="1" t="s">
        <v>13</v>
      </c>
      <c r="E5" s="1" t="s">
        <v>157</v>
      </c>
      <c r="F5" s="4" t="s">
        <v>98</v>
      </c>
      <c r="G5" s="1" t="s">
        <v>103</v>
      </c>
      <c r="H5" s="5" t="s">
        <v>138</v>
      </c>
      <c r="I5" s="3" t="s">
        <v>100</v>
      </c>
      <c r="J5" s="1" t="s">
        <v>109</v>
      </c>
    </row>
    <row r="6" spans="1:10" x14ac:dyDescent="0.3">
      <c r="A6" s="1">
        <v>5</v>
      </c>
      <c r="B6" s="1" t="s">
        <v>9</v>
      </c>
      <c r="C6" s="1" t="s">
        <v>16</v>
      </c>
      <c r="D6" s="1" t="s">
        <v>13</v>
      </c>
      <c r="E6" s="1" t="s">
        <v>157</v>
      </c>
      <c r="F6" s="4" t="s">
        <v>101</v>
      </c>
      <c r="G6" s="1" t="s">
        <v>105</v>
      </c>
      <c r="H6" s="5" t="s">
        <v>4908</v>
      </c>
      <c r="I6" s="3" t="s">
        <v>96</v>
      </c>
      <c r="J6" s="1" t="s">
        <v>109</v>
      </c>
    </row>
    <row r="7" spans="1:10" x14ac:dyDescent="0.3">
      <c r="A7" s="1">
        <v>6</v>
      </c>
      <c r="B7" s="1" t="s">
        <v>9</v>
      </c>
      <c r="C7" s="1" t="s">
        <v>17</v>
      </c>
      <c r="D7" s="1" t="s">
        <v>18</v>
      </c>
      <c r="E7" s="1" t="s">
        <v>158</v>
      </c>
      <c r="F7" s="4" t="s">
        <v>97</v>
      </c>
      <c r="G7" s="1" t="s">
        <v>106</v>
      </c>
      <c r="H7" s="5" t="s">
        <v>137</v>
      </c>
      <c r="I7" s="3" t="s">
        <v>96</v>
      </c>
      <c r="J7" s="1" t="s">
        <v>109</v>
      </c>
    </row>
    <row r="8" spans="1:10" x14ac:dyDescent="0.3">
      <c r="A8" s="1">
        <v>7</v>
      </c>
      <c r="B8" s="1" t="s">
        <v>9</v>
      </c>
      <c r="C8" s="1" t="s">
        <v>19</v>
      </c>
      <c r="D8" s="1" t="s">
        <v>18</v>
      </c>
      <c r="E8" s="1" t="s">
        <v>158</v>
      </c>
      <c r="F8" s="4" t="s">
        <v>97</v>
      </c>
      <c r="G8" s="1" t="s">
        <v>107</v>
      </c>
      <c r="H8" s="5" t="s">
        <v>4909</v>
      </c>
      <c r="I8" s="3" t="s">
        <v>96</v>
      </c>
      <c r="J8" s="1" t="s">
        <v>4906</v>
      </c>
    </row>
    <row r="9" spans="1:10" x14ac:dyDescent="0.3">
      <c r="A9" s="1">
        <v>8</v>
      </c>
      <c r="B9" s="1" t="s">
        <v>9</v>
      </c>
      <c r="C9" s="1" t="s">
        <v>20</v>
      </c>
      <c r="D9" s="1" t="s">
        <v>18</v>
      </c>
      <c r="E9" s="1" t="s">
        <v>158</v>
      </c>
      <c r="F9" s="4" t="s">
        <v>97</v>
      </c>
      <c r="G9" s="1" t="s">
        <v>108</v>
      </c>
      <c r="H9" s="5" t="s">
        <v>4907</v>
      </c>
      <c r="I9" s="3" t="s">
        <v>96</v>
      </c>
      <c r="J9" s="1" t="s">
        <v>4906</v>
      </c>
    </row>
    <row r="10" spans="1:10" x14ac:dyDescent="0.3">
      <c r="A10" s="1">
        <v>9</v>
      </c>
      <c r="B10" s="1" t="s">
        <v>9</v>
      </c>
      <c r="C10" s="1" t="s">
        <v>21</v>
      </c>
      <c r="D10" s="1" t="s">
        <v>22</v>
      </c>
      <c r="E10" s="1" t="s">
        <v>159</v>
      </c>
      <c r="F10" s="4" t="s">
        <v>98</v>
      </c>
      <c r="G10" s="1" t="s">
        <v>24</v>
      </c>
      <c r="H10" s="5" t="s">
        <v>4910</v>
      </c>
      <c r="I10" s="3" t="s">
        <v>26</v>
      </c>
      <c r="J10" s="1" t="s">
        <v>4911</v>
      </c>
    </row>
    <row r="11" spans="1:10" x14ac:dyDescent="0.3">
      <c r="A11" s="1">
        <v>10</v>
      </c>
      <c r="B11" s="1" t="s">
        <v>9</v>
      </c>
      <c r="C11" s="1" t="s">
        <v>27</v>
      </c>
      <c r="D11" s="1" t="s">
        <v>28</v>
      </c>
      <c r="E11" s="1" t="s">
        <v>160</v>
      </c>
      <c r="F11" s="4" t="s">
        <v>98</v>
      </c>
      <c r="G11" s="1" t="s">
        <v>24</v>
      </c>
      <c r="H11" s="5" t="s">
        <v>4910</v>
      </c>
      <c r="I11" s="3" t="s">
        <v>26</v>
      </c>
      <c r="J11" s="1" t="s">
        <v>4911</v>
      </c>
    </row>
    <row r="12" spans="1:10" x14ac:dyDescent="0.3">
      <c r="A12" s="1">
        <v>11</v>
      </c>
      <c r="B12" s="1" t="s">
        <v>9</v>
      </c>
      <c r="C12" s="1" t="s">
        <v>29</v>
      </c>
      <c r="D12" s="1" t="s">
        <v>30</v>
      </c>
      <c r="E12" s="1" t="s">
        <v>161</v>
      </c>
      <c r="F12" s="4" t="s">
        <v>98</v>
      </c>
      <c r="G12" s="1" t="s">
        <v>24</v>
      </c>
      <c r="H12" s="5" t="s">
        <v>25</v>
      </c>
      <c r="I12" s="3" t="s">
        <v>26</v>
      </c>
      <c r="J12" s="1" t="s">
        <v>4912</v>
      </c>
    </row>
    <row r="13" spans="1:10" x14ac:dyDescent="0.3">
      <c r="A13" s="1">
        <v>12</v>
      </c>
      <c r="B13" s="1" t="s">
        <v>9</v>
      </c>
      <c r="C13" s="1" t="s">
        <v>31</v>
      </c>
      <c r="D13" s="1" t="s">
        <v>32</v>
      </c>
      <c r="E13" s="1" t="s">
        <v>162</v>
      </c>
      <c r="F13" s="4" t="s">
        <v>97</v>
      </c>
      <c r="G13" s="1" t="s">
        <v>110</v>
      </c>
      <c r="H13" s="5" t="s">
        <v>4913</v>
      </c>
      <c r="I13" s="3" t="s">
        <v>96</v>
      </c>
      <c r="J13" s="1" t="s">
        <v>4906</v>
      </c>
    </row>
    <row r="14" spans="1:10" x14ac:dyDescent="0.3">
      <c r="A14" s="1">
        <v>13</v>
      </c>
      <c r="B14" s="1" t="s">
        <v>9</v>
      </c>
      <c r="C14" s="1" t="s">
        <v>33</v>
      </c>
      <c r="D14" s="1" t="s">
        <v>34</v>
      </c>
      <c r="E14" s="1" t="s">
        <v>163</v>
      </c>
      <c r="F14" s="4" t="s">
        <v>97</v>
      </c>
      <c r="G14" s="1" t="s">
        <v>111</v>
      </c>
      <c r="H14" s="5" t="s">
        <v>140</v>
      </c>
      <c r="I14" s="3" t="s">
        <v>96</v>
      </c>
      <c r="J14" s="1" t="s">
        <v>4906</v>
      </c>
    </row>
    <row r="15" spans="1:10" x14ac:dyDescent="0.3">
      <c r="A15" s="1">
        <v>14</v>
      </c>
      <c r="B15" s="1" t="s">
        <v>9</v>
      </c>
      <c r="C15" s="1" t="s">
        <v>35</v>
      </c>
      <c r="D15" s="1" t="s">
        <v>32</v>
      </c>
      <c r="E15" s="1" t="s">
        <v>162</v>
      </c>
      <c r="F15" s="4" t="s">
        <v>97</v>
      </c>
      <c r="G15" s="1" t="s">
        <v>107</v>
      </c>
      <c r="H15" s="5" t="s">
        <v>141</v>
      </c>
      <c r="I15" s="3" t="s">
        <v>96</v>
      </c>
      <c r="J15" s="1" t="s">
        <v>4906</v>
      </c>
    </row>
    <row r="16" spans="1:10" x14ac:dyDescent="0.3">
      <c r="A16" s="1">
        <v>15</v>
      </c>
      <c r="B16" s="1" t="s">
        <v>9</v>
      </c>
      <c r="C16" s="1" t="s">
        <v>36</v>
      </c>
      <c r="D16" s="1" t="s">
        <v>34</v>
      </c>
      <c r="E16" s="1" t="s">
        <v>163</v>
      </c>
      <c r="F16" s="4" t="s">
        <v>97</v>
      </c>
      <c r="G16" s="1" t="s">
        <v>112</v>
      </c>
      <c r="H16" s="5" t="s">
        <v>4907</v>
      </c>
      <c r="I16" s="3" t="s">
        <v>96</v>
      </c>
      <c r="J16" s="1" t="s">
        <v>109</v>
      </c>
    </row>
    <row r="17" spans="1:10" x14ac:dyDescent="0.3">
      <c r="A17" s="1">
        <v>16</v>
      </c>
      <c r="B17" s="1" t="s">
        <v>9</v>
      </c>
      <c r="C17" s="1" t="s">
        <v>37</v>
      </c>
      <c r="D17" s="1" t="s">
        <v>32</v>
      </c>
      <c r="E17" s="1" t="s">
        <v>162</v>
      </c>
      <c r="F17" s="4" t="s">
        <v>97</v>
      </c>
      <c r="G17" s="1" t="s">
        <v>112</v>
      </c>
      <c r="H17" s="5" t="s">
        <v>142</v>
      </c>
      <c r="I17" s="3" t="s">
        <v>96</v>
      </c>
      <c r="J17" s="1" t="s">
        <v>4906</v>
      </c>
    </row>
    <row r="18" spans="1:10" x14ac:dyDescent="0.3">
      <c r="A18" s="1">
        <v>17</v>
      </c>
      <c r="B18" s="1" t="s">
        <v>9</v>
      </c>
      <c r="C18" s="1" t="s">
        <v>38</v>
      </c>
      <c r="D18" s="1" t="s">
        <v>34</v>
      </c>
      <c r="E18" s="1" t="s">
        <v>163</v>
      </c>
      <c r="F18" s="4" t="s">
        <v>97</v>
      </c>
      <c r="G18" s="1" t="s">
        <v>113</v>
      </c>
      <c r="H18" s="5" t="s">
        <v>137</v>
      </c>
      <c r="I18" s="3" t="s">
        <v>96</v>
      </c>
      <c r="J18" s="1" t="s">
        <v>109</v>
      </c>
    </row>
    <row r="19" spans="1:10" x14ac:dyDescent="0.3">
      <c r="A19" s="1">
        <v>18</v>
      </c>
      <c r="B19" s="1" t="s">
        <v>9</v>
      </c>
      <c r="C19" s="1" t="s">
        <v>39</v>
      </c>
      <c r="D19" s="1" t="s">
        <v>40</v>
      </c>
      <c r="E19" s="1" t="s">
        <v>164</v>
      </c>
      <c r="F19" s="4"/>
      <c r="G19" s="1"/>
      <c r="H19" s="5"/>
      <c r="I19" s="3"/>
      <c r="J19" s="1" t="s">
        <v>109</v>
      </c>
    </row>
    <row r="20" spans="1:10" x14ac:dyDescent="0.3">
      <c r="A20" s="1">
        <v>19</v>
      </c>
      <c r="B20" s="1" t="s">
        <v>9</v>
      </c>
      <c r="C20" s="1" t="s">
        <v>41</v>
      </c>
      <c r="D20" s="1" t="s">
        <v>42</v>
      </c>
      <c r="E20" s="1" t="s">
        <v>165</v>
      </c>
      <c r="F20" s="4" t="s">
        <v>97</v>
      </c>
      <c r="G20" s="1" t="s">
        <v>114</v>
      </c>
      <c r="H20" s="5" t="s">
        <v>143</v>
      </c>
      <c r="I20" s="3" t="s">
        <v>96</v>
      </c>
      <c r="J20" s="1" t="s">
        <v>4914</v>
      </c>
    </row>
    <row r="21" spans="1:10" x14ac:dyDescent="0.3">
      <c r="A21" s="1">
        <v>20</v>
      </c>
      <c r="B21" s="1" t="s">
        <v>9</v>
      </c>
      <c r="C21" s="1" t="s">
        <v>43</v>
      </c>
      <c r="D21" s="1" t="s">
        <v>11</v>
      </c>
      <c r="E21" s="1" t="s">
        <v>156</v>
      </c>
      <c r="F21" s="4" t="s">
        <v>97</v>
      </c>
      <c r="G21" s="1" t="s">
        <v>115</v>
      </c>
      <c r="H21" s="5" t="s">
        <v>4907</v>
      </c>
      <c r="I21" s="3" t="s">
        <v>96</v>
      </c>
      <c r="J21" s="1" t="s">
        <v>4906</v>
      </c>
    </row>
    <row r="22" spans="1:10" x14ac:dyDescent="0.3">
      <c r="A22" s="1">
        <v>21</v>
      </c>
      <c r="B22" s="1" t="s">
        <v>9</v>
      </c>
      <c r="C22" s="1" t="s">
        <v>44</v>
      </c>
      <c r="D22" s="1" t="s">
        <v>13</v>
      </c>
      <c r="E22" s="1" t="s">
        <v>157</v>
      </c>
      <c r="F22" s="4" t="s">
        <v>98</v>
      </c>
      <c r="G22" s="1" t="s">
        <v>116</v>
      </c>
      <c r="H22" s="5" t="s">
        <v>4915</v>
      </c>
      <c r="I22" s="3" t="s">
        <v>96</v>
      </c>
      <c r="J22" s="1" t="s">
        <v>109</v>
      </c>
    </row>
    <row r="23" spans="1:10" x14ac:dyDescent="0.3">
      <c r="A23" s="1">
        <v>22</v>
      </c>
      <c r="B23" s="1" t="s">
        <v>9</v>
      </c>
      <c r="C23" s="1" t="s">
        <v>45</v>
      </c>
      <c r="D23" s="1" t="s">
        <v>13</v>
      </c>
      <c r="E23" s="1" t="s">
        <v>157</v>
      </c>
      <c r="F23" s="4" t="s">
        <v>98</v>
      </c>
      <c r="G23" s="1" t="s">
        <v>117</v>
      </c>
      <c r="H23" s="5" t="s">
        <v>144</v>
      </c>
      <c r="I23" s="3" t="s">
        <v>96</v>
      </c>
      <c r="J23" s="1" t="s">
        <v>4906</v>
      </c>
    </row>
    <row r="24" spans="1:10" x14ac:dyDescent="0.3">
      <c r="A24" s="1">
        <v>23</v>
      </c>
      <c r="B24" s="1" t="s">
        <v>9</v>
      </c>
      <c r="C24" s="1" t="s">
        <v>46</v>
      </c>
      <c r="D24" s="1" t="s">
        <v>13</v>
      </c>
      <c r="E24" s="1" t="s">
        <v>157</v>
      </c>
      <c r="F24" s="4" t="s">
        <v>98</v>
      </c>
      <c r="G24" s="1" t="s">
        <v>118</v>
      </c>
      <c r="H24" s="5" t="s">
        <v>145</v>
      </c>
      <c r="I24" s="3" t="s">
        <v>96</v>
      </c>
      <c r="J24" s="1" t="s">
        <v>109</v>
      </c>
    </row>
    <row r="25" spans="1:10" x14ac:dyDescent="0.3">
      <c r="A25" s="1">
        <v>24</v>
      </c>
      <c r="B25" s="1" t="s">
        <v>9</v>
      </c>
      <c r="C25" s="1" t="s">
        <v>47</v>
      </c>
      <c r="D25" s="1" t="s">
        <v>13</v>
      </c>
      <c r="E25" s="1" t="s">
        <v>157</v>
      </c>
      <c r="F25" s="4" t="s">
        <v>98</v>
      </c>
      <c r="G25" s="1" t="s">
        <v>119</v>
      </c>
      <c r="H25" s="5" t="s">
        <v>4916</v>
      </c>
      <c r="I25" s="3" t="s">
        <v>96</v>
      </c>
      <c r="J25" s="1" t="s">
        <v>4914</v>
      </c>
    </row>
    <row r="26" spans="1:10" x14ac:dyDescent="0.3">
      <c r="A26" s="1">
        <v>25</v>
      </c>
      <c r="B26" s="1" t="s">
        <v>9</v>
      </c>
      <c r="C26" s="1" t="s">
        <v>48</v>
      </c>
      <c r="D26" s="1" t="s">
        <v>18</v>
      </c>
      <c r="E26" s="1" t="s">
        <v>158</v>
      </c>
      <c r="F26" s="4" t="s">
        <v>97</v>
      </c>
      <c r="G26" s="1" t="s">
        <v>120</v>
      </c>
      <c r="H26" s="5" t="s">
        <v>4917</v>
      </c>
      <c r="I26" s="3" t="s">
        <v>96</v>
      </c>
      <c r="J26" s="1" t="s">
        <v>109</v>
      </c>
    </row>
    <row r="27" spans="1:10" x14ac:dyDescent="0.3">
      <c r="A27" s="1">
        <v>26</v>
      </c>
      <c r="B27" s="1" t="s">
        <v>9</v>
      </c>
      <c r="C27" s="1" t="s">
        <v>49</v>
      </c>
      <c r="D27" s="1" t="s">
        <v>18</v>
      </c>
      <c r="E27" s="1" t="s">
        <v>158</v>
      </c>
      <c r="F27" s="4" t="s">
        <v>98</v>
      </c>
      <c r="G27" s="1" t="s">
        <v>104</v>
      </c>
      <c r="H27" s="5" t="s">
        <v>146</v>
      </c>
      <c r="I27" s="3" t="s">
        <v>96</v>
      </c>
      <c r="J27" s="1" t="s">
        <v>109</v>
      </c>
    </row>
    <row r="28" spans="1:10" x14ac:dyDescent="0.3">
      <c r="A28" s="1">
        <v>27</v>
      </c>
      <c r="B28" s="1" t="s">
        <v>9</v>
      </c>
      <c r="C28" s="1" t="s">
        <v>50</v>
      </c>
      <c r="D28" s="1" t="s">
        <v>18</v>
      </c>
      <c r="E28" s="1" t="s">
        <v>158</v>
      </c>
      <c r="F28" s="4" t="s">
        <v>98</v>
      </c>
      <c r="G28" s="1" t="s">
        <v>117</v>
      </c>
      <c r="H28" s="5" t="s">
        <v>139</v>
      </c>
      <c r="I28" s="3" t="s">
        <v>96</v>
      </c>
      <c r="J28" s="1" t="s">
        <v>4914</v>
      </c>
    </row>
    <row r="29" spans="1:10" x14ac:dyDescent="0.3">
      <c r="A29" s="1">
        <v>28</v>
      </c>
      <c r="B29" s="1" t="s">
        <v>9</v>
      </c>
      <c r="C29" s="1" t="s">
        <v>51</v>
      </c>
      <c r="D29" s="1" t="s">
        <v>22</v>
      </c>
      <c r="E29" s="1" t="s">
        <v>159</v>
      </c>
      <c r="F29" s="4" t="s">
        <v>98</v>
      </c>
      <c r="G29" s="1" t="s">
        <v>24</v>
      </c>
      <c r="H29" s="5" t="s">
        <v>25</v>
      </c>
      <c r="I29" s="3" t="s">
        <v>26</v>
      </c>
      <c r="J29" s="1" t="s">
        <v>4918</v>
      </c>
    </row>
    <row r="30" spans="1:10" x14ac:dyDescent="0.3">
      <c r="A30" s="1">
        <v>29</v>
      </c>
      <c r="B30" s="1" t="s">
        <v>9</v>
      </c>
      <c r="C30" s="1" t="s">
        <v>52</v>
      </c>
      <c r="D30" s="1" t="s">
        <v>28</v>
      </c>
      <c r="E30" s="1" t="s">
        <v>160</v>
      </c>
      <c r="F30" s="4" t="s">
        <v>98</v>
      </c>
      <c r="G30" s="1" t="s">
        <v>24</v>
      </c>
      <c r="H30" s="5" t="s">
        <v>4919</v>
      </c>
      <c r="I30" s="3" t="s">
        <v>26</v>
      </c>
      <c r="J30" s="1" t="s">
        <v>4918</v>
      </c>
    </row>
    <row r="31" spans="1:10" x14ac:dyDescent="0.3">
      <c r="A31" s="1">
        <v>30</v>
      </c>
      <c r="B31" s="1" t="s">
        <v>9</v>
      </c>
      <c r="C31" s="1" t="s">
        <v>53</v>
      </c>
      <c r="D31" s="1" t="s">
        <v>28</v>
      </c>
      <c r="E31" s="1" t="s">
        <v>160</v>
      </c>
      <c r="F31" s="4" t="s">
        <v>98</v>
      </c>
      <c r="G31" s="1" t="s">
        <v>24</v>
      </c>
      <c r="H31" s="5" t="s">
        <v>25</v>
      </c>
      <c r="I31" s="3" t="s">
        <v>26</v>
      </c>
      <c r="J31" s="1" t="s">
        <v>4912</v>
      </c>
    </row>
    <row r="32" spans="1:10" x14ac:dyDescent="0.3">
      <c r="A32" s="1">
        <v>31</v>
      </c>
      <c r="B32" s="1" t="s">
        <v>9</v>
      </c>
      <c r="C32" s="1" t="s">
        <v>54</v>
      </c>
      <c r="D32" s="1" t="s">
        <v>28</v>
      </c>
      <c r="E32" s="1" t="s">
        <v>160</v>
      </c>
      <c r="F32" s="4" t="s">
        <v>98</v>
      </c>
      <c r="G32" s="1" t="s">
        <v>24</v>
      </c>
      <c r="H32" s="5" t="s">
        <v>25</v>
      </c>
      <c r="I32" s="3" t="s">
        <v>26</v>
      </c>
      <c r="J32" s="1" t="s">
        <v>4918</v>
      </c>
    </row>
    <row r="33" spans="1:10" x14ac:dyDescent="0.3">
      <c r="A33" s="1">
        <v>32</v>
      </c>
      <c r="B33" s="1" t="s">
        <v>9</v>
      </c>
      <c r="C33" s="1" t="s">
        <v>55</v>
      </c>
      <c r="D33" s="1" t="s">
        <v>32</v>
      </c>
      <c r="E33" s="1" t="s">
        <v>162</v>
      </c>
      <c r="F33" s="4" t="s">
        <v>97</v>
      </c>
      <c r="G33" s="1" t="s">
        <v>121</v>
      </c>
      <c r="H33" s="5" t="s">
        <v>4917</v>
      </c>
      <c r="I33" s="3" t="s">
        <v>96</v>
      </c>
      <c r="J33" s="1" t="s">
        <v>109</v>
      </c>
    </row>
    <row r="34" spans="1:10" x14ac:dyDescent="0.3">
      <c r="A34" s="1">
        <v>33</v>
      </c>
      <c r="B34" s="1" t="s">
        <v>9</v>
      </c>
      <c r="C34" s="1" t="s">
        <v>56</v>
      </c>
      <c r="D34" s="1" t="s">
        <v>34</v>
      </c>
      <c r="E34" s="1" t="s">
        <v>163</v>
      </c>
      <c r="F34" s="4" t="s">
        <v>97</v>
      </c>
      <c r="G34" s="1" t="s">
        <v>121</v>
      </c>
      <c r="H34" s="5" t="s">
        <v>137</v>
      </c>
      <c r="I34" s="3" t="s">
        <v>96</v>
      </c>
      <c r="J34" s="1" t="s">
        <v>109</v>
      </c>
    </row>
    <row r="35" spans="1:10" x14ac:dyDescent="0.3">
      <c r="A35" s="1">
        <v>34</v>
      </c>
      <c r="B35" s="1" t="s">
        <v>9</v>
      </c>
      <c r="C35" s="1" t="s">
        <v>57</v>
      </c>
      <c r="D35" s="1" t="s">
        <v>32</v>
      </c>
      <c r="E35" s="1" t="s">
        <v>162</v>
      </c>
      <c r="F35" s="4" t="s">
        <v>97</v>
      </c>
      <c r="G35" s="1" t="s">
        <v>122</v>
      </c>
      <c r="H35" s="5" t="s">
        <v>147</v>
      </c>
      <c r="I35" s="3" t="s">
        <v>96</v>
      </c>
      <c r="J35" s="1" t="s">
        <v>4914</v>
      </c>
    </row>
    <row r="36" spans="1:10" x14ac:dyDescent="0.3">
      <c r="A36" s="1">
        <v>35</v>
      </c>
      <c r="B36" s="1" t="s">
        <v>9</v>
      </c>
      <c r="C36" s="1" t="s">
        <v>58</v>
      </c>
      <c r="D36" s="1" t="s">
        <v>34</v>
      </c>
      <c r="E36" s="1" t="s">
        <v>163</v>
      </c>
      <c r="F36" s="4" t="s">
        <v>97</v>
      </c>
      <c r="G36" s="1" t="s">
        <v>122</v>
      </c>
      <c r="H36" s="5" t="s">
        <v>147</v>
      </c>
      <c r="I36" s="3" t="s">
        <v>96</v>
      </c>
      <c r="J36" s="1" t="s">
        <v>109</v>
      </c>
    </row>
    <row r="37" spans="1:10" x14ac:dyDescent="0.3">
      <c r="A37" s="1">
        <v>36</v>
      </c>
      <c r="B37" s="1" t="s">
        <v>9</v>
      </c>
      <c r="C37" s="1" t="s">
        <v>59</v>
      </c>
      <c r="D37" s="1" t="s">
        <v>32</v>
      </c>
      <c r="E37" s="1" t="s">
        <v>162</v>
      </c>
      <c r="F37" s="4" t="s">
        <v>97</v>
      </c>
      <c r="G37" s="1" t="s">
        <v>123</v>
      </c>
      <c r="H37" s="5" t="s">
        <v>137</v>
      </c>
      <c r="I37" s="3" t="s">
        <v>96</v>
      </c>
      <c r="J37" s="1" t="s">
        <v>109</v>
      </c>
    </row>
    <row r="38" spans="1:10" x14ac:dyDescent="0.3">
      <c r="A38" s="1">
        <v>37</v>
      </c>
      <c r="B38" s="1" t="s">
        <v>9</v>
      </c>
      <c r="C38" s="1" t="s">
        <v>60</v>
      </c>
      <c r="D38" s="1" t="s">
        <v>34</v>
      </c>
      <c r="E38" s="1" t="s">
        <v>163</v>
      </c>
      <c r="F38" s="4" t="s">
        <v>97</v>
      </c>
      <c r="G38" s="1" t="s">
        <v>123</v>
      </c>
      <c r="H38" s="5" t="s">
        <v>137</v>
      </c>
      <c r="I38" s="3" t="s">
        <v>96</v>
      </c>
      <c r="J38" s="1" t="s">
        <v>109</v>
      </c>
    </row>
    <row r="39" spans="1:10" x14ac:dyDescent="0.3">
      <c r="A39" s="1">
        <v>38</v>
      </c>
      <c r="B39" s="1" t="s">
        <v>9</v>
      </c>
      <c r="C39" s="1" t="s">
        <v>61</v>
      </c>
      <c r="D39" s="1" t="s">
        <v>40</v>
      </c>
      <c r="E39" s="1" t="s">
        <v>164</v>
      </c>
      <c r="F39" s="4" t="s">
        <v>97</v>
      </c>
      <c r="G39" s="1" t="s">
        <v>124</v>
      </c>
      <c r="H39" s="5" t="s">
        <v>143</v>
      </c>
      <c r="I39" s="3" t="s">
        <v>96</v>
      </c>
      <c r="J39" s="1" t="s">
        <v>109</v>
      </c>
    </row>
    <row r="40" spans="1:10" x14ac:dyDescent="0.3">
      <c r="A40" s="1">
        <v>39</v>
      </c>
      <c r="B40" s="1" t="s">
        <v>9</v>
      </c>
      <c r="C40" s="1" t="s">
        <v>62</v>
      </c>
      <c r="D40" s="1" t="s">
        <v>63</v>
      </c>
      <c r="E40" s="1" t="s">
        <v>166</v>
      </c>
      <c r="F40" s="4" t="s">
        <v>97</v>
      </c>
      <c r="G40" s="1" t="s">
        <v>125</v>
      </c>
      <c r="H40" s="5" t="s">
        <v>137</v>
      </c>
      <c r="I40" s="3" t="s">
        <v>96</v>
      </c>
      <c r="J40" s="1" t="s">
        <v>109</v>
      </c>
    </row>
    <row r="41" spans="1:10" x14ac:dyDescent="0.3">
      <c r="A41" s="1">
        <v>40</v>
      </c>
      <c r="B41" s="1" t="s">
        <v>9</v>
      </c>
      <c r="C41" s="1" t="s">
        <v>64</v>
      </c>
      <c r="D41" s="1" t="s">
        <v>11</v>
      </c>
      <c r="E41" s="1" t="s">
        <v>156</v>
      </c>
      <c r="F41" s="4" t="s">
        <v>97</v>
      </c>
      <c r="G41" s="1" t="s">
        <v>126</v>
      </c>
      <c r="H41" s="5" t="s">
        <v>148</v>
      </c>
      <c r="I41" s="3" t="s">
        <v>96</v>
      </c>
      <c r="J41" s="1" t="s">
        <v>4914</v>
      </c>
    </row>
    <row r="42" spans="1:10" x14ac:dyDescent="0.3">
      <c r="A42" s="1">
        <v>41</v>
      </c>
      <c r="B42" s="1" t="s">
        <v>9</v>
      </c>
      <c r="C42" s="1" t="s">
        <v>65</v>
      </c>
      <c r="D42" s="1" t="s">
        <v>13</v>
      </c>
      <c r="E42" s="1" t="s">
        <v>157</v>
      </c>
      <c r="F42" s="4" t="s">
        <v>97</v>
      </c>
      <c r="G42" s="1" t="s">
        <v>127</v>
      </c>
      <c r="H42" s="5" t="s">
        <v>149</v>
      </c>
      <c r="I42" s="3" t="s">
        <v>96</v>
      </c>
      <c r="J42" s="1" t="s">
        <v>4914</v>
      </c>
    </row>
    <row r="43" spans="1:10" x14ac:dyDescent="0.3">
      <c r="A43" s="1">
        <v>42</v>
      </c>
      <c r="B43" s="1" t="s">
        <v>9</v>
      </c>
      <c r="C43" s="1" t="s">
        <v>66</v>
      </c>
      <c r="D43" s="1" t="s">
        <v>13</v>
      </c>
      <c r="E43" s="1" t="s">
        <v>157</v>
      </c>
      <c r="F43" s="4" t="s">
        <v>97</v>
      </c>
      <c r="G43" s="1" t="s">
        <v>127</v>
      </c>
      <c r="H43" s="5" t="s">
        <v>150</v>
      </c>
      <c r="I43" s="3" t="s">
        <v>96</v>
      </c>
      <c r="J43" s="1" t="s">
        <v>4914</v>
      </c>
    </row>
    <row r="44" spans="1:10" x14ac:dyDescent="0.3">
      <c r="A44" s="1">
        <v>43</v>
      </c>
      <c r="B44" s="1" t="s">
        <v>9</v>
      </c>
      <c r="C44" s="1" t="s">
        <v>67</v>
      </c>
      <c r="D44" s="1" t="s">
        <v>13</v>
      </c>
      <c r="E44" s="1" t="s">
        <v>157</v>
      </c>
      <c r="F44" s="4" t="s">
        <v>97</v>
      </c>
      <c r="G44" s="1" t="s">
        <v>128</v>
      </c>
      <c r="H44" s="5" t="s">
        <v>151</v>
      </c>
      <c r="I44" s="3" t="s">
        <v>96</v>
      </c>
      <c r="J44" s="1" t="s">
        <v>109</v>
      </c>
    </row>
    <row r="45" spans="1:10" x14ac:dyDescent="0.3">
      <c r="A45" s="1">
        <v>44</v>
      </c>
      <c r="B45" s="1" t="s">
        <v>9</v>
      </c>
      <c r="C45" s="1" t="s">
        <v>68</v>
      </c>
      <c r="D45" s="1" t="s">
        <v>13</v>
      </c>
      <c r="E45" s="1" t="s">
        <v>157</v>
      </c>
      <c r="F45" s="4" t="s">
        <v>97</v>
      </c>
      <c r="G45" s="1" t="s">
        <v>129</v>
      </c>
      <c r="H45" s="5" t="s">
        <v>152</v>
      </c>
      <c r="I45" s="3" t="s">
        <v>96</v>
      </c>
      <c r="J45" s="1" t="s">
        <v>109</v>
      </c>
    </row>
    <row r="46" spans="1:10" x14ac:dyDescent="0.3">
      <c r="A46" s="1">
        <v>45</v>
      </c>
      <c r="B46" s="1" t="s">
        <v>9</v>
      </c>
      <c r="C46" s="1" t="s">
        <v>69</v>
      </c>
      <c r="D46" s="1" t="s">
        <v>18</v>
      </c>
      <c r="E46" s="1" t="s">
        <v>158</v>
      </c>
      <c r="F46" s="4" t="s">
        <v>97</v>
      </c>
      <c r="G46" s="1" t="s">
        <v>130</v>
      </c>
      <c r="H46" s="5" t="s">
        <v>153</v>
      </c>
      <c r="I46" s="3" t="s">
        <v>96</v>
      </c>
      <c r="J46" s="1" t="s">
        <v>109</v>
      </c>
    </row>
    <row r="47" spans="1:10" x14ac:dyDescent="0.3">
      <c r="A47" s="1">
        <v>46</v>
      </c>
      <c r="B47" s="1" t="s">
        <v>9</v>
      </c>
      <c r="C47" s="1" t="s">
        <v>70</v>
      </c>
      <c r="D47" s="1" t="s">
        <v>18</v>
      </c>
      <c r="E47" s="1" t="s">
        <v>158</v>
      </c>
      <c r="F47" s="4" t="s">
        <v>97</v>
      </c>
      <c r="G47" s="1" t="s">
        <v>131</v>
      </c>
      <c r="H47" s="5" t="s">
        <v>4917</v>
      </c>
      <c r="I47" s="3" t="s">
        <v>96</v>
      </c>
      <c r="J47" s="1" t="s">
        <v>109</v>
      </c>
    </row>
    <row r="48" spans="1:10" x14ac:dyDescent="0.3">
      <c r="A48" s="1">
        <v>47</v>
      </c>
      <c r="B48" s="1" t="s">
        <v>9</v>
      </c>
      <c r="C48" s="1" t="s">
        <v>71</v>
      </c>
      <c r="D48" s="1" t="s">
        <v>72</v>
      </c>
      <c r="E48" s="1" t="s">
        <v>167</v>
      </c>
      <c r="F48" s="4" t="s">
        <v>97</v>
      </c>
      <c r="G48" s="1" t="s">
        <v>123</v>
      </c>
      <c r="H48" s="5" t="s">
        <v>4917</v>
      </c>
      <c r="I48" s="3" t="s">
        <v>96</v>
      </c>
      <c r="J48" s="1" t="s">
        <v>109</v>
      </c>
    </row>
    <row r="49" spans="1:10" x14ac:dyDescent="0.3">
      <c r="A49" s="1">
        <v>48</v>
      </c>
      <c r="B49" s="1" t="s">
        <v>9</v>
      </c>
      <c r="C49" s="1" t="s">
        <v>73</v>
      </c>
      <c r="D49" s="1" t="s">
        <v>74</v>
      </c>
      <c r="E49" s="1" t="s">
        <v>168</v>
      </c>
      <c r="F49" s="4" t="s">
        <v>98</v>
      </c>
      <c r="G49" s="1" t="s">
        <v>24</v>
      </c>
      <c r="H49" s="5" t="s">
        <v>4919</v>
      </c>
      <c r="I49" s="3" t="s">
        <v>26</v>
      </c>
      <c r="J49" s="1" t="s">
        <v>4918</v>
      </c>
    </row>
    <row r="50" spans="1:10" x14ac:dyDescent="0.3">
      <c r="A50" s="1">
        <v>49</v>
      </c>
      <c r="B50" s="1" t="s">
        <v>9</v>
      </c>
      <c r="C50" s="1" t="s">
        <v>75</v>
      </c>
      <c r="D50" s="1" t="s">
        <v>28</v>
      </c>
      <c r="E50" s="1" t="s">
        <v>160</v>
      </c>
      <c r="F50" s="4" t="s">
        <v>98</v>
      </c>
      <c r="G50" s="1" t="s">
        <v>24</v>
      </c>
      <c r="H50" s="5" t="s">
        <v>4919</v>
      </c>
      <c r="I50" s="3" t="s">
        <v>26</v>
      </c>
      <c r="J50" s="1" t="s">
        <v>4918</v>
      </c>
    </row>
    <row r="51" spans="1:10" x14ac:dyDescent="0.3">
      <c r="A51" s="1">
        <v>50</v>
      </c>
      <c r="B51" s="1" t="s">
        <v>9</v>
      </c>
      <c r="C51" s="1" t="s">
        <v>76</v>
      </c>
      <c r="D51" s="1" t="s">
        <v>28</v>
      </c>
      <c r="E51" s="1" t="s">
        <v>160</v>
      </c>
      <c r="F51" s="4" t="s">
        <v>98</v>
      </c>
      <c r="G51" s="1" t="s">
        <v>24</v>
      </c>
      <c r="H51" s="5" t="s">
        <v>25</v>
      </c>
      <c r="I51" s="3" t="s">
        <v>26</v>
      </c>
      <c r="J51" s="1" t="s">
        <v>4918</v>
      </c>
    </row>
    <row r="52" spans="1:10" x14ac:dyDescent="0.3">
      <c r="A52" s="1">
        <v>51</v>
      </c>
      <c r="B52" s="1" t="s">
        <v>9</v>
      </c>
      <c r="C52" s="1" t="s">
        <v>77</v>
      </c>
      <c r="D52" s="1" t="s">
        <v>28</v>
      </c>
      <c r="E52" s="1" t="s">
        <v>160</v>
      </c>
      <c r="F52" s="4" t="s">
        <v>98</v>
      </c>
      <c r="G52" s="1" t="s">
        <v>24</v>
      </c>
      <c r="H52" s="5" t="s">
        <v>4919</v>
      </c>
      <c r="I52" s="3" t="s">
        <v>26</v>
      </c>
      <c r="J52" s="1" t="s">
        <v>4918</v>
      </c>
    </row>
    <row r="53" spans="1:10" x14ac:dyDescent="0.3">
      <c r="A53" s="1">
        <v>52</v>
      </c>
      <c r="B53" s="1" t="s">
        <v>9</v>
      </c>
      <c r="C53" s="1" t="s">
        <v>78</v>
      </c>
      <c r="D53" s="1" t="s">
        <v>32</v>
      </c>
      <c r="E53" s="1" t="s">
        <v>162</v>
      </c>
      <c r="F53" s="4" t="s">
        <v>101</v>
      </c>
      <c r="G53" s="1" t="s">
        <v>132</v>
      </c>
      <c r="H53" s="5" t="s">
        <v>154</v>
      </c>
      <c r="I53" s="3" t="s">
        <v>96</v>
      </c>
      <c r="J53" s="1" t="s">
        <v>109</v>
      </c>
    </row>
    <row r="54" spans="1:10" x14ac:dyDescent="0.3">
      <c r="A54" s="1">
        <v>53</v>
      </c>
      <c r="B54" s="1" t="s">
        <v>9</v>
      </c>
      <c r="C54" s="1" t="s">
        <v>79</v>
      </c>
      <c r="D54" s="1" t="s">
        <v>34</v>
      </c>
      <c r="E54" s="1" t="s">
        <v>163</v>
      </c>
      <c r="F54" s="4" t="s">
        <v>101</v>
      </c>
      <c r="G54" s="1" t="s">
        <v>132</v>
      </c>
      <c r="H54" s="5" t="s">
        <v>4920</v>
      </c>
      <c r="I54" s="3" t="s">
        <v>96</v>
      </c>
      <c r="J54" s="1" t="s">
        <v>4914</v>
      </c>
    </row>
    <row r="55" spans="1:10" x14ac:dyDescent="0.3">
      <c r="A55" s="1">
        <v>54</v>
      </c>
      <c r="B55" s="1" t="s">
        <v>9</v>
      </c>
      <c r="C55" s="1" t="s">
        <v>80</v>
      </c>
      <c r="D55" s="1" t="s">
        <v>32</v>
      </c>
      <c r="E55" s="1" t="s">
        <v>162</v>
      </c>
      <c r="F55" s="4" t="s">
        <v>101</v>
      </c>
      <c r="G55" s="1" t="s">
        <v>133</v>
      </c>
      <c r="H55" s="5" t="s">
        <v>4921</v>
      </c>
      <c r="I55" s="3" t="s">
        <v>96</v>
      </c>
      <c r="J55" s="1" t="s">
        <v>109</v>
      </c>
    </row>
    <row r="56" spans="1:10" x14ac:dyDescent="0.3">
      <c r="A56" s="1">
        <v>55</v>
      </c>
      <c r="B56" s="1" t="s">
        <v>9</v>
      </c>
      <c r="C56" s="1" t="s">
        <v>81</v>
      </c>
      <c r="D56" s="1" t="s">
        <v>34</v>
      </c>
      <c r="E56" s="1" t="s">
        <v>163</v>
      </c>
      <c r="F56" s="4" t="s">
        <v>101</v>
      </c>
      <c r="G56" s="1" t="s">
        <v>133</v>
      </c>
      <c r="H56" s="5" t="s">
        <v>4922</v>
      </c>
      <c r="I56" s="3" t="s">
        <v>96</v>
      </c>
      <c r="J56" s="1" t="s">
        <v>109</v>
      </c>
    </row>
    <row r="57" spans="1:10" x14ac:dyDescent="0.3">
      <c r="A57" s="1">
        <v>56</v>
      </c>
      <c r="B57" s="1" t="s">
        <v>9</v>
      </c>
      <c r="C57" s="1" t="s">
        <v>82</v>
      </c>
      <c r="D57" s="1" t="s">
        <v>32</v>
      </c>
      <c r="E57" s="1" t="s">
        <v>162</v>
      </c>
      <c r="F57" s="4" t="s">
        <v>101</v>
      </c>
      <c r="G57" s="1" t="s">
        <v>134</v>
      </c>
      <c r="H57" s="5" t="s">
        <v>154</v>
      </c>
      <c r="I57" s="3" t="s">
        <v>96</v>
      </c>
      <c r="J57" s="1" t="s">
        <v>4914</v>
      </c>
    </row>
    <row r="58" spans="1:10" x14ac:dyDescent="0.3">
      <c r="A58" s="1">
        <v>57</v>
      </c>
      <c r="B58" s="1" t="s">
        <v>9</v>
      </c>
      <c r="C58" s="1" t="s">
        <v>83</v>
      </c>
      <c r="D58" s="1" t="s">
        <v>34</v>
      </c>
      <c r="E58" s="1" t="s">
        <v>163</v>
      </c>
      <c r="F58" s="4" t="s">
        <v>101</v>
      </c>
      <c r="G58" s="1" t="s">
        <v>134</v>
      </c>
      <c r="H58" s="5" t="s">
        <v>154</v>
      </c>
      <c r="I58" s="3" t="s">
        <v>96</v>
      </c>
      <c r="J58" s="1" t="s">
        <v>109</v>
      </c>
    </row>
    <row r="59" spans="1:10" x14ac:dyDescent="0.3">
      <c r="A59" s="1">
        <v>58</v>
      </c>
      <c r="B59" s="1" t="s">
        <v>9</v>
      </c>
      <c r="C59" s="1" t="s">
        <v>84</v>
      </c>
      <c r="D59" s="1" t="s">
        <v>40</v>
      </c>
      <c r="E59" s="1" t="s">
        <v>164</v>
      </c>
      <c r="F59" s="4" t="s">
        <v>97</v>
      </c>
      <c r="G59" s="1" t="s">
        <v>135</v>
      </c>
      <c r="H59" s="5" t="s">
        <v>4923</v>
      </c>
      <c r="I59" s="3" t="s">
        <v>96</v>
      </c>
      <c r="J59" s="1" t="s">
        <v>109</v>
      </c>
    </row>
    <row r="60" spans="1:10" x14ac:dyDescent="0.3">
      <c r="A60" s="1">
        <v>59</v>
      </c>
      <c r="B60" s="1" t="s">
        <v>9</v>
      </c>
      <c r="C60" s="1" t="s">
        <v>85</v>
      </c>
      <c r="D60" s="1" t="s">
        <v>63</v>
      </c>
      <c r="E60" s="1" t="s">
        <v>166</v>
      </c>
      <c r="F60" s="4" t="s">
        <v>98</v>
      </c>
      <c r="G60" s="1" t="s">
        <v>24</v>
      </c>
      <c r="H60" s="5" t="s">
        <v>25</v>
      </c>
      <c r="I60" s="3" t="s">
        <v>26</v>
      </c>
      <c r="J60" s="1" t="s">
        <v>4912</v>
      </c>
    </row>
    <row r="61" spans="1:10" x14ac:dyDescent="0.3">
      <c r="A61" s="1">
        <v>60</v>
      </c>
      <c r="B61" s="1" t="s">
        <v>9</v>
      </c>
      <c r="C61" s="1" t="s">
        <v>86</v>
      </c>
      <c r="D61" s="1" t="s">
        <v>28</v>
      </c>
      <c r="E61" s="1" t="s">
        <v>160</v>
      </c>
      <c r="F61" s="4" t="s">
        <v>98</v>
      </c>
      <c r="G61" s="1" t="s">
        <v>24</v>
      </c>
      <c r="H61" s="5" t="s">
        <v>25</v>
      </c>
      <c r="I61" s="3" t="s">
        <v>26</v>
      </c>
      <c r="J61" s="1" t="s">
        <v>4918</v>
      </c>
    </row>
    <row r="62" spans="1:10" x14ac:dyDescent="0.3">
      <c r="A62" s="1">
        <v>61</v>
      </c>
      <c r="B62" s="1" t="s">
        <v>9</v>
      </c>
      <c r="C62" s="1" t="s">
        <v>87</v>
      </c>
      <c r="D62" s="1" t="s">
        <v>28</v>
      </c>
      <c r="E62" s="1" t="s">
        <v>160</v>
      </c>
      <c r="F62" s="4" t="s">
        <v>98</v>
      </c>
      <c r="G62" s="1" t="s">
        <v>24</v>
      </c>
      <c r="H62" s="5" t="s">
        <v>4919</v>
      </c>
      <c r="I62" s="3" t="s">
        <v>26</v>
      </c>
      <c r="J62" s="1" t="s">
        <v>4918</v>
      </c>
    </row>
    <row r="63" spans="1:10" x14ac:dyDescent="0.3">
      <c r="A63" s="1">
        <v>62</v>
      </c>
      <c r="B63" s="1" t="s">
        <v>9</v>
      </c>
      <c r="C63" s="1" t="s">
        <v>88</v>
      </c>
      <c r="D63" s="1" t="s">
        <v>28</v>
      </c>
      <c r="E63" s="1" t="s">
        <v>160</v>
      </c>
      <c r="F63" s="4" t="s">
        <v>98</v>
      </c>
      <c r="G63" s="1" t="s">
        <v>24</v>
      </c>
      <c r="H63" s="5" t="s">
        <v>25</v>
      </c>
      <c r="I63" s="3" t="s">
        <v>26</v>
      </c>
      <c r="J63" s="1" t="s">
        <v>4918</v>
      </c>
    </row>
    <row r="64" spans="1:10" x14ac:dyDescent="0.3">
      <c r="A64" s="1">
        <v>63</v>
      </c>
      <c r="B64" s="1" t="s">
        <v>9</v>
      </c>
      <c r="C64" s="1" t="s">
        <v>89</v>
      </c>
      <c r="D64" s="1" t="s">
        <v>28</v>
      </c>
      <c r="E64" s="1" t="s">
        <v>160</v>
      </c>
      <c r="F64" s="4" t="s">
        <v>98</v>
      </c>
      <c r="G64" s="1" t="s">
        <v>24</v>
      </c>
      <c r="H64" s="5" t="s">
        <v>25</v>
      </c>
      <c r="I64" s="3" t="s">
        <v>26</v>
      </c>
      <c r="J64" s="1" t="s">
        <v>4912</v>
      </c>
    </row>
    <row r="65" spans="1:10" x14ac:dyDescent="0.3">
      <c r="A65" s="1">
        <v>64</v>
      </c>
      <c r="B65" s="1" t="s">
        <v>9</v>
      </c>
      <c r="C65" s="1" t="s">
        <v>90</v>
      </c>
      <c r="D65" s="1" t="s">
        <v>28</v>
      </c>
      <c r="E65" s="1" t="s">
        <v>160</v>
      </c>
      <c r="F65" s="4" t="s">
        <v>98</v>
      </c>
      <c r="G65" s="1" t="s">
        <v>24</v>
      </c>
      <c r="H65" s="5" t="s">
        <v>25</v>
      </c>
      <c r="I65" s="3" t="s">
        <v>26</v>
      </c>
      <c r="J65" s="1" t="s">
        <v>4918</v>
      </c>
    </row>
    <row r="66" spans="1:10" x14ac:dyDescent="0.3">
      <c r="A66" s="1">
        <v>65</v>
      </c>
      <c r="B66" s="1" t="s">
        <v>9</v>
      </c>
      <c r="C66" s="1" t="s">
        <v>91</v>
      </c>
      <c r="D66" s="1" t="s">
        <v>28</v>
      </c>
      <c r="E66" s="1" t="s">
        <v>160</v>
      </c>
      <c r="F66" s="4" t="s">
        <v>98</v>
      </c>
      <c r="G66" s="1" t="s">
        <v>24</v>
      </c>
      <c r="H66" s="5" t="s">
        <v>25</v>
      </c>
      <c r="I66" s="3" t="s">
        <v>26</v>
      </c>
      <c r="J66" s="1" t="s">
        <v>4918</v>
      </c>
    </row>
    <row r="67" spans="1:10" x14ac:dyDescent="0.3">
      <c r="A67" s="1">
        <v>66</v>
      </c>
      <c r="B67" s="1" t="s">
        <v>9</v>
      </c>
      <c r="C67" s="1" t="s">
        <v>92</v>
      </c>
      <c r="D67" s="1" t="s">
        <v>28</v>
      </c>
      <c r="E67" s="1" t="s">
        <v>160</v>
      </c>
      <c r="F67" s="4" t="s">
        <v>98</v>
      </c>
      <c r="G67" s="1" t="s">
        <v>24</v>
      </c>
      <c r="H67" s="5" t="s">
        <v>4919</v>
      </c>
      <c r="I67" s="3" t="s">
        <v>26</v>
      </c>
      <c r="J67" s="1" t="s">
        <v>4918</v>
      </c>
    </row>
    <row r="68" spans="1:10" x14ac:dyDescent="0.3">
      <c r="A68" s="1">
        <v>67</v>
      </c>
      <c r="B68" s="1" t="s">
        <v>9</v>
      </c>
      <c r="C68" s="1" t="s">
        <v>93</v>
      </c>
      <c r="D68" s="1" t="s">
        <v>28</v>
      </c>
      <c r="E68" s="1" t="s">
        <v>160</v>
      </c>
      <c r="F68" s="4" t="s">
        <v>98</v>
      </c>
      <c r="G68" s="1" t="s">
        <v>24</v>
      </c>
      <c r="H68" s="5" t="s">
        <v>25</v>
      </c>
      <c r="I68" s="3" t="s">
        <v>26</v>
      </c>
      <c r="J68" s="1" t="s">
        <v>4918</v>
      </c>
    </row>
    <row r="69" spans="1:10" x14ac:dyDescent="0.3">
      <c r="A69" s="1">
        <v>68</v>
      </c>
      <c r="B69" s="1" t="s">
        <v>9</v>
      </c>
      <c r="C69" s="1" t="s">
        <v>94</v>
      </c>
      <c r="D69" s="1" t="s">
        <v>28</v>
      </c>
      <c r="E69" s="1" t="s">
        <v>160</v>
      </c>
      <c r="F69" s="4" t="s">
        <v>98</v>
      </c>
      <c r="G69" s="1" t="s">
        <v>24</v>
      </c>
      <c r="H69" s="5" t="s">
        <v>25</v>
      </c>
      <c r="I69" s="3" t="s">
        <v>26</v>
      </c>
      <c r="J69" s="1" t="s">
        <v>4918</v>
      </c>
    </row>
    <row r="70" spans="1:10" x14ac:dyDescent="0.3">
      <c r="A70" s="1">
        <v>69</v>
      </c>
      <c r="B70" s="1" t="s">
        <v>9</v>
      </c>
      <c r="C70" s="1" t="s">
        <v>95</v>
      </c>
      <c r="D70" s="1" t="s">
        <v>28</v>
      </c>
      <c r="E70" s="1" t="s">
        <v>160</v>
      </c>
      <c r="F70" s="4" t="s">
        <v>98</v>
      </c>
      <c r="G70" s="1" t="s">
        <v>24</v>
      </c>
      <c r="H70" s="5" t="s">
        <v>25</v>
      </c>
      <c r="I70" s="3" t="s">
        <v>26</v>
      </c>
      <c r="J70" s="1" t="s">
        <v>4918</v>
      </c>
    </row>
  </sheetData>
  <phoneticPr fontId="6" type="noConversion"/>
  <conditionalFormatting sqref="C1">
    <cfRule type="duplicateValues" dxfId="7" priority="1"/>
  </conditionalFormatting>
  <dataValidations count="2">
    <dataValidation type="list" allowBlank="1" showInputMessage="1" showErrorMessage="1" sqref="F2:F70" xr:uid="{00000000-0002-0000-3800-000000000000}">
      <formula1>"行政办公,教学实验,科研实验"</formula1>
    </dataValidation>
    <dataValidation type="list" allowBlank="1" showInputMessage="1" showErrorMessage="1" sqref="I1:I70" xr:uid="{00000000-0002-0000-3800-000001000000}">
      <formula1>"在职,退休,校外人员"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5"/>
  <sheetViews>
    <sheetView workbookViewId="0">
      <selection activeCell="T51" sqref="T51"/>
    </sheetView>
  </sheetViews>
  <sheetFormatPr defaultRowHeight="14" x14ac:dyDescent="0.3"/>
  <cols>
    <col min="6" max="6" width="10.75" customWidth="1"/>
    <col min="7" max="7" width="19.75" customWidth="1"/>
    <col min="8" max="8" width="17.75" customWidth="1"/>
    <col min="9" max="9" width="12.83203125" customWidth="1"/>
    <col min="10" max="10" width="15.58203125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v>1</v>
      </c>
      <c r="B2" s="1" t="s">
        <v>1189</v>
      </c>
      <c r="C2" s="1">
        <v>101</v>
      </c>
      <c r="D2" s="1" t="s">
        <v>1190</v>
      </c>
      <c r="E2" s="1" t="s">
        <v>1261</v>
      </c>
      <c r="F2" s="1" t="s">
        <v>101</v>
      </c>
      <c r="G2" s="1" t="s">
        <v>4924</v>
      </c>
      <c r="H2" s="1"/>
      <c r="I2" s="23"/>
      <c r="J2" s="1"/>
    </row>
    <row r="3" spans="1:10" x14ac:dyDescent="0.3">
      <c r="A3" s="1">
        <v>2</v>
      </c>
      <c r="B3" s="1" t="s">
        <v>1189</v>
      </c>
      <c r="C3" s="1">
        <v>104</v>
      </c>
      <c r="D3" s="1" t="s">
        <v>1191</v>
      </c>
      <c r="E3" s="1" t="s">
        <v>1262</v>
      </c>
      <c r="F3" s="1" t="s">
        <v>101</v>
      </c>
      <c r="G3" s="1" t="s">
        <v>4925</v>
      </c>
      <c r="H3" s="1"/>
      <c r="I3" s="23"/>
      <c r="J3" s="1"/>
    </row>
    <row r="4" spans="1:10" x14ac:dyDescent="0.3">
      <c r="A4" s="1">
        <v>3</v>
      </c>
      <c r="B4" s="1" t="s">
        <v>1189</v>
      </c>
      <c r="C4" s="1">
        <v>106</v>
      </c>
      <c r="D4" s="1" t="s">
        <v>1191</v>
      </c>
      <c r="E4" s="1" t="s">
        <v>1262</v>
      </c>
      <c r="F4" s="1" t="s">
        <v>101</v>
      </c>
      <c r="G4" s="1" t="s">
        <v>4925</v>
      </c>
      <c r="H4" s="1"/>
      <c r="I4" s="23"/>
      <c r="J4" s="1"/>
    </row>
    <row r="5" spans="1:10" x14ac:dyDescent="0.3">
      <c r="A5" s="1">
        <v>4</v>
      </c>
      <c r="B5" s="1" t="s">
        <v>1189</v>
      </c>
      <c r="C5" s="1">
        <v>107</v>
      </c>
      <c r="D5" s="1" t="s">
        <v>1191</v>
      </c>
      <c r="E5" s="1" t="s">
        <v>1262</v>
      </c>
      <c r="F5" s="1" t="s">
        <v>101</v>
      </c>
      <c r="G5" s="1" t="s">
        <v>4926</v>
      </c>
      <c r="H5" s="1"/>
      <c r="I5" s="23"/>
      <c r="J5" s="1"/>
    </row>
    <row r="6" spans="1:10" x14ac:dyDescent="0.3">
      <c r="A6" s="1">
        <v>5</v>
      </c>
      <c r="B6" s="1" t="s">
        <v>1189</v>
      </c>
      <c r="C6" s="1">
        <v>108</v>
      </c>
      <c r="D6" s="1" t="s">
        <v>1191</v>
      </c>
      <c r="E6" s="1" t="s">
        <v>1262</v>
      </c>
      <c r="F6" s="1" t="s">
        <v>101</v>
      </c>
      <c r="G6" s="1" t="s">
        <v>4925</v>
      </c>
      <c r="H6" s="1"/>
      <c r="I6" s="23"/>
      <c r="J6" s="1"/>
    </row>
    <row r="7" spans="1:10" x14ac:dyDescent="0.3">
      <c r="A7" s="1">
        <v>6</v>
      </c>
      <c r="B7" s="1" t="s">
        <v>1189</v>
      </c>
      <c r="C7" s="1">
        <v>109</v>
      </c>
      <c r="D7" s="1" t="s">
        <v>1191</v>
      </c>
      <c r="E7" s="1" t="s">
        <v>1262</v>
      </c>
      <c r="F7" s="1" t="s">
        <v>101</v>
      </c>
      <c r="G7" s="1" t="s">
        <v>4925</v>
      </c>
      <c r="H7" s="1"/>
      <c r="I7" s="23"/>
      <c r="J7" s="1"/>
    </row>
    <row r="8" spans="1:10" x14ac:dyDescent="0.3">
      <c r="A8" s="1">
        <v>7</v>
      </c>
      <c r="B8" s="1" t="s">
        <v>1189</v>
      </c>
      <c r="C8" s="1">
        <v>110</v>
      </c>
      <c r="D8" s="1" t="s">
        <v>1192</v>
      </c>
      <c r="E8" s="1" t="s">
        <v>1263</v>
      </c>
      <c r="F8" s="1" t="s">
        <v>98</v>
      </c>
      <c r="G8" s="1" t="s">
        <v>4927</v>
      </c>
      <c r="H8" s="1" t="s">
        <v>1193</v>
      </c>
      <c r="I8" s="23" t="s">
        <v>96</v>
      </c>
      <c r="J8" s="1" t="s">
        <v>744</v>
      </c>
    </row>
    <row r="9" spans="1:10" x14ac:dyDescent="0.3">
      <c r="A9" s="1">
        <v>8</v>
      </c>
      <c r="B9" s="1" t="s">
        <v>1189</v>
      </c>
      <c r="C9" s="1">
        <v>111</v>
      </c>
      <c r="D9" s="1" t="s">
        <v>1191</v>
      </c>
      <c r="E9" s="1" t="s">
        <v>1262</v>
      </c>
      <c r="F9" s="1" t="s">
        <v>101</v>
      </c>
      <c r="G9" s="1" t="s">
        <v>4925</v>
      </c>
      <c r="H9" s="1"/>
      <c r="I9" s="23"/>
      <c r="J9" s="1"/>
    </row>
    <row r="10" spans="1:10" x14ac:dyDescent="0.3">
      <c r="A10" s="1">
        <v>9</v>
      </c>
      <c r="B10" s="1" t="s">
        <v>1189</v>
      </c>
      <c r="C10" s="1">
        <v>112</v>
      </c>
      <c r="D10" s="1" t="s">
        <v>1192</v>
      </c>
      <c r="E10" s="1" t="s">
        <v>1263</v>
      </c>
      <c r="F10" s="1" t="s">
        <v>98</v>
      </c>
      <c r="G10" s="1" t="s">
        <v>4928</v>
      </c>
      <c r="H10" s="1" t="s">
        <v>1194</v>
      </c>
      <c r="I10" s="23" t="s">
        <v>96</v>
      </c>
      <c r="J10" s="1" t="s">
        <v>744</v>
      </c>
    </row>
    <row r="11" spans="1:10" x14ac:dyDescent="0.3">
      <c r="A11" s="1">
        <v>10</v>
      </c>
      <c r="B11" s="1" t="s">
        <v>1189</v>
      </c>
      <c r="C11" s="1">
        <v>113</v>
      </c>
      <c r="D11" s="1" t="s">
        <v>1192</v>
      </c>
      <c r="E11" s="1" t="s">
        <v>1263</v>
      </c>
      <c r="F11" s="1" t="s">
        <v>98</v>
      </c>
      <c r="G11" s="1" t="s">
        <v>4928</v>
      </c>
      <c r="H11" s="1" t="s">
        <v>1195</v>
      </c>
      <c r="I11" s="23" t="s">
        <v>96</v>
      </c>
      <c r="J11" s="1" t="s">
        <v>744</v>
      </c>
    </row>
    <row r="12" spans="1:10" x14ac:dyDescent="0.3">
      <c r="A12" s="1">
        <v>11</v>
      </c>
      <c r="B12" s="1" t="s">
        <v>1189</v>
      </c>
      <c r="C12" s="1">
        <v>114</v>
      </c>
      <c r="D12" s="1" t="s">
        <v>1192</v>
      </c>
      <c r="E12" s="1" t="s">
        <v>1263</v>
      </c>
      <c r="F12" s="1" t="s">
        <v>98</v>
      </c>
      <c r="G12" s="1" t="s">
        <v>4928</v>
      </c>
      <c r="H12" s="1" t="s">
        <v>1196</v>
      </c>
      <c r="I12" s="23" t="s">
        <v>96</v>
      </c>
      <c r="J12" s="1" t="s">
        <v>744</v>
      </c>
    </row>
    <row r="13" spans="1:10" x14ac:dyDescent="0.3">
      <c r="A13" s="1">
        <v>12</v>
      </c>
      <c r="B13" s="1" t="s">
        <v>1189</v>
      </c>
      <c r="C13" s="1">
        <v>115</v>
      </c>
      <c r="D13" s="1" t="s">
        <v>1192</v>
      </c>
      <c r="E13" s="1" t="s">
        <v>1263</v>
      </c>
      <c r="F13" s="1" t="s">
        <v>98</v>
      </c>
      <c r="G13" s="1" t="s">
        <v>4928</v>
      </c>
      <c r="H13" s="1" t="s">
        <v>1197</v>
      </c>
      <c r="I13" s="23" t="s">
        <v>96</v>
      </c>
      <c r="J13" s="1" t="s">
        <v>744</v>
      </c>
    </row>
    <row r="14" spans="1:10" x14ac:dyDescent="0.3">
      <c r="A14" s="1">
        <v>13</v>
      </c>
      <c r="B14" s="1" t="s">
        <v>1189</v>
      </c>
      <c r="C14" s="1">
        <v>116</v>
      </c>
      <c r="D14" s="1" t="s">
        <v>1192</v>
      </c>
      <c r="E14" s="1" t="s">
        <v>1263</v>
      </c>
      <c r="F14" s="1" t="s">
        <v>101</v>
      </c>
      <c r="G14" s="1" t="s">
        <v>4929</v>
      </c>
      <c r="H14" s="1" t="s">
        <v>1199</v>
      </c>
      <c r="I14" s="23" t="s">
        <v>96</v>
      </c>
      <c r="J14" s="1" t="s">
        <v>744</v>
      </c>
    </row>
    <row r="15" spans="1:10" x14ac:dyDescent="0.3">
      <c r="A15" s="1">
        <v>14</v>
      </c>
      <c r="B15" s="1" t="s">
        <v>1189</v>
      </c>
      <c r="C15" s="1">
        <v>117</v>
      </c>
      <c r="D15" s="1" t="s">
        <v>1192</v>
      </c>
      <c r="E15" s="1" t="s">
        <v>1263</v>
      </c>
      <c r="F15" s="1" t="s">
        <v>101</v>
      </c>
      <c r="G15" s="1" t="s">
        <v>4929</v>
      </c>
      <c r="H15" s="1" t="s">
        <v>1199</v>
      </c>
      <c r="I15" s="23" t="s">
        <v>96</v>
      </c>
      <c r="J15" s="1" t="s">
        <v>744</v>
      </c>
    </row>
    <row r="16" spans="1:10" x14ac:dyDescent="0.3">
      <c r="A16" s="1">
        <v>15</v>
      </c>
      <c r="B16" s="1" t="s">
        <v>1189</v>
      </c>
      <c r="C16" s="1">
        <v>118</v>
      </c>
      <c r="D16" s="1" t="s">
        <v>1192</v>
      </c>
      <c r="E16" s="1" t="s">
        <v>1263</v>
      </c>
      <c r="F16" s="1" t="s">
        <v>101</v>
      </c>
      <c r="G16" s="1" t="s">
        <v>4929</v>
      </c>
      <c r="H16" s="1" t="s">
        <v>1199</v>
      </c>
      <c r="I16" s="23" t="s">
        <v>96</v>
      </c>
      <c r="J16" s="1" t="s">
        <v>744</v>
      </c>
    </row>
    <row r="17" spans="1:10" x14ac:dyDescent="0.3">
      <c r="A17" s="1">
        <v>16</v>
      </c>
      <c r="B17" s="1" t="s">
        <v>1189</v>
      </c>
      <c r="C17" s="1">
        <v>119</v>
      </c>
      <c r="D17" s="1" t="s">
        <v>1192</v>
      </c>
      <c r="E17" s="1" t="s">
        <v>1263</v>
      </c>
      <c r="F17" s="1" t="s">
        <v>101</v>
      </c>
      <c r="G17" s="1" t="s">
        <v>4929</v>
      </c>
      <c r="H17" s="1" t="s">
        <v>1199</v>
      </c>
      <c r="I17" s="23" t="s">
        <v>96</v>
      </c>
      <c r="J17" s="1" t="s">
        <v>744</v>
      </c>
    </row>
    <row r="18" spans="1:10" x14ac:dyDescent="0.3">
      <c r="A18" s="1">
        <v>17</v>
      </c>
      <c r="B18" s="1" t="s">
        <v>1189</v>
      </c>
      <c r="C18" s="1">
        <v>120</v>
      </c>
      <c r="D18" s="1" t="s">
        <v>1192</v>
      </c>
      <c r="E18" s="1" t="s">
        <v>1263</v>
      </c>
      <c r="F18" s="1" t="s">
        <v>101</v>
      </c>
      <c r="G18" s="1" t="s">
        <v>4928</v>
      </c>
      <c r="H18" s="1" t="s">
        <v>1200</v>
      </c>
      <c r="I18" s="23" t="s">
        <v>96</v>
      </c>
      <c r="J18" s="1" t="s">
        <v>744</v>
      </c>
    </row>
    <row r="19" spans="1:10" x14ac:dyDescent="0.3">
      <c r="A19" s="1">
        <v>18</v>
      </c>
      <c r="B19" s="1" t="s">
        <v>1189</v>
      </c>
      <c r="C19" s="1">
        <v>121</v>
      </c>
      <c r="D19" s="1" t="s">
        <v>1202</v>
      </c>
      <c r="E19" s="1" t="s">
        <v>1264</v>
      </c>
      <c r="F19" s="1" t="s">
        <v>101</v>
      </c>
      <c r="G19" s="1" t="s">
        <v>4930</v>
      </c>
      <c r="H19" s="1" t="s">
        <v>1203</v>
      </c>
      <c r="I19" s="23" t="s">
        <v>96</v>
      </c>
      <c r="J19" s="1" t="s">
        <v>744</v>
      </c>
    </row>
    <row r="20" spans="1:10" x14ac:dyDescent="0.3">
      <c r="A20" s="1">
        <v>19</v>
      </c>
      <c r="B20" s="1" t="s">
        <v>1189</v>
      </c>
      <c r="C20" s="1">
        <v>122</v>
      </c>
      <c r="D20" s="1" t="s">
        <v>1190</v>
      </c>
      <c r="E20" s="1" t="s">
        <v>1261</v>
      </c>
      <c r="F20" s="1" t="s">
        <v>101</v>
      </c>
      <c r="G20" s="1" t="s">
        <v>4925</v>
      </c>
      <c r="H20" s="1"/>
      <c r="I20" s="23"/>
      <c r="J20" s="1"/>
    </row>
    <row r="21" spans="1:10" x14ac:dyDescent="0.3">
      <c r="A21" s="1">
        <v>20</v>
      </c>
      <c r="B21" s="1" t="s">
        <v>1189</v>
      </c>
      <c r="C21" s="1">
        <v>123</v>
      </c>
      <c r="D21" s="1" t="s">
        <v>1190</v>
      </c>
      <c r="E21" s="1" t="s">
        <v>1261</v>
      </c>
      <c r="F21" s="1" t="s">
        <v>101</v>
      </c>
      <c r="G21" s="1" t="s">
        <v>4926</v>
      </c>
      <c r="H21" s="1"/>
      <c r="I21" s="23"/>
      <c r="J21" s="1"/>
    </row>
    <row r="22" spans="1:10" x14ac:dyDescent="0.3">
      <c r="A22" s="1">
        <v>21</v>
      </c>
      <c r="B22" s="1" t="s">
        <v>1189</v>
      </c>
      <c r="C22" s="1">
        <v>124</v>
      </c>
      <c r="D22" s="1" t="s">
        <v>1192</v>
      </c>
      <c r="E22" s="1" t="s">
        <v>1263</v>
      </c>
      <c r="F22" s="1" t="s">
        <v>101</v>
      </c>
      <c r="G22" s="1" t="s">
        <v>4926</v>
      </c>
      <c r="H22" s="1"/>
      <c r="I22" s="23"/>
      <c r="J22" s="1"/>
    </row>
    <row r="23" spans="1:10" x14ac:dyDescent="0.3">
      <c r="A23" s="1">
        <v>22</v>
      </c>
      <c r="B23" s="1" t="s">
        <v>1189</v>
      </c>
      <c r="C23" s="1">
        <v>125</v>
      </c>
      <c r="D23" s="1" t="s">
        <v>1190</v>
      </c>
      <c r="E23" s="1" t="s">
        <v>1261</v>
      </c>
      <c r="F23" s="1" t="s">
        <v>101</v>
      </c>
      <c r="G23" s="1" t="s">
        <v>4925</v>
      </c>
      <c r="H23" s="1"/>
      <c r="I23" s="23"/>
      <c r="J23" s="1"/>
    </row>
    <row r="24" spans="1:10" x14ac:dyDescent="0.3">
      <c r="A24" s="1">
        <v>23</v>
      </c>
      <c r="B24" s="1" t="s">
        <v>1189</v>
      </c>
      <c r="C24" s="1">
        <v>201</v>
      </c>
      <c r="D24" s="1" t="s">
        <v>1190</v>
      </c>
      <c r="E24" s="1" t="s">
        <v>1261</v>
      </c>
      <c r="F24" s="1" t="s">
        <v>101</v>
      </c>
      <c r="G24" s="1" t="s">
        <v>4926</v>
      </c>
      <c r="H24" s="1"/>
      <c r="I24" s="23"/>
      <c r="J24" s="1"/>
    </row>
    <row r="25" spans="1:10" x14ac:dyDescent="0.3">
      <c r="A25" s="1">
        <v>24</v>
      </c>
      <c r="B25" s="1" t="s">
        <v>1189</v>
      </c>
      <c r="C25" s="1">
        <v>202</v>
      </c>
      <c r="D25" s="1" t="s">
        <v>529</v>
      </c>
      <c r="E25" s="1" t="s">
        <v>1265</v>
      </c>
      <c r="F25" s="1" t="s">
        <v>98</v>
      </c>
      <c r="G25" s="1" t="s">
        <v>4931</v>
      </c>
      <c r="H25" s="1" t="s">
        <v>1208</v>
      </c>
      <c r="I25" s="23" t="s">
        <v>96</v>
      </c>
      <c r="J25" s="1" t="s">
        <v>744</v>
      </c>
    </row>
    <row r="26" spans="1:10" x14ac:dyDescent="0.3">
      <c r="A26" s="1">
        <v>25</v>
      </c>
      <c r="B26" s="1" t="s">
        <v>1189</v>
      </c>
      <c r="C26" s="1">
        <v>203</v>
      </c>
      <c r="D26" s="1" t="s">
        <v>1209</v>
      </c>
      <c r="E26" s="1" t="s">
        <v>1266</v>
      </c>
      <c r="F26" s="1" t="s">
        <v>98</v>
      </c>
      <c r="G26" s="1" t="s">
        <v>4932</v>
      </c>
      <c r="H26" s="1" t="s">
        <v>1210</v>
      </c>
      <c r="I26" s="23" t="s">
        <v>96</v>
      </c>
      <c r="J26" s="1" t="s">
        <v>744</v>
      </c>
    </row>
    <row r="27" spans="1:10" x14ac:dyDescent="0.3">
      <c r="A27" s="1">
        <v>26</v>
      </c>
      <c r="B27" s="1" t="s">
        <v>1189</v>
      </c>
      <c r="C27" s="1">
        <v>204</v>
      </c>
      <c r="D27" s="1" t="s">
        <v>1191</v>
      </c>
      <c r="E27" s="1" t="s">
        <v>1262</v>
      </c>
      <c r="F27" s="1" t="s">
        <v>101</v>
      </c>
      <c r="G27" s="1" t="s">
        <v>4925</v>
      </c>
      <c r="H27" s="1"/>
      <c r="I27" s="23"/>
      <c r="J27" s="1"/>
    </row>
    <row r="28" spans="1:10" x14ac:dyDescent="0.3">
      <c r="A28" s="1">
        <v>27</v>
      </c>
      <c r="B28" s="1" t="s">
        <v>1189</v>
      </c>
      <c r="C28" s="1">
        <v>205</v>
      </c>
      <c r="D28" s="1" t="s">
        <v>1211</v>
      </c>
      <c r="E28" s="1" t="s">
        <v>1267</v>
      </c>
      <c r="F28" s="1" t="s">
        <v>101</v>
      </c>
      <c r="G28" s="1" t="s">
        <v>4925</v>
      </c>
      <c r="H28" s="1"/>
      <c r="I28" s="23"/>
      <c r="J28" s="1"/>
    </row>
    <row r="29" spans="1:10" x14ac:dyDescent="0.3">
      <c r="A29" s="1">
        <v>28</v>
      </c>
      <c r="B29" s="1" t="s">
        <v>1189</v>
      </c>
      <c r="C29" s="1">
        <v>206</v>
      </c>
      <c r="D29" s="1" t="s">
        <v>1191</v>
      </c>
      <c r="E29" s="1" t="s">
        <v>1262</v>
      </c>
      <c r="F29" s="1" t="s">
        <v>101</v>
      </c>
      <c r="G29" s="1" t="s">
        <v>4925</v>
      </c>
      <c r="H29" s="1"/>
      <c r="I29" s="23"/>
      <c r="J29" s="1"/>
    </row>
    <row r="30" spans="1:10" x14ac:dyDescent="0.3">
      <c r="A30" s="1">
        <v>29</v>
      </c>
      <c r="B30" s="1" t="s">
        <v>1189</v>
      </c>
      <c r="C30" s="1">
        <v>207</v>
      </c>
      <c r="D30" s="1" t="s">
        <v>1191</v>
      </c>
      <c r="E30" s="1" t="s">
        <v>1262</v>
      </c>
      <c r="F30" s="1" t="s">
        <v>101</v>
      </c>
      <c r="G30" s="1" t="s">
        <v>4926</v>
      </c>
      <c r="H30" s="1"/>
      <c r="I30" s="23"/>
      <c r="J30" s="1"/>
    </row>
    <row r="31" spans="1:10" x14ac:dyDescent="0.3">
      <c r="A31" s="1">
        <v>30</v>
      </c>
      <c r="B31" s="1" t="s">
        <v>1189</v>
      </c>
      <c r="C31" s="1">
        <v>208</v>
      </c>
      <c r="D31" s="1" t="s">
        <v>1191</v>
      </c>
      <c r="E31" s="1" t="s">
        <v>1262</v>
      </c>
      <c r="F31" s="1" t="s">
        <v>101</v>
      </c>
      <c r="G31" s="1" t="s">
        <v>4926</v>
      </c>
      <c r="H31" s="1"/>
      <c r="I31" s="23"/>
      <c r="J31" s="1"/>
    </row>
    <row r="32" spans="1:10" x14ac:dyDescent="0.3">
      <c r="A32" s="1">
        <v>31</v>
      </c>
      <c r="B32" s="1" t="s">
        <v>1189</v>
      </c>
      <c r="C32" s="1">
        <v>209</v>
      </c>
      <c r="D32" s="1" t="s">
        <v>1191</v>
      </c>
      <c r="E32" s="1" t="s">
        <v>1262</v>
      </c>
      <c r="F32" s="1" t="s">
        <v>101</v>
      </c>
      <c r="G32" s="1" t="s">
        <v>4925</v>
      </c>
      <c r="H32" s="1"/>
      <c r="I32" s="23"/>
      <c r="J32" s="1"/>
    </row>
    <row r="33" spans="1:10" x14ac:dyDescent="0.3">
      <c r="A33" s="1">
        <v>32</v>
      </c>
      <c r="B33" s="1" t="s">
        <v>1189</v>
      </c>
      <c r="C33" s="1">
        <v>210</v>
      </c>
      <c r="D33" s="1" t="s">
        <v>1192</v>
      </c>
      <c r="E33" s="1" t="s">
        <v>1263</v>
      </c>
      <c r="F33" s="1" t="s">
        <v>98</v>
      </c>
      <c r="G33" s="1" t="s">
        <v>4933</v>
      </c>
      <c r="H33" s="1" t="s">
        <v>1212</v>
      </c>
      <c r="I33" s="23" t="s">
        <v>96</v>
      </c>
      <c r="J33" s="1" t="s">
        <v>744</v>
      </c>
    </row>
    <row r="34" spans="1:10" x14ac:dyDescent="0.3">
      <c r="A34" s="1">
        <v>33</v>
      </c>
      <c r="B34" s="1" t="s">
        <v>1189</v>
      </c>
      <c r="C34" s="1">
        <v>211</v>
      </c>
      <c r="D34" s="1" t="s">
        <v>1191</v>
      </c>
      <c r="E34" s="1" t="s">
        <v>1262</v>
      </c>
      <c r="F34" s="1" t="s">
        <v>101</v>
      </c>
      <c r="G34" s="1" t="s">
        <v>4925</v>
      </c>
      <c r="H34" s="1"/>
      <c r="I34" s="23"/>
      <c r="J34" s="1"/>
    </row>
    <row r="35" spans="1:10" x14ac:dyDescent="0.3">
      <c r="A35" s="1">
        <v>34</v>
      </c>
      <c r="B35" s="1" t="s">
        <v>1189</v>
      </c>
      <c r="C35" s="1">
        <v>212</v>
      </c>
      <c r="D35" s="1" t="s">
        <v>1192</v>
      </c>
      <c r="E35" s="1" t="s">
        <v>1263</v>
      </c>
      <c r="F35" s="1" t="s">
        <v>98</v>
      </c>
      <c r="G35" s="1" t="s">
        <v>4928</v>
      </c>
      <c r="H35" s="1" t="s">
        <v>1213</v>
      </c>
      <c r="I35" s="23" t="s">
        <v>96</v>
      </c>
      <c r="J35" s="1" t="s">
        <v>744</v>
      </c>
    </row>
    <row r="36" spans="1:10" x14ac:dyDescent="0.3">
      <c r="A36" s="1">
        <v>35</v>
      </c>
      <c r="B36" s="1" t="s">
        <v>1189</v>
      </c>
      <c r="C36" s="1">
        <v>213</v>
      </c>
      <c r="D36" s="1" t="s">
        <v>1192</v>
      </c>
      <c r="E36" s="1" t="s">
        <v>1263</v>
      </c>
      <c r="F36" s="1" t="s">
        <v>98</v>
      </c>
      <c r="G36" s="1" t="s">
        <v>4934</v>
      </c>
      <c r="H36" s="1" t="s">
        <v>1214</v>
      </c>
      <c r="I36" s="23" t="s">
        <v>96</v>
      </c>
      <c r="J36" s="1" t="s">
        <v>744</v>
      </c>
    </row>
    <row r="37" spans="1:10" x14ac:dyDescent="0.3">
      <c r="A37" s="1">
        <v>36</v>
      </c>
      <c r="B37" s="1" t="s">
        <v>1189</v>
      </c>
      <c r="C37" s="1">
        <v>214</v>
      </c>
      <c r="D37" s="1" t="s">
        <v>1192</v>
      </c>
      <c r="E37" s="1" t="s">
        <v>1263</v>
      </c>
      <c r="F37" s="1" t="s">
        <v>98</v>
      </c>
      <c r="G37" s="1" t="s">
        <v>4928</v>
      </c>
      <c r="H37" s="1" t="s">
        <v>1215</v>
      </c>
      <c r="I37" s="23" t="s">
        <v>96</v>
      </c>
      <c r="J37" s="1" t="s">
        <v>744</v>
      </c>
    </row>
    <row r="38" spans="1:10" x14ac:dyDescent="0.3">
      <c r="A38" s="1">
        <v>37</v>
      </c>
      <c r="B38" s="1" t="s">
        <v>1189</v>
      </c>
      <c r="C38" s="1">
        <v>215</v>
      </c>
      <c r="D38" s="1" t="s">
        <v>1192</v>
      </c>
      <c r="E38" s="1" t="s">
        <v>1263</v>
      </c>
      <c r="F38" s="1" t="s">
        <v>98</v>
      </c>
      <c r="G38" s="1" t="s">
        <v>4934</v>
      </c>
      <c r="H38" s="1" t="s">
        <v>1216</v>
      </c>
      <c r="I38" s="23" t="s">
        <v>96</v>
      </c>
      <c r="J38" s="1" t="s">
        <v>744</v>
      </c>
    </row>
    <row r="39" spans="1:10" x14ac:dyDescent="0.3">
      <c r="A39" s="1">
        <v>38</v>
      </c>
      <c r="B39" s="1" t="s">
        <v>1189</v>
      </c>
      <c r="C39" s="1">
        <v>216</v>
      </c>
      <c r="D39" s="1" t="s">
        <v>1192</v>
      </c>
      <c r="E39" s="1" t="s">
        <v>1263</v>
      </c>
      <c r="F39" s="1" t="s">
        <v>98</v>
      </c>
      <c r="G39" s="1" t="s">
        <v>4928</v>
      </c>
      <c r="H39" s="1" t="s">
        <v>1217</v>
      </c>
      <c r="I39" s="23" t="s">
        <v>96</v>
      </c>
      <c r="J39" s="1" t="s">
        <v>744</v>
      </c>
    </row>
    <row r="40" spans="1:10" x14ac:dyDescent="0.3">
      <c r="A40" s="1">
        <v>39</v>
      </c>
      <c r="B40" s="1" t="s">
        <v>1189</v>
      </c>
      <c r="C40" s="1">
        <v>217</v>
      </c>
      <c r="D40" s="1" t="s">
        <v>1192</v>
      </c>
      <c r="E40" s="1" t="s">
        <v>1263</v>
      </c>
      <c r="F40" s="1" t="s">
        <v>98</v>
      </c>
      <c r="G40" s="1" t="s">
        <v>4934</v>
      </c>
      <c r="H40" s="1" t="s">
        <v>1218</v>
      </c>
      <c r="I40" s="23" t="s">
        <v>96</v>
      </c>
      <c r="J40" s="1" t="s">
        <v>744</v>
      </c>
    </row>
    <row r="41" spans="1:10" x14ac:dyDescent="0.3">
      <c r="A41" s="1">
        <v>40</v>
      </c>
      <c r="B41" s="1" t="s">
        <v>1189</v>
      </c>
      <c r="C41" s="1">
        <v>218</v>
      </c>
      <c r="D41" s="1" t="s">
        <v>1192</v>
      </c>
      <c r="E41" s="1" t="s">
        <v>1263</v>
      </c>
      <c r="F41" s="1" t="s">
        <v>98</v>
      </c>
      <c r="G41" s="1" t="s">
        <v>4928</v>
      </c>
      <c r="H41" s="1" t="s">
        <v>1219</v>
      </c>
      <c r="I41" s="23" t="s">
        <v>96</v>
      </c>
      <c r="J41" s="1" t="s">
        <v>744</v>
      </c>
    </row>
    <row r="42" spans="1:10" x14ac:dyDescent="0.3">
      <c r="A42" s="1">
        <v>41</v>
      </c>
      <c r="B42" s="1" t="s">
        <v>1189</v>
      </c>
      <c r="C42" s="1">
        <v>219</v>
      </c>
      <c r="D42" s="1" t="s">
        <v>1192</v>
      </c>
      <c r="E42" s="1" t="s">
        <v>1263</v>
      </c>
      <c r="F42" s="1" t="s">
        <v>98</v>
      </c>
      <c r="G42" s="1" t="s">
        <v>4928</v>
      </c>
      <c r="H42" s="1" t="s">
        <v>1220</v>
      </c>
      <c r="I42" s="23" t="s">
        <v>96</v>
      </c>
      <c r="J42" s="1" t="s">
        <v>744</v>
      </c>
    </row>
    <row r="43" spans="1:10" x14ac:dyDescent="0.3">
      <c r="A43" s="1">
        <v>42</v>
      </c>
      <c r="B43" s="1" t="s">
        <v>1189</v>
      </c>
      <c r="C43" s="1">
        <v>220</v>
      </c>
      <c r="D43" s="1" t="s">
        <v>1192</v>
      </c>
      <c r="E43" s="1" t="s">
        <v>1263</v>
      </c>
      <c r="F43" s="1" t="s">
        <v>98</v>
      </c>
      <c r="G43" s="1" t="s">
        <v>4934</v>
      </c>
      <c r="H43" s="1" t="s">
        <v>1221</v>
      </c>
      <c r="I43" s="23" t="s">
        <v>96</v>
      </c>
      <c r="J43" s="1" t="s">
        <v>744</v>
      </c>
    </row>
    <row r="44" spans="1:10" x14ac:dyDescent="0.3">
      <c r="A44" s="1">
        <v>43</v>
      </c>
      <c r="B44" s="1" t="s">
        <v>1189</v>
      </c>
      <c r="C44" s="1">
        <v>221</v>
      </c>
      <c r="D44" s="1" t="s">
        <v>1202</v>
      </c>
      <c r="E44" s="1" t="s">
        <v>1264</v>
      </c>
      <c r="F44" s="1" t="s">
        <v>98</v>
      </c>
      <c r="G44" s="1" t="s">
        <v>4935</v>
      </c>
      <c r="H44" s="1" t="s">
        <v>1222</v>
      </c>
      <c r="I44" s="23" t="s">
        <v>96</v>
      </c>
      <c r="J44" s="1" t="s">
        <v>744</v>
      </c>
    </row>
    <row r="45" spans="1:10" x14ac:dyDescent="0.3">
      <c r="A45" s="1">
        <v>44</v>
      </c>
      <c r="B45" s="1" t="s">
        <v>1189</v>
      </c>
      <c r="C45" s="1">
        <v>222</v>
      </c>
      <c r="D45" s="1" t="s">
        <v>1190</v>
      </c>
      <c r="E45" s="1" t="s">
        <v>1261</v>
      </c>
      <c r="F45" s="1" t="s">
        <v>101</v>
      </c>
      <c r="G45" s="1" t="s">
        <v>4925</v>
      </c>
      <c r="H45" s="1"/>
      <c r="I45" s="23"/>
      <c r="J45" s="1"/>
    </row>
    <row r="46" spans="1:10" x14ac:dyDescent="0.3">
      <c r="A46" s="1">
        <v>45</v>
      </c>
      <c r="B46" s="1" t="s">
        <v>1189</v>
      </c>
      <c r="C46" s="1">
        <v>223</v>
      </c>
      <c r="D46" s="1" t="s">
        <v>1190</v>
      </c>
      <c r="E46" s="1" t="s">
        <v>1261</v>
      </c>
      <c r="F46" s="1" t="s">
        <v>101</v>
      </c>
      <c r="G46" s="1" t="s">
        <v>4926</v>
      </c>
      <c r="H46" s="1"/>
      <c r="I46" s="23"/>
      <c r="J46" s="1"/>
    </row>
    <row r="47" spans="1:10" x14ac:dyDescent="0.3">
      <c r="A47" s="1">
        <v>46</v>
      </c>
      <c r="B47" s="1" t="s">
        <v>1189</v>
      </c>
      <c r="C47" s="1">
        <v>224</v>
      </c>
      <c r="D47" s="1" t="s">
        <v>1192</v>
      </c>
      <c r="E47" s="1" t="s">
        <v>1263</v>
      </c>
      <c r="F47" s="1" t="s">
        <v>101</v>
      </c>
      <c r="G47" s="1" t="s">
        <v>4925</v>
      </c>
      <c r="H47" s="1"/>
      <c r="I47" s="23"/>
      <c r="J47" s="1"/>
    </row>
    <row r="48" spans="1:10" x14ac:dyDescent="0.3">
      <c r="A48" s="1">
        <v>47</v>
      </c>
      <c r="B48" s="1" t="s">
        <v>1189</v>
      </c>
      <c r="C48" s="1">
        <v>225</v>
      </c>
      <c r="D48" s="1" t="s">
        <v>1190</v>
      </c>
      <c r="E48" s="1" t="s">
        <v>1261</v>
      </c>
      <c r="F48" s="1" t="s">
        <v>101</v>
      </c>
      <c r="G48" s="1" t="s">
        <v>4926</v>
      </c>
      <c r="H48" s="1"/>
      <c r="I48" s="23"/>
      <c r="J48" s="1"/>
    </row>
    <row r="49" spans="1:10" x14ac:dyDescent="0.3">
      <c r="A49" s="1">
        <v>48</v>
      </c>
      <c r="B49" s="1" t="s">
        <v>1189</v>
      </c>
      <c r="C49" s="1">
        <v>301</v>
      </c>
      <c r="D49" s="1" t="s">
        <v>1190</v>
      </c>
      <c r="E49" s="1" t="s">
        <v>1261</v>
      </c>
      <c r="F49" s="1" t="s">
        <v>101</v>
      </c>
      <c r="G49" s="1" t="s">
        <v>4926</v>
      </c>
      <c r="H49" s="1"/>
      <c r="I49" s="23"/>
      <c r="J49" s="1"/>
    </row>
    <row r="50" spans="1:10" x14ac:dyDescent="0.3">
      <c r="A50" s="1">
        <v>49</v>
      </c>
      <c r="B50" s="1" t="s">
        <v>1189</v>
      </c>
      <c r="C50" s="1">
        <v>302</v>
      </c>
      <c r="D50" s="1" t="s">
        <v>1226</v>
      </c>
      <c r="E50" s="1" t="s">
        <v>1268</v>
      </c>
      <c r="F50" s="1" t="s">
        <v>98</v>
      </c>
      <c r="G50" s="1" t="s">
        <v>4936</v>
      </c>
      <c r="H50" s="1" t="s">
        <v>1227</v>
      </c>
      <c r="I50" s="23" t="s">
        <v>96</v>
      </c>
      <c r="J50" s="1" t="s">
        <v>744</v>
      </c>
    </row>
    <row r="51" spans="1:10" x14ac:dyDescent="0.3">
      <c r="A51" s="1">
        <v>50</v>
      </c>
      <c r="B51" s="1" t="s">
        <v>1189</v>
      </c>
      <c r="C51" s="1">
        <v>303</v>
      </c>
      <c r="D51" s="1" t="s">
        <v>1226</v>
      </c>
      <c r="E51" s="1" t="s">
        <v>1268</v>
      </c>
      <c r="F51" s="1" t="s">
        <v>101</v>
      </c>
      <c r="G51" s="1" t="s">
        <v>4926</v>
      </c>
      <c r="H51" s="1"/>
      <c r="I51" s="23"/>
      <c r="J51" s="1"/>
    </row>
    <row r="52" spans="1:10" x14ac:dyDescent="0.3">
      <c r="A52" s="1">
        <v>51</v>
      </c>
      <c r="B52" s="1" t="s">
        <v>1189</v>
      </c>
      <c r="C52" s="1">
        <v>304</v>
      </c>
      <c r="D52" s="1" t="s">
        <v>1191</v>
      </c>
      <c r="E52" s="1" t="s">
        <v>1262</v>
      </c>
      <c r="F52" s="1" t="s">
        <v>101</v>
      </c>
      <c r="G52" s="1" t="s">
        <v>4925</v>
      </c>
      <c r="H52" s="1"/>
      <c r="I52" s="23"/>
      <c r="J52" s="1"/>
    </row>
    <row r="53" spans="1:10" x14ac:dyDescent="0.3">
      <c r="A53" s="1">
        <v>52</v>
      </c>
      <c r="B53" s="1" t="s">
        <v>1189</v>
      </c>
      <c r="C53" s="1">
        <v>305</v>
      </c>
      <c r="D53" s="1" t="s">
        <v>1228</v>
      </c>
      <c r="E53" s="1" t="s">
        <v>1269</v>
      </c>
      <c r="F53" s="1" t="s">
        <v>101</v>
      </c>
      <c r="G53" s="1" t="s">
        <v>4925</v>
      </c>
      <c r="H53" s="1"/>
      <c r="I53" s="23"/>
      <c r="J53" s="1"/>
    </row>
    <row r="54" spans="1:10" x14ac:dyDescent="0.3">
      <c r="A54" s="1">
        <v>53</v>
      </c>
      <c r="B54" s="1" t="s">
        <v>1189</v>
      </c>
      <c r="C54" s="1">
        <v>306</v>
      </c>
      <c r="D54" s="1" t="s">
        <v>1191</v>
      </c>
      <c r="E54" s="1" t="s">
        <v>1262</v>
      </c>
      <c r="F54" s="1" t="s">
        <v>101</v>
      </c>
      <c r="G54" s="1" t="s">
        <v>4925</v>
      </c>
      <c r="H54" s="1"/>
      <c r="I54" s="23"/>
      <c r="J54" s="1"/>
    </row>
    <row r="55" spans="1:10" x14ac:dyDescent="0.3">
      <c r="A55" s="1">
        <v>54</v>
      </c>
      <c r="B55" s="1" t="s">
        <v>1189</v>
      </c>
      <c r="C55" s="1">
        <v>307</v>
      </c>
      <c r="D55" s="1" t="s">
        <v>1191</v>
      </c>
      <c r="E55" s="1" t="s">
        <v>1262</v>
      </c>
      <c r="F55" s="1" t="s">
        <v>101</v>
      </c>
      <c r="G55" s="1" t="s">
        <v>4926</v>
      </c>
      <c r="H55" s="1"/>
      <c r="I55" s="23"/>
      <c r="J55" s="1"/>
    </row>
    <row r="56" spans="1:10" x14ac:dyDescent="0.3">
      <c r="A56" s="1">
        <v>55</v>
      </c>
      <c r="B56" s="1" t="s">
        <v>1189</v>
      </c>
      <c r="C56" s="1">
        <v>308</v>
      </c>
      <c r="D56" s="1" t="s">
        <v>1191</v>
      </c>
      <c r="E56" s="1" t="s">
        <v>1262</v>
      </c>
      <c r="F56" s="1" t="s">
        <v>101</v>
      </c>
      <c r="G56" s="1" t="s">
        <v>4926</v>
      </c>
      <c r="H56" s="1"/>
      <c r="I56" s="23"/>
      <c r="J56" s="1"/>
    </row>
    <row r="57" spans="1:10" x14ac:dyDescent="0.3">
      <c r="A57" s="1">
        <v>56</v>
      </c>
      <c r="B57" s="1" t="s">
        <v>1189</v>
      </c>
      <c r="C57" s="1">
        <v>309</v>
      </c>
      <c r="D57" s="1" t="s">
        <v>1191</v>
      </c>
      <c r="E57" s="1" t="s">
        <v>1262</v>
      </c>
      <c r="F57" s="1" t="s">
        <v>101</v>
      </c>
      <c r="G57" s="1" t="s">
        <v>4926</v>
      </c>
      <c r="H57" s="1"/>
      <c r="I57" s="23"/>
      <c r="J57" s="1"/>
    </row>
    <row r="58" spans="1:10" x14ac:dyDescent="0.3">
      <c r="A58" s="1">
        <v>57</v>
      </c>
      <c r="B58" s="1" t="s">
        <v>1189</v>
      </c>
      <c r="C58" s="1">
        <v>310</v>
      </c>
      <c r="D58" s="1" t="s">
        <v>1192</v>
      </c>
      <c r="E58" s="1" t="s">
        <v>1263</v>
      </c>
      <c r="F58" s="1" t="s">
        <v>98</v>
      </c>
      <c r="G58" s="1" t="s">
        <v>4937</v>
      </c>
      <c r="H58" s="1" t="s">
        <v>1229</v>
      </c>
      <c r="I58" s="23" t="s">
        <v>96</v>
      </c>
      <c r="J58" s="1" t="s">
        <v>744</v>
      </c>
    </row>
    <row r="59" spans="1:10" x14ac:dyDescent="0.3">
      <c r="A59" s="1">
        <v>58</v>
      </c>
      <c r="B59" s="1" t="s">
        <v>1189</v>
      </c>
      <c r="C59" s="1">
        <v>311</v>
      </c>
      <c r="D59" s="1" t="s">
        <v>1191</v>
      </c>
      <c r="E59" s="1" t="s">
        <v>1262</v>
      </c>
      <c r="F59" s="1" t="s">
        <v>101</v>
      </c>
      <c r="G59" s="1" t="s">
        <v>4926</v>
      </c>
      <c r="H59" s="1"/>
      <c r="I59" s="23"/>
      <c r="J59" s="1"/>
    </row>
    <row r="60" spans="1:10" x14ac:dyDescent="0.3">
      <c r="A60" s="1">
        <v>59</v>
      </c>
      <c r="B60" s="1" t="s">
        <v>1189</v>
      </c>
      <c r="C60" s="1">
        <v>312</v>
      </c>
      <c r="D60" s="1" t="s">
        <v>1192</v>
      </c>
      <c r="E60" s="1" t="s">
        <v>1263</v>
      </c>
      <c r="F60" s="1" t="s">
        <v>98</v>
      </c>
      <c r="G60" s="1" t="s">
        <v>4928</v>
      </c>
      <c r="H60" s="1" t="s">
        <v>1230</v>
      </c>
      <c r="I60" s="23" t="s">
        <v>96</v>
      </c>
      <c r="J60" s="1" t="s">
        <v>744</v>
      </c>
    </row>
    <row r="61" spans="1:10" x14ac:dyDescent="0.3">
      <c r="A61" s="1">
        <v>60</v>
      </c>
      <c r="B61" s="1" t="s">
        <v>1189</v>
      </c>
      <c r="C61" s="1">
        <v>313</v>
      </c>
      <c r="D61" s="1" t="s">
        <v>1192</v>
      </c>
      <c r="E61" s="1" t="s">
        <v>1263</v>
      </c>
      <c r="F61" s="1" t="s">
        <v>101</v>
      </c>
      <c r="G61" s="1" t="s">
        <v>4925</v>
      </c>
      <c r="H61" s="1"/>
      <c r="I61" s="23"/>
      <c r="J61" s="1"/>
    </row>
    <row r="62" spans="1:10" x14ac:dyDescent="0.3">
      <c r="A62" s="1">
        <v>61</v>
      </c>
      <c r="B62" s="1" t="s">
        <v>1189</v>
      </c>
      <c r="C62" s="1">
        <v>314</v>
      </c>
      <c r="D62" s="1" t="s">
        <v>1192</v>
      </c>
      <c r="E62" s="1" t="s">
        <v>1263</v>
      </c>
      <c r="F62" s="1" t="s">
        <v>98</v>
      </c>
      <c r="G62" s="1" t="s">
        <v>4934</v>
      </c>
      <c r="H62" s="1" t="s">
        <v>1231</v>
      </c>
      <c r="I62" s="23" t="s">
        <v>96</v>
      </c>
      <c r="J62" s="1" t="s">
        <v>744</v>
      </c>
    </row>
    <row r="63" spans="1:10" x14ac:dyDescent="0.3">
      <c r="A63" s="1">
        <v>62</v>
      </c>
      <c r="B63" s="1" t="s">
        <v>1189</v>
      </c>
      <c r="C63" s="1">
        <v>315</v>
      </c>
      <c r="D63" s="1" t="s">
        <v>1192</v>
      </c>
      <c r="E63" s="1" t="s">
        <v>1263</v>
      </c>
      <c r="F63" s="1" t="s">
        <v>98</v>
      </c>
      <c r="G63" s="1" t="s">
        <v>4928</v>
      </c>
      <c r="H63" s="1" t="s">
        <v>1232</v>
      </c>
      <c r="I63" s="23" t="s">
        <v>96</v>
      </c>
      <c r="J63" s="1" t="s">
        <v>744</v>
      </c>
    </row>
    <row r="64" spans="1:10" x14ac:dyDescent="0.3">
      <c r="A64" s="1">
        <v>63</v>
      </c>
      <c r="B64" s="1" t="s">
        <v>1189</v>
      </c>
      <c r="C64" s="1">
        <v>316</v>
      </c>
      <c r="D64" s="1" t="s">
        <v>1192</v>
      </c>
      <c r="E64" s="1" t="s">
        <v>1263</v>
      </c>
      <c r="F64" s="1" t="s">
        <v>98</v>
      </c>
      <c r="G64" s="1" t="s">
        <v>4934</v>
      </c>
      <c r="H64" s="1" t="s">
        <v>1233</v>
      </c>
      <c r="I64" s="23" t="s">
        <v>96</v>
      </c>
      <c r="J64" s="1" t="s">
        <v>744</v>
      </c>
    </row>
    <row r="65" spans="1:10" x14ac:dyDescent="0.3">
      <c r="A65" s="1">
        <v>64</v>
      </c>
      <c r="B65" s="1" t="s">
        <v>1189</v>
      </c>
      <c r="C65" s="1">
        <v>317</v>
      </c>
      <c r="D65" s="1" t="s">
        <v>1192</v>
      </c>
      <c r="E65" s="1" t="s">
        <v>1263</v>
      </c>
      <c r="F65" s="1" t="s">
        <v>98</v>
      </c>
      <c r="G65" s="1" t="s">
        <v>4934</v>
      </c>
      <c r="H65" s="1" t="s">
        <v>1234</v>
      </c>
      <c r="I65" s="23" t="s">
        <v>96</v>
      </c>
      <c r="J65" s="1" t="s">
        <v>744</v>
      </c>
    </row>
    <row r="66" spans="1:10" x14ac:dyDescent="0.3">
      <c r="A66" s="1">
        <v>65</v>
      </c>
      <c r="B66" s="1" t="s">
        <v>1189</v>
      </c>
      <c r="C66" s="1">
        <v>318</v>
      </c>
      <c r="D66" s="1" t="s">
        <v>1192</v>
      </c>
      <c r="E66" s="1" t="s">
        <v>1263</v>
      </c>
      <c r="F66" s="1" t="s">
        <v>98</v>
      </c>
      <c r="G66" s="1" t="s">
        <v>4934</v>
      </c>
      <c r="H66" s="1" t="s">
        <v>1235</v>
      </c>
      <c r="I66" s="23" t="s">
        <v>96</v>
      </c>
      <c r="J66" s="1" t="s">
        <v>744</v>
      </c>
    </row>
    <row r="67" spans="1:10" x14ac:dyDescent="0.3">
      <c r="A67" s="1">
        <v>66</v>
      </c>
      <c r="B67" s="1" t="s">
        <v>1189</v>
      </c>
      <c r="C67" s="1">
        <v>319</v>
      </c>
      <c r="D67" s="1" t="s">
        <v>1192</v>
      </c>
      <c r="E67" s="1" t="s">
        <v>1263</v>
      </c>
      <c r="F67" s="1" t="s">
        <v>98</v>
      </c>
      <c r="G67" s="1" t="s">
        <v>4928</v>
      </c>
      <c r="H67" s="1" t="s">
        <v>1236</v>
      </c>
      <c r="I67" s="23" t="s">
        <v>96</v>
      </c>
      <c r="J67" s="1" t="s">
        <v>744</v>
      </c>
    </row>
    <row r="68" spans="1:10" x14ac:dyDescent="0.3">
      <c r="A68" s="1">
        <v>67</v>
      </c>
      <c r="B68" s="1" t="s">
        <v>1189</v>
      </c>
      <c r="C68" s="1">
        <v>320</v>
      </c>
      <c r="D68" s="1" t="s">
        <v>1192</v>
      </c>
      <c r="E68" s="1" t="s">
        <v>1263</v>
      </c>
      <c r="F68" s="1" t="s">
        <v>98</v>
      </c>
      <c r="G68" s="1" t="s">
        <v>4934</v>
      </c>
      <c r="H68" s="1" t="s">
        <v>1237</v>
      </c>
      <c r="I68" s="23" t="s">
        <v>96</v>
      </c>
      <c r="J68" s="1" t="s">
        <v>744</v>
      </c>
    </row>
    <row r="69" spans="1:10" x14ac:dyDescent="0.3">
      <c r="A69" s="1">
        <v>68</v>
      </c>
      <c r="B69" s="1" t="s">
        <v>1189</v>
      </c>
      <c r="C69" s="1">
        <v>321</v>
      </c>
      <c r="D69" s="1" t="s">
        <v>529</v>
      </c>
      <c r="E69" s="1" t="s">
        <v>1265</v>
      </c>
      <c r="F69" s="1" t="s">
        <v>98</v>
      </c>
      <c r="G69" s="1" t="s">
        <v>4938</v>
      </c>
      <c r="H69" s="1" t="s">
        <v>1239</v>
      </c>
      <c r="I69" s="23" t="s">
        <v>96</v>
      </c>
      <c r="J69" s="1" t="s">
        <v>744</v>
      </c>
    </row>
    <row r="70" spans="1:10" x14ac:dyDescent="0.3">
      <c r="A70" s="1">
        <v>69</v>
      </c>
      <c r="B70" s="1" t="s">
        <v>1189</v>
      </c>
      <c r="C70" s="1">
        <v>322</v>
      </c>
      <c r="D70" s="1" t="s">
        <v>1190</v>
      </c>
      <c r="E70" s="1" t="s">
        <v>1261</v>
      </c>
      <c r="F70" s="1" t="s">
        <v>101</v>
      </c>
      <c r="G70" s="1" t="s">
        <v>4925</v>
      </c>
      <c r="H70" s="1"/>
      <c r="I70" s="23"/>
      <c r="J70" s="1"/>
    </row>
    <row r="71" spans="1:10" x14ac:dyDescent="0.3">
      <c r="A71" s="1">
        <v>70</v>
      </c>
      <c r="B71" s="1" t="s">
        <v>1189</v>
      </c>
      <c r="C71" s="1">
        <v>323</v>
      </c>
      <c r="D71" s="1" t="s">
        <v>1190</v>
      </c>
      <c r="E71" s="1" t="s">
        <v>1261</v>
      </c>
      <c r="F71" s="1" t="s">
        <v>101</v>
      </c>
      <c r="G71" s="1" t="s">
        <v>4926</v>
      </c>
      <c r="H71" s="1"/>
      <c r="I71" s="23"/>
      <c r="J71" s="1"/>
    </row>
    <row r="72" spans="1:10" x14ac:dyDescent="0.3">
      <c r="A72" s="1">
        <v>71</v>
      </c>
      <c r="B72" s="1" t="s">
        <v>1189</v>
      </c>
      <c r="C72" s="1">
        <v>324</v>
      </c>
      <c r="D72" s="1" t="s">
        <v>1243</v>
      </c>
      <c r="E72" s="1" t="s">
        <v>1270</v>
      </c>
      <c r="F72" s="1" t="s">
        <v>101</v>
      </c>
      <c r="G72" s="1" t="s">
        <v>4925</v>
      </c>
      <c r="H72" s="1"/>
      <c r="I72" s="23"/>
      <c r="J72" s="1"/>
    </row>
    <row r="73" spans="1:10" x14ac:dyDescent="0.3">
      <c r="A73" s="1">
        <v>72</v>
      </c>
      <c r="B73" s="1" t="s">
        <v>1189</v>
      </c>
      <c r="C73" s="1">
        <v>325</v>
      </c>
      <c r="D73" s="1" t="s">
        <v>1190</v>
      </c>
      <c r="E73" s="1" t="s">
        <v>1261</v>
      </c>
      <c r="F73" s="1" t="s">
        <v>101</v>
      </c>
      <c r="G73" s="1" t="s">
        <v>4925</v>
      </c>
      <c r="H73" s="1"/>
      <c r="I73" s="23"/>
      <c r="J73" s="1"/>
    </row>
    <row r="74" spans="1:10" x14ac:dyDescent="0.3">
      <c r="A74" s="1">
        <v>73</v>
      </c>
      <c r="B74" s="1" t="s">
        <v>1189</v>
      </c>
      <c r="C74" s="1">
        <v>401</v>
      </c>
      <c r="D74" s="1" t="s">
        <v>1190</v>
      </c>
      <c r="E74" s="1" t="s">
        <v>1261</v>
      </c>
      <c r="F74" s="1" t="s">
        <v>101</v>
      </c>
      <c r="G74" s="1" t="s">
        <v>4925</v>
      </c>
      <c r="H74" s="1"/>
      <c r="I74" s="23"/>
      <c r="J74" s="1"/>
    </row>
    <row r="75" spans="1:10" x14ac:dyDescent="0.3">
      <c r="A75" s="1">
        <v>74</v>
      </c>
      <c r="B75" s="1" t="s">
        <v>1189</v>
      </c>
      <c r="C75" s="1">
        <v>402</v>
      </c>
      <c r="D75" s="1" t="s">
        <v>529</v>
      </c>
      <c r="E75" s="1" t="s">
        <v>1265</v>
      </c>
      <c r="F75" s="1" t="s">
        <v>101</v>
      </c>
      <c r="G75" s="1" t="s">
        <v>4925</v>
      </c>
      <c r="H75" s="1"/>
      <c r="I75" s="23"/>
      <c r="J75" s="1"/>
    </row>
    <row r="76" spans="1:10" x14ac:dyDescent="0.3">
      <c r="A76" s="1">
        <v>75</v>
      </c>
      <c r="B76" s="1" t="s">
        <v>1189</v>
      </c>
      <c r="C76" s="1">
        <v>403</v>
      </c>
      <c r="D76" s="1" t="s">
        <v>1209</v>
      </c>
      <c r="E76" s="1" t="s">
        <v>1266</v>
      </c>
      <c r="F76" s="1" t="s">
        <v>101</v>
      </c>
      <c r="G76" s="1" t="s">
        <v>4926</v>
      </c>
      <c r="H76" s="1"/>
      <c r="I76" s="23"/>
      <c r="J76" s="1"/>
    </row>
    <row r="77" spans="1:10" x14ac:dyDescent="0.3">
      <c r="A77" s="1">
        <v>76</v>
      </c>
      <c r="B77" s="1" t="s">
        <v>1189</v>
      </c>
      <c r="C77" s="1">
        <v>404</v>
      </c>
      <c r="D77" s="1" t="s">
        <v>1191</v>
      </c>
      <c r="E77" s="1" t="s">
        <v>1262</v>
      </c>
      <c r="F77" s="1" t="s">
        <v>101</v>
      </c>
      <c r="G77" s="1" t="s">
        <v>4925</v>
      </c>
      <c r="H77" s="1"/>
      <c r="I77" s="23"/>
      <c r="J77" s="1"/>
    </row>
    <row r="78" spans="1:10" x14ac:dyDescent="0.3">
      <c r="A78" s="1">
        <v>77</v>
      </c>
      <c r="B78" s="1" t="s">
        <v>1189</v>
      </c>
      <c r="C78" s="1">
        <v>405</v>
      </c>
      <c r="D78" s="1" t="s">
        <v>1211</v>
      </c>
      <c r="E78" s="1" t="s">
        <v>1267</v>
      </c>
      <c r="F78" s="1" t="s">
        <v>101</v>
      </c>
      <c r="G78" s="1" t="s">
        <v>4925</v>
      </c>
      <c r="H78" s="1"/>
      <c r="I78" s="23"/>
      <c r="J78" s="1"/>
    </row>
    <row r="79" spans="1:10" x14ac:dyDescent="0.3">
      <c r="A79" s="1">
        <v>78</v>
      </c>
      <c r="B79" s="1" t="s">
        <v>1189</v>
      </c>
      <c r="C79" s="1">
        <v>406</v>
      </c>
      <c r="D79" s="1" t="s">
        <v>1191</v>
      </c>
      <c r="E79" s="1" t="s">
        <v>1262</v>
      </c>
      <c r="F79" s="1" t="s">
        <v>101</v>
      </c>
      <c r="G79" s="1" t="s">
        <v>4925</v>
      </c>
      <c r="H79" s="1"/>
      <c r="I79" s="23"/>
      <c r="J79" s="1"/>
    </row>
    <row r="80" spans="1:10" x14ac:dyDescent="0.3">
      <c r="A80" s="1">
        <v>79</v>
      </c>
      <c r="B80" s="1" t="s">
        <v>1189</v>
      </c>
      <c r="C80" s="1">
        <v>407</v>
      </c>
      <c r="D80" s="1" t="s">
        <v>1191</v>
      </c>
      <c r="E80" s="1" t="s">
        <v>1262</v>
      </c>
      <c r="F80" s="1" t="s">
        <v>101</v>
      </c>
      <c r="G80" s="1" t="s">
        <v>4925</v>
      </c>
      <c r="H80" s="1"/>
      <c r="I80" s="23"/>
      <c r="J80" s="1"/>
    </row>
    <row r="81" spans="1:10" x14ac:dyDescent="0.3">
      <c r="A81" s="1">
        <v>80</v>
      </c>
      <c r="B81" s="1" t="s">
        <v>1189</v>
      </c>
      <c r="C81" s="1">
        <v>408</v>
      </c>
      <c r="D81" s="1" t="s">
        <v>1191</v>
      </c>
      <c r="E81" s="1" t="s">
        <v>1262</v>
      </c>
      <c r="F81" s="1" t="s">
        <v>101</v>
      </c>
      <c r="G81" s="1" t="s">
        <v>4925</v>
      </c>
      <c r="H81" s="1"/>
      <c r="I81" s="23"/>
      <c r="J81" s="1"/>
    </row>
    <row r="82" spans="1:10" x14ac:dyDescent="0.3">
      <c r="A82" s="1">
        <v>81</v>
      </c>
      <c r="B82" s="1" t="s">
        <v>1189</v>
      </c>
      <c r="C82" s="1">
        <v>409</v>
      </c>
      <c r="D82" s="1" t="s">
        <v>1191</v>
      </c>
      <c r="E82" s="1" t="s">
        <v>1262</v>
      </c>
      <c r="F82" s="1" t="s">
        <v>101</v>
      </c>
      <c r="G82" s="1" t="s">
        <v>4925</v>
      </c>
      <c r="H82" s="1"/>
      <c r="I82" s="23"/>
      <c r="J82" s="1"/>
    </row>
    <row r="83" spans="1:10" x14ac:dyDescent="0.3">
      <c r="A83" s="1">
        <v>82</v>
      </c>
      <c r="B83" s="1" t="s">
        <v>1189</v>
      </c>
      <c r="C83" s="1">
        <v>410</v>
      </c>
      <c r="D83" s="1" t="s">
        <v>1192</v>
      </c>
      <c r="E83" s="1" t="s">
        <v>1263</v>
      </c>
      <c r="F83" s="1" t="s">
        <v>98</v>
      </c>
      <c r="G83" s="1" t="s">
        <v>4929</v>
      </c>
      <c r="H83" s="1" t="s">
        <v>1210</v>
      </c>
      <c r="I83" s="23" t="s">
        <v>96</v>
      </c>
      <c r="J83" s="1" t="s">
        <v>744</v>
      </c>
    </row>
    <row r="84" spans="1:10" x14ac:dyDescent="0.3">
      <c r="A84" s="1">
        <v>83</v>
      </c>
      <c r="B84" s="1" t="s">
        <v>1189</v>
      </c>
      <c r="C84" s="1">
        <v>411</v>
      </c>
      <c r="D84" s="1" t="s">
        <v>1191</v>
      </c>
      <c r="E84" s="1" t="s">
        <v>1262</v>
      </c>
      <c r="F84" s="1" t="s">
        <v>101</v>
      </c>
      <c r="G84" s="1" t="s">
        <v>4925</v>
      </c>
      <c r="H84" s="1"/>
      <c r="I84" s="23"/>
      <c r="J84" s="1"/>
    </row>
    <row r="85" spans="1:10" x14ac:dyDescent="0.3">
      <c r="A85" s="1">
        <v>84</v>
      </c>
      <c r="B85" s="1" t="s">
        <v>1189</v>
      </c>
      <c r="C85" s="1">
        <v>412</v>
      </c>
      <c r="D85" s="1" t="s">
        <v>1192</v>
      </c>
      <c r="E85" s="1" t="s">
        <v>1263</v>
      </c>
      <c r="F85" s="1" t="s">
        <v>98</v>
      </c>
      <c r="G85" s="1" t="s">
        <v>4928</v>
      </c>
      <c r="H85" s="1" t="s">
        <v>1245</v>
      </c>
      <c r="I85" s="23" t="s">
        <v>96</v>
      </c>
      <c r="J85" s="1" t="s">
        <v>744</v>
      </c>
    </row>
    <row r="86" spans="1:10" x14ac:dyDescent="0.3">
      <c r="A86" s="1">
        <v>85</v>
      </c>
      <c r="B86" s="1" t="s">
        <v>1189</v>
      </c>
      <c r="C86" s="1">
        <v>413</v>
      </c>
      <c r="D86" s="1" t="s">
        <v>1192</v>
      </c>
      <c r="E86" s="1" t="s">
        <v>1263</v>
      </c>
      <c r="F86" s="1" t="s">
        <v>98</v>
      </c>
      <c r="G86" s="1" t="s">
        <v>4928</v>
      </c>
      <c r="H86" s="1" t="s">
        <v>1246</v>
      </c>
      <c r="I86" s="23" t="s">
        <v>96</v>
      </c>
      <c r="J86" s="1" t="s">
        <v>744</v>
      </c>
    </row>
    <row r="87" spans="1:10" x14ac:dyDescent="0.3">
      <c r="A87" s="1">
        <v>86</v>
      </c>
      <c r="B87" s="1" t="s">
        <v>1189</v>
      </c>
      <c r="C87" s="1">
        <v>414</v>
      </c>
      <c r="D87" s="1" t="s">
        <v>1192</v>
      </c>
      <c r="E87" s="1" t="s">
        <v>1263</v>
      </c>
      <c r="F87" s="1" t="s">
        <v>98</v>
      </c>
      <c r="G87" s="1" t="s">
        <v>4934</v>
      </c>
      <c r="H87" s="1" t="s">
        <v>1247</v>
      </c>
      <c r="I87" s="23" t="s">
        <v>96</v>
      </c>
      <c r="J87" s="1" t="s">
        <v>744</v>
      </c>
    </row>
    <row r="88" spans="1:10" x14ac:dyDescent="0.3">
      <c r="A88" s="1">
        <v>87</v>
      </c>
      <c r="B88" s="1" t="s">
        <v>1189</v>
      </c>
      <c r="C88" s="1">
        <v>415</v>
      </c>
      <c r="D88" s="1" t="s">
        <v>1192</v>
      </c>
      <c r="E88" s="1" t="s">
        <v>1263</v>
      </c>
      <c r="F88" s="1" t="s">
        <v>98</v>
      </c>
      <c r="G88" s="1" t="s">
        <v>4928</v>
      </c>
      <c r="H88" s="1" t="s">
        <v>1248</v>
      </c>
      <c r="I88" s="23" t="s">
        <v>96</v>
      </c>
      <c r="J88" s="1" t="s">
        <v>744</v>
      </c>
    </row>
    <row r="89" spans="1:10" x14ac:dyDescent="0.3">
      <c r="A89" s="1">
        <v>88</v>
      </c>
      <c r="B89" s="1" t="s">
        <v>1189</v>
      </c>
      <c r="C89" s="1">
        <v>416</v>
      </c>
      <c r="D89" s="1" t="s">
        <v>1192</v>
      </c>
      <c r="E89" s="1" t="s">
        <v>1263</v>
      </c>
      <c r="F89" s="1" t="s">
        <v>98</v>
      </c>
      <c r="G89" s="1" t="s">
        <v>4934</v>
      </c>
      <c r="H89" s="1" t="s">
        <v>1249</v>
      </c>
      <c r="I89" s="23" t="s">
        <v>96</v>
      </c>
      <c r="J89" s="1" t="s">
        <v>744</v>
      </c>
    </row>
    <row r="90" spans="1:10" x14ac:dyDescent="0.3">
      <c r="A90" s="1">
        <v>89</v>
      </c>
      <c r="B90" s="1" t="s">
        <v>1189</v>
      </c>
      <c r="C90" s="1">
        <v>417</v>
      </c>
      <c r="D90" s="1" t="s">
        <v>1192</v>
      </c>
      <c r="E90" s="1" t="s">
        <v>1263</v>
      </c>
      <c r="F90" s="1" t="s">
        <v>98</v>
      </c>
      <c r="G90" s="1" t="s">
        <v>4934</v>
      </c>
      <c r="H90" s="1" t="s">
        <v>1250</v>
      </c>
      <c r="I90" s="23" t="s">
        <v>96</v>
      </c>
      <c r="J90" s="1" t="s">
        <v>744</v>
      </c>
    </row>
    <row r="91" spans="1:10" x14ac:dyDescent="0.3">
      <c r="A91" s="1">
        <v>90</v>
      </c>
      <c r="B91" s="1" t="s">
        <v>1189</v>
      </c>
      <c r="C91" s="1">
        <v>418</v>
      </c>
      <c r="D91" s="1" t="s">
        <v>1192</v>
      </c>
      <c r="E91" s="1" t="s">
        <v>1263</v>
      </c>
      <c r="F91" s="1" t="s">
        <v>98</v>
      </c>
      <c r="G91" s="1" t="s">
        <v>4934</v>
      </c>
      <c r="H91" s="1" t="s">
        <v>1251</v>
      </c>
      <c r="I91" s="23" t="s">
        <v>96</v>
      </c>
      <c r="J91" s="1" t="s">
        <v>744</v>
      </c>
    </row>
    <row r="92" spans="1:10" x14ac:dyDescent="0.3">
      <c r="A92" s="1">
        <v>91</v>
      </c>
      <c r="B92" s="1" t="s">
        <v>1189</v>
      </c>
      <c r="C92" s="1">
        <v>419</v>
      </c>
      <c r="D92" s="1" t="s">
        <v>1192</v>
      </c>
      <c r="E92" s="1" t="s">
        <v>1263</v>
      </c>
      <c r="F92" s="1" t="s">
        <v>98</v>
      </c>
      <c r="G92" s="1" t="s">
        <v>4928</v>
      </c>
      <c r="H92" s="1" t="s">
        <v>1253</v>
      </c>
      <c r="I92" s="23" t="s">
        <v>96</v>
      </c>
      <c r="J92" s="1" t="s">
        <v>744</v>
      </c>
    </row>
    <row r="93" spans="1:10" x14ac:dyDescent="0.3">
      <c r="A93" s="1">
        <v>92</v>
      </c>
      <c r="B93" s="1" t="s">
        <v>1189</v>
      </c>
      <c r="C93" s="1">
        <v>420</v>
      </c>
      <c r="D93" s="1" t="s">
        <v>1192</v>
      </c>
      <c r="E93" s="1" t="s">
        <v>1263</v>
      </c>
      <c r="F93" s="1" t="s">
        <v>98</v>
      </c>
      <c r="G93" s="1" t="s">
        <v>4934</v>
      </c>
      <c r="H93" s="1" t="s">
        <v>1254</v>
      </c>
      <c r="I93" s="23" t="s">
        <v>96</v>
      </c>
      <c r="J93" s="1" t="s">
        <v>744</v>
      </c>
    </row>
    <row r="94" spans="1:10" x14ac:dyDescent="0.3">
      <c r="A94" s="1">
        <v>93</v>
      </c>
      <c r="B94" s="1" t="s">
        <v>1189</v>
      </c>
      <c r="C94" s="1">
        <v>501</v>
      </c>
      <c r="D94" s="1" t="s">
        <v>1255</v>
      </c>
      <c r="E94" s="1" t="s">
        <v>1271</v>
      </c>
      <c r="F94" s="1" t="s">
        <v>98</v>
      </c>
      <c r="G94" s="1" t="s">
        <v>4937</v>
      </c>
      <c r="H94" s="1" t="s">
        <v>692</v>
      </c>
      <c r="I94" s="23" t="s">
        <v>96</v>
      </c>
      <c r="J94" s="1" t="s">
        <v>744</v>
      </c>
    </row>
    <row r="95" spans="1:10" x14ac:dyDescent="0.3">
      <c r="A95" s="1">
        <v>94</v>
      </c>
      <c r="B95" s="1" t="s">
        <v>1189</v>
      </c>
      <c r="C95" s="1">
        <v>502</v>
      </c>
      <c r="D95" s="1" t="s">
        <v>1256</v>
      </c>
      <c r="E95" s="1" t="s">
        <v>1272</v>
      </c>
      <c r="F95" s="1" t="s">
        <v>98</v>
      </c>
      <c r="G95" s="1" t="s">
        <v>4939</v>
      </c>
      <c r="H95" s="1" t="s">
        <v>1257</v>
      </c>
      <c r="I95" s="23" t="s">
        <v>96</v>
      </c>
      <c r="J95" s="1" t="s">
        <v>744</v>
      </c>
    </row>
    <row r="96" spans="1:10" x14ac:dyDescent="0.3">
      <c r="A96" s="1">
        <v>95</v>
      </c>
      <c r="B96" s="1" t="s">
        <v>1189</v>
      </c>
      <c r="C96" s="1">
        <v>503</v>
      </c>
      <c r="D96" s="1" t="s">
        <v>1258</v>
      </c>
      <c r="E96" s="1" t="s">
        <v>1273</v>
      </c>
      <c r="F96" s="1" t="s">
        <v>98</v>
      </c>
      <c r="G96" s="1" t="s">
        <v>4940</v>
      </c>
      <c r="H96" s="1" t="s">
        <v>1259</v>
      </c>
      <c r="I96" s="23" t="s">
        <v>96</v>
      </c>
      <c r="J96" s="1" t="s">
        <v>744</v>
      </c>
    </row>
    <row r="97" spans="1:10" x14ac:dyDescent="0.3">
      <c r="A97" s="1">
        <v>96</v>
      </c>
      <c r="B97" s="1" t="s">
        <v>1189</v>
      </c>
      <c r="C97" s="1">
        <v>504</v>
      </c>
      <c r="D97" s="1" t="s">
        <v>1260</v>
      </c>
      <c r="E97" s="1" t="s">
        <v>1274</v>
      </c>
      <c r="F97" s="1" t="s">
        <v>101</v>
      </c>
      <c r="G97" s="1" t="s">
        <v>4941</v>
      </c>
      <c r="H97" s="1" t="s">
        <v>692</v>
      </c>
      <c r="I97" s="23" t="s">
        <v>96</v>
      </c>
      <c r="J97" s="1" t="s">
        <v>744</v>
      </c>
    </row>
    <row r="98" spans="1:10" x14ac:dyDescent="0.3">
      <c r="A98" s="1">
        <v>97</v>
      </c>
      <c r="B98" s="1" t="s">
        <v>1189</v>
      </c>
      <c r="C98" s="1">
        <v>505</v>
      </c>
      <c r="D98" s="1" t="s">
        <v>1255</v>
      </c>
      <c r="E98" s="1" t="s">
        <v>1271</v>
      </c>
      <c r="F98" s="1" t="s">
        <v>101</v>
      </c>
      <c r="G98" s="1" t="s">
        <v>4941</v>
      </c>
      <c r="H98" s="1" t="s">
        <v>692</v>
      </c>
      <c r="I98" s="23" t="s">
        <v>96</v>
      </c>
      <c r="J98" s="1" t="s">
        <v>744</v>
      </c>
    </row>
    <row r="99" spans="1:10" x14ac:dyDescent="0.3">
      <c r="A99" s="1">
        <v>98</v>
      </c>
      <c r="B99" s="1" t="s">
        <v>1189</v>
      </c>
      <c r="C99" s="1">
        <v>506</v>
      </c>
      <c r="D99" s="1" t="s">
        <v>1260</v>
      </c>
      <c r="E99" s="1" t="s">
        <v>1274</v>
      </c>
      <c r="F99" s="1" t="s">
        <v>101</v>
      </c>
      <c r="G99" s="1" t="s">
        <v>4942</v>
      </c>
      <c r="H99" s="1" t="s">
        <v>692</v>
      </c>
      <c r="I99" s="23" t="s">
        <v>96</v>
      </c>
      <c r="J99" s="1" t="s">
        <v>744</v>
      </c>
    </row>
    <row r="100" spans="1:10" x14ac:dyDescent="0.3">
      <c r="A100" s="1">
        <v>99</v>
      </c>
      <c r="B100" s="1" t="s">
        <v>1189</v>
      </c>
      <c r="C100" s="1">
        <v>507</v>
      </c>
      <c r="D100" s="1" t="s">
        <v>1260</v>
      </c>
      <c r="E100" s="1" t="s">
        <v>1274</v>
      </c>
      <c r="F100" s="1" t="s">
        <v>101</v>
      </c>
      <c r="G100" s="1" t="s">
        <v>4942</v>
      </c>
      <c r="H100" s="1" t="s">
        <v>692</v>
      </c>
      <c r="I100" s="23" t="s">
        <v>96</v>
      </c>
      <c r="J100" s="1" t="s">
        <v>744</v>
      </c>
    </row>
    <row r="101" spans="1:10" x14ac:dyDescent="0.3">
      <c r="A101" s="1">
        <v>100</v>
      </c>
      <c r="B101" s="1" t="s">
        <v>1189</v>
      </c>
      <c r="C101" s="1">
        <v>508</v>
      </c>
      <c r="D101" s="1" t="s">
        <v>1260</v>
      </c>
      <c r="E101" s="1" t="s">
        <v>1274</v>
      </c>
      <c r="F101" s="1" t="s">
        <v>101</v>
      </c>
      <c r="G101" s="1" t="s">
        <v>4941</v>
      </c>
      <c r="H101" s="1" t="s">
        <v>692</v>
      </c>
      <c r="I101" s="23" t="s">
        <v>96</v>
      </c>
      <c r="J101" s="1" t="s">
        <v>744</v>
      </c>
    </row>
    <row r="102" spans="1:10" x14ac:dyDescent="0.3">
      <c r="A102" s="1">
        <v>101</v>
      </c>
      <c r="B102" s="1" t="s">
        <v>1189</v>
      </c>
      <c r="C102" s="1">
        <v>509</v>
      </c>
      <c r="D102" s="1" t="s">
        <v>1260</v>
      </c>
      <c r="E102" s="1" t="s">
        <v>1274</v>
      </c>
      <c r="F102" s="1" t="s">
        <v>101</v>
      </c>
      <c r="G102" s="1" t="s">
        <v>4942</v>
      </c>
      <c r="H102" s="1" t="s">
        <v>692</v>
      </c>
      <c r="I102" s="23" t="s">
        <v>96</v>
      </c>
      <c r="J102" s="1" t="s">
        <v>744</v>
      </c>
    </row>
    <row r="103" spans="1:10" x14ac:dyDescent="0.3">
      <c r="A103" s="1">
        <v>102</v>
      </c>
      <c r="B103" s="1" t="s">
        <v>1189</v>
      </c>
      <c r="C103" s="1">
        <v>511</v>
      </c>
      <c r="D103" s="1" t="s">
        <v>1260</v>
      </c>
      <c r="E103" s="1" t="s">
        <v>1274</v>
      </c>
      <c r="F103" s="1" t="s">
        <v>101</v>
      </c>
      <c r="G103" s="1" t="s">
        <v>4941</v>
      </c>
      <c r="H103" s="1" t="s">
        <v>692</v>
      </c>
      <c r="I103" s="23" t="s">
        <v>96</v>
      </c>
      <c r="J103" s="1" t="s">
        <v>744</v>
      </c>
    </row>
    <row r="104" spans="1:10" x14ac:dyDescent="0.3">
      <c r="A104" s="1">
        <v>103</v>
      </c>
      <c r="B104" s="1" t="s">
        <v>1189</v>
      </c>
      <c r="C104" s="1">
        <v>512</v>
      </c>
      <c r="D104" s="1" t="s">
        <v>1192</v>
      </c>
      <c r="E104" s="1" t="s">
        <v>1263</v>
      </c>
      <c r="F104" s="1" t="s">
        <v>98</v>
      </c>
      <c r="G104" s="1" t="s">
        <v>4929</v>
      </c>
      <c r="H104" s="1" t="s">
        <v>1203</v>
      </c>
      <c r="I104" s="23" t="s">
        <v>96</v>
      </c>
      <c r="J104" s="1" t="s">
        <v>744</v>
      </c>
    </row>
    <row r="105" spans="1:10" x14ac:dyDescent="0.3">
      <c r="A105" s="1">
        <v>104</v>
      </c>
      <c r="B105" s="1" t="s">
        <v>1189</v>
      </c>
      <c r="C105" s="1">
        <v>513</v>
      </c>
      <c r="D105" s="1" t="s">
        <v>1192</v>
      </c>
      <c r="E105" s="1" t="s">
        <v>1263</v>
      </c>
      <c r="F105" s="1" t="s">
        <v>98</v>
      </c>
      <c r="G105" s="1" t="s">
        <v>4929</v>
      </c>
      <c r="H105" s="1" t="s">
        <v>1203</v>
      </c>
      <c r="I105" s="23" t="s">
        <v>96</v>
      </c>
      <c r="J105" s="1" t="s">
        <v>744</v>
      </c>
    </row>
  </sheetData>
  <phoneticPr fontId="6" type="noConversion"/>
  <conditionalFormatting sqref="C2:C1048576">
    <cfRule type="duplicateValues" dxfId="6" priority="2"/>
  </conditionalFormatting>
  <conditionalFormatting sqref="C1">
    <cfRule type="duplicateValues" dxfId="5" priority="1"/>
  </conditionalFormatting>
  <dataValidations count="1">
    <dataValidation type="list" allowBlank="1" showInputMessage="1" showErrorMessage="1" sqref="I1" xr:uid="{34949D9F-247E-4C80-8C2D-A2B6B542273D}">
      <formula1>"在职,退休,校外人员"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9"/>
  <sheetViews>
    <sheetView workbookViewId="0">
      <selection activeCell="A2" sqref="A2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16.75" style="65" bestFit="1" customWidth="1"/>
    <col min="4" max="6" width="9" style="65"/>
    <col min="7" max="7" width="15.08203125" style="65" bestFit="1" customWidth="1"/>
    <col min="8" max="8" width="23.5" style="65" customWidth="1"/>
    <col min="9" max="9" width="12.08203125" style="65" customWidth="1"/>
    <col min="10" max="10" width="21.83203125" style="65" customWidth="1"/>
    <col min="11" max="16384" width="9" style="65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59" si="0">ROW()-1</f>
        <v>1</v>
      </c>
      <c r="B2" s="64" t="s">
        <v>3641</v>
      </c>
      <c r="C2" s="64" t="s">
        <v>10</v>
      </c>
      <c r="D2" s="64" t="s">
        <v>3640</v>
      </c>
      <c r="E2" s="64" t="s">
        <v>2532</v>
      </c>
      <c r="F2" s="64" t="s">
        <v>1494</v>
      </c>
      <c r="G2" s="64"/>
      <c r="H2" s="64" t="s">
        <v>3668</v>
      </c>
      <c r="I2" s="64"/>
      <c r="J2" s="64" t="s">
        <v>3668</v>
      </c>
    </row>
    <row r="3" spans="1:10" x14ac:dyDescent="0.3">
      <c r="A3" s="64">
        <f t="shared" si="0"/>
        <v>2</v>
      </c>
      <c r="B3" s="64" t="s">
        <v>3641</v>
      </c>
      <c r="C3" s="64" t="s">
        <v>3667</v>
      </c>
      <c r="D3" s="64" t="s">
        <v>1152</v>
      </c>
      <c r="E3" s="64" t="s">
        <v>3666</v>
      </c>
      <c r="F3" s="64" t="s">
        <v>1494</v>
      </c>
      <c r="G3" s="64"/>
      <c r="H3" s="64" t="s">
        <v>3669</v>
      </c>
      <c r="I3" s="64"/>
      <c r="J3" s="64" t="s">
        <v>3669</v>
      </c>
    </row>
    <row r="4" spans="1:10" x14ac:dyDescent="0.3">
      <c r="A4" s="64">
        <f t="shared" si="0"/>
        <v>3</v>
      </c>
      <c r="B4" s="64" t="s">
        <v>3641</v>
      </c>
      <c r="C4" s="64" t="s">
        <v>14</v>
      </c>
      <c r="D4" s="64" t="s">
        <v>3640</v>
      </c>
      <c r="E4" s="64" t="s">
        <v>2532</v>
      </c>
      <c r="F4" s="64" t="s">
        <v>1494</v>
      </c>
      <c r="G4" s="64" t="s">
        <v>2293</v>
      </c>
      <c r="H4" s="64" t="s">
        <v>3668</v>
      </c>
      <c r="I4" s="64"/>
      <c r="J4" s="64" t="s">
        <v>3668</v>
      </c>
    </row>
    <row r="5" spans="1:10" x14ac:dyDescent="0.3">
      <c r="A5" s="64">
        <f t="shared" si="0"/>
        <v>4</v>
      </c>
      <c r="B5" s="64" t="s">
        <v>3641</v>
      </c>
      <c r="C5" s="64" t="s">
        <v>16</v>
      </c>
      <c r="D5" s="64" t="s">
        <v>3640</v>
      </c>
      <c r="E5" s="64" t="s">
        <v>2532</v>
      </c>
      <c r="F5" s="64" t="s">
        <v>1494</v>
      </c>
      <c r="G5" s="64" t="s">
        <v>2704</v>
      </c>
      <c r="H5" s="64" t="s">
        <v>2704</v>
      </c>
      <c r="I5" s="64"/>
      <c r="J5" s="64" t="s">
        <v>2704</v>
      </c>
    </row>
    <row r="6" spans="1:10" x14ac:dyDescent="0.3">
      <c r="A6" s="64">
        <f t="shared" si="0"/>
        <v>5</v>
      </c>
      <c r="B6" s="64" t="s">
        <v>3641</v>
      </c>
      <c r="C6" s="64" t="s">
        <v>17</v>
      </c>
      <c r="D6" s="64" t="s">
        <v>3640</v>
      </c>
      <c r="E6" s="64" t="s">
        <v>2532</v>
      </c>
      <c r="F6" s="64" t="s">
        <v>1494</v>
      </c>
      <c r="G6" s="64" t="s">
        <v>3665</v>
      </c>
      <c r="H6" s="64"/>
      <c r="I6" s="64"/>
      <c r="J6" s="64"/>
    </row>
    <row r="7" spans="1:10" x14ac:dyDescent="0.3">
      <c r="A7" s="64">
        <f t="shared" si="0"/>
        <v>6</v>
      </c>
      <c r="B7" s="64" t="s">
        <v>3641</v>
      </c>
      <c r="C7" s="64" t="s">
        <v>19</v>
      </c>
      <c r="D7" s="64" t="s">
        <v>3640</v>
      </c>
      <c r="E7" s="64" t="s">
        <v>2532</v>
      </c>
      <c r="F7" s="64" t="s">
        <v>1494</v>
      </c>
      <c r="G7" s="64" t="s">
        <v>2704</v>
      </c>
      <c r="H7" s="64" t="s">
        <v>2704</v>
      </c>
      <c r="I7" s="64"/>
      <c r="J7" s="64" t="s">
        <v>2704</v>
      </c>
    </row>
    <row r="8" spans="1:10" x14ac:dyDescent="0.3">
      <c r="A8" s="64">
        <f t="shared" si="0"/>
        <v>7</v>
      </c>
      <c r="B8" s="64" t="s">
        <v>3641</v>
      </c>
      <c r="C8" s="64" t="s">
        <v>20</v>
      </c>
      <c r="D8" s="64" t="s">
        <v>3640</v>
      </c>
      <c r="E8" s="64" t="s">
        <v>2532</v>
      </c>
      <c r="F8" s="64" t="s">
        <v>1494</v>
      </c>
      <c r="G8" s="64" t="s">
        <v>171</v>
      </c>
      <c r="H8" s="64"/>
      <c r="I8" s="64"/>
      <c r="J8" s="64"/>
    </row>
    <row r="9" spans="1:10" x14ac:dyDescent="0.3">
      <c r="A9" s="64">
        <f t="shared" si="0"/>
        <v>8</v>
      </c>
      <c r="B9" s="64" t="s">
        <v>3641</v>
      </c>
      <c r="C9" s="64" t="s">
        <v>21</v>
      </c>
      <c r="D9" s="64" t="s">
        <v>3640</v>
      </c>
      <c r="E9" s="64" t="s">
        <v>2532</v>
      </c>
      <c r="F9" s="64" t="s">
        <v>1494</v>
      </c>
      <c r="G9" s="64" t="s">
        <v>3664</v>
      </c>
      <c r="H9" s="64" t="s">
        <v>3669</v>
      </c>
      <c r="I9" s="64"/>
      <c r="J9" s="64" t="s">
        <v>3669</v>
      </c>
    </row>
    <row r="10" spans="1:10" x14ac:dyDescent="0.3">
      <c r="A10" s="64">
        <f t="shared" si="0"/>
        <v>9</v>
      </c>
      <c r="B10" s="64" t="s">
        <v>3641</v>
      </c>
      <c r="C10" s="64" t="s">
        <v>27</v>
      </c>
      <c r="D10" s="64" t="s">
        <v>3640</v>
      </c>
      <c r="E10" s="64" t="s">
        <v>2532</v>
      </c>
      <c r="F10" s="64" t="s">
        <v>1494</v>
      </c>
      <c r="G10" s="64" t="s">
        <v>2293</v>
      </c>
      <c r="H10" s="64" t="s">
        <v>2591</v>
      </c>
      <c r="I10" s="64"/>
      <c r="J10" s="64" t="s">
        <v>2591</v>
      </c>
    </row>
    <row r="11" spans="1:10" x14ac:dyDescent="0.3">
      <c r="A11" s="64">
        <f t="shared" si="0"/>
        <v>10</v>
      </c>
      <c r="B11" s="64" t="s">
        <v>3641</v>
      </c>
      <c r="C11" s="64" t="s">
        <v>3663</v>
      </c>
      <c r="D11" s="64" t="s">
        <v>3642</v>
      </c>
      <c r="E11" s="64" t="s">
        <v>3643</v>
      </c>
      <c r="F11" s="64" t="s">
        <v>1494</v>
      </c>
      <c r="G11" s="64" t="s">
        <v>106</v>
      </c>
      <c r="H11" s="64" t="s">
        <v>2293</v>
      </c>
      <c r="I11" s="64"/>
      <c r="J11" s="64" t="s">
        <v>2293</v>
      </c>
    </row>
    <row r="12" spans="1:10" x14ac:dyDescent="0.3">
      <c r="A12" s="64">
        <f t="shared" si="0"/>
        <v>11</v>
      </c>
      <c r="B12" s="64" t="s">
        <v>3641</v>
      </c>
      <c r="C12" s="64" t="s">
        <v>29</v>
      </c>
      <c r="D12" s="64" t="s">
        <v>3640</v>
      </c>
      <c r="E12" s="64" t="s">
        <v>2532</v>
      </c>
      <c r="F12" s="64" t="s">
        <v>1494</v>
      </c>
      <c r="G12" s="64" t="s">
        <v>2293</v>
      </c>
      <c r="H12" s="64" t="s">
        <v>2293</v>
      </c>
      <c r="I12" s="64"/>
      <c r="J12" s="64" t="s">
        <v>2293</v>
      </c>
    </row>
    <row r="13" spans="1:10" x14ac:dyDescent="0.3">
      <c r="A13" s="64">
        <f t="shared" si="0"/>
        <v>12</v>
      </c>
      <c r="B13" s="64" t="s">
        <v>3641</v>
      </c>
      <c r="C13" s="64" t="s">
        <v>31</v>
      </c>
      <c r="D13" s="64" t="s">
        <v>3640</v>
      </c>
      <c r="E13" s="64" t="s">
        <v>2532</v>
      </c>
      <c r="F13" s="64" t="s">
        <v>1494</v>
      </c>
      <c r="G13" s="64" t="s">
        <v>2293</v>
      </c>
      <c r="H13" s="64" t="s">
        <v>2591</v>
      </c>
      <c r="I13" s="64"/>
      <c r="J13" s="64" t="s">
        <v>2591</v>
      </c>
    </row>
    <row r="14" spans="1:10" x14ac:dyDescent="0.3">
      <c r="A14" s="64">
        <f t="shared" si="0"/>
        <v>13</v>
      </c>
      <c r="B14" s="64" t="s">
        <v>3641</v>
      </c>
      <c r="C14" s="64" t="s">
        <v>33</v>
      </c>
      <c r="D14" s="64" t="s">
        <v>3640</v>
      </c>
      <c r="E14" s="64" t="s">
        <v>2532</v>
      </c>
      <c r="F14" s="64" t="s">
        <v>1494</v>
      </c>
      <c r="G14" s="64" t="s">
        <v>2293</v>
      </c>
      <c r="H14" s="64" t="s">
        <v>3668</v>
      </c>
      <c r="I14" s="64"/>
      <c r="J14" s="64" t="s">
        <v>3668</v>
      </c>
    </row>
    <row r="15" spans="1:10" x14ac:dyDescent="0.3">
      <c r="A15" s="64">
        <f t="shared" si="0"/>
        <v>14</v>
      </c>
      <c r="B15" s="64" t="s">
        <v>3641</v>
      </c>
      <c r="C15" s="64" t="s">
        <v>35</v>
      </c>
      <c r="D15" s="64" t="s">
        <v>3640</v>
      </c>
      <c r="E15" s="64" t="s">
        <v>2532</v>
      </c>
      <c r="F15" s="64" t="s">
        <v>1494</v>
      </c>
      <c r="G15" s="64" t="s">
        <v>2293</v>
      </c>
      <c r="H15" s="64" t="s">
        <v>3669</v>
      </c>
      <c r="I15" s="64"/>
      <c r="J15" s="64" t="s">
        <v>3669</v>
      </c>
    </row>
    <row r="16" spans="1:10" x14ac:dyDescent="0.3">
      <c r="A16" s="64">
        <f t="shared" si="0"/>
        <v>15</v>
      </c>
      <c r="B16" s="64" t="s">
        <v>3641</v>
      </c>
      <c r="C16" s="64" t="s">
        <v>36</v>
      </c>
      <c r="D16" s="64" t="s">
        <v>3640</v>
      </c>
      <c r="E16" s="64" t="s">
        <v>2532</v>
      </c>
      <c r="F16" s="64" t="s">
        <v>1494</v>
      </c>
      <c r="G16" s="64" t="s">
        <v>2293</v>
      </c>
      <c r="H16" s="64" t="s">
        <v>3668</v>
      </c>
      <c r="I16" s="64"/>
      <c r="J16" s="64" t="s">
        <v>3668</v>
      </c>
    </row>
    <row r="17" spans="1:10" x14ac:dyDescent="0.3">
      <c r="A17" s="64">
        <f t="shared" si="0"/>
        <v>16</v>
      </c>
      <c r="B17" s="64" t="s">
        <v>3641</v>
      </c>
      <c r="C17" s="64" t="s">
        <v>37</v>
      </c>
      <c r="D17" s="64" t="s">
        <v>3640</v>
      </c>
      <c r="E17" s="64" t="s">
        <v>2532</v>
      </c>
      <c r="F17" s="64" t="s">
        <v>1494</v>
      </c>
      <c r="G17" s="64" t="s">
        <v>2293</v>
      </c>
      <c r="H17" s="64" t="s">
        <v>3669</v>
      </c>
      <c r="I17" s="64"/>
      <c r="J17" s="64" t="s">
        <v>3669</v>
      </c>
    </row>
    <row r="18" spans="1:10" x14ac:dyDescent="0.3">
      <c r="A18" s="64">
        <f t="shared" si="0"/>
        <v>17</v>
      </c>
      <c r="B18" s="64" t="s">
        <v>3641</v>
      </c>
      <c r="C18" s="64" t="s">
        <v>3662</v>
      </c>
      <c r="D18" s="64" t="s">
        <v>3660</v>
      </c>
      <c r="E18" s="64" t="s">
        <v>3661</v>
      </c>
      <c r="F18" s="64" t="s">
        <v>1494</v>
      </c>
      <c r="G18" s="64" t="s">
        <v>2293</v>
      </c>
      <c r="H18" s="64" t="s">
        <v>3669</v>
      </c>
      <c r="I18" s="64"/>
      <c r="J18" s="64" t="s">
        <v>3669</v>
      </c>
    </row>
    <row r="19" spans="1:10" x14ac:dyDescent="0.3">
      <c r="A19" s="64">
        <f t="shared" si="0"/>
        <v>18</v>
      </c>
      <c r="B19" s="64" t="s">
        <v>3641</v>
      </c>
      <c r="C19" s="64" t="s">
        <v>44</v>
      </c>
      <c r="D19" s="64" t="s">
        <v>3640</v>
      </c>
      <c r="E19" s="64" t="s">
        <v>2532</v>
      </c>
      <c r="F19" s="64" t="s">
        <v>1494</v>
      </c>
      <c r="G19" s="64" t="s">
        <v>2293</v>
      </c>
      <c r="H19" s="64" t="s">
        <v>3669</v>
      </c>
      <c r="I19" s="64"/>
      <c r="J19" s="64" t="s">
        <v>3669</v>
      </c>
    </row>
    <row r="20" spans="1:10" x14ac:dyDescent="0.3">
      <c r="A20" s="64">
        <f t="shared" si="0"/>
        <v>19</v>
      </c>
      <c r="B20" s="64" t="s">
        <v>3641</v>
      </c>
      <c r="C20" s="64" t="s">
        <v>46</v>
      </c>
      <c r="D20" s="64" t="s">
        <v>3640</v>
      </c>
      <c r="E20" s="64" t="s">
        <v>2532</v>
      </c>
      <c r="F20" s="64" t="s">
        <v>1494</v>
      </c>
      <c r="G20" s="64" t="s">
        <v>2293</v>
      </c>
      <c r="H20" s="64" t="s">
        <v>3669</v>
      </c>
      <c r="I20" s="64"/>
      <c r="J20" s="64" t="s">
        <v>3669</v>
      </c>
    </row>
    <row r="21" spans="1:10" x14ac:dyDescent="0.3">
      <c r="A21" s="64">
        <f t="shared" si="0"/>
        <v>20</v>
      </c>
      <c r="B21" s="64" t="s">
        <v>3641</v>
      </c>
      <c r="C21" s="64" t="s">
        <v>48</v>
      </c>
      <c r="D21" s="64" t="s">
        <v>3640</v>
      </c>
      <c r="E21" s="64" t="s">
        <v>2532</v>
      </c>
      <c r="F21" s="64" t="s">
        <v>1494</v>
      </c>
      <c r="G21" s="64" t="s">
        <v>2293</v>
      </c>
      <c r="H21" s="64" t="s">
        <v>3669</v>
      </c>
      <c r="I21" s="64"/>
      <c r="J21" s="64" t="s">
        <v>3669</v>
      </c>
    </row>
    <row r="22" spans="1:10" x14ac:dyDescent="0.3">
      <c r="A22" s="64">
        <f t="shared" si="0"/>
        <v>21</v>
      </c>
      <c r="B22" s="64" t="s">
        <v>3641</v>
      </c>
      <c r="C22" s="64" t="s">
        <v>50</v>
      </c>
      <c r="D22" s="64" t="s">
        <v>3640</v>
      </c>
      <c r="E22" s="64" t="s">
        <v>2532</v>
      </c>
      <c r="F22" s="64" t="s">
        <v>1494</v>
      </c>
      <c r="G22" s="64" t="s">
        <v>2293</v>
      </c>
      <c r="H22" s="64" t="s">
        <v>3669</v>
      </c>
      <c r="I22" s="64"/>
      <c r="J22" s="64" t="s">
        <v>3669</v>
      </c>
    </row>
    <row r="23" spans="1:10" x14ac:dyDescent="0.3">
      <c r="A23" s="64">
        <f t="shared" si="0"/>
        <v>22</v>
      </c>
      <c r="B23" s="64" t="s">
        <v>3641</v>
      </c>
      <c r="C23" s="64" t="s">
        <v>5203</v>
      </c>
      <c r="D23" s="64" t="s">
        <v>3657</v>
      </c>
      <c r="E23" s="64" t="s">
        <v>3658</v>
      </c>
      <c r="F23" s="64" t="s">
        <v>1494</v>
      </c>
      <c r="G23" s="64" t="s">
        <v>3659</v>
      </c>
      <c r="H23" s="64" t="s">
        <v>2293</v>
      </c>
      <c r="I23" s="64"/>
      <c r="J23" s="64" t="s">
        <v>5204</v>
      </c>
    </row>
    <row r="24" spans="1:10" x14ac:dyDescent="0.3">
      <c r="A24" s="64">
        <f t="shared" si="0"/>
        <v>23</v>
      </c>
      <c r="B24" s="64" t="s">
        <v>3641</v>
      </c>
      <c r="C24" s="64" t="s">
        <v>1409</v>
      </c>
      <c r="D24" s="64" t="s">
        <v>3642</v>
      </c>
      <c r="E24" s="64" t="s">
        <v>3643</v>
      </c>
      <c r="F24" s="64"/>
      <c r="G24" s="64" t="s">
        <v>2293</v>
      </c>
      <c r="H24" s="64" t="s">
        <v>2293</v>
      </c>
      <c r="I24" s="64"/>
      <c r="J24" s="64" t="s">
        <v>2293</v>
      </c>
    </row>
    <row r="25" spans="1:10" x14ac:dyDescent="0.3">
      <c r="A25" s="64">
        <f t="shared" si="0"/>
        <v>24</v>
      </c>
      <c r="B25" s="64" t="s">
        <v>3641</v>
      </c>
      <c r="C25" s="64" t="s">
        <v>52</v>
      </c>
      <c r="D25" s="64" t="s">
        <v>3640</v>
      </c>
      <c r="E25" s="64" t="s">
        <v>2532</v>
      </c>
      <c r="F25" s="64" t="s">
        <v>1494</v>
      </c>
      <c r="G25" s="64" t="s">
        <v>2293</v>
      </c>
      <c r="H25" s="64" t="s">
        <v>3670</v>
      </c>
      <c r="I25" s="64"/>
      <c r="J25" s="64" t="s">
        <v>3670</v>
      </c>
    </row>
    <row r="26" spans="1:10" x14ac:dyDescent="0.3">
      <c r="A26" s="64">
        <f t="shared" si="0"/>
        <v>25</v>
      </c>
      <c r="B26" s="64" t="s">
        <v>3641</v>
      </c>
      <c r="C26" s="64" t="s">
        <v>3656</v>
      </c>
      <c r="D26" s="64" t="s">
        <v>3644</v>
      </c>
      <c r="E26" s="64" t="s">
        <v>3645</v>
      </c>
      <c r="F26" s="64" t="s">
        <v>1494</v>
      </c>
      <c r="G26" s="64" t="s">
        <v>2293</v>
      </c>
      <c r="H26" s="64" t="s">
        <v>3670</v>
      </c>
      <c r="I26" s="64"/>
      <c r="J26" s="64" t="s">
        <v>3670</v>
      </c>
    </row>
    <row r="27" spans="1:10" x14ac:dyDescent="0.3">
      <c r="A27" s="64">
        <f t="shared" si="0"/>
        <v>26</v>
      </c>
      <c r="B27" s="64" t="s">
        <v>3641</v>
      </c>
      <c r="C27" s="64" t="s">
        <v>58</v>
      </c>
      <c r="D27" s="64" t="s">
        <v>3640</v>
      </c>
      <c r="E27" s="64" t="s">
        <v>2532</v>
      </c>
      <c r="F27" s="64" t="s">
        <v>1494</v>
      </c>
      <c r="G27" s="64" t="s">
        <v>2293</v>
      </c>
      <c r="H27" s="64" t="s">
        <v>3670</v>
      </c>
      <c r="I27" s="64"/>
      <c r="J27" s="64" t="s">
        <v>3670</v>
      </c>
    </row>
    <row r="28" spans="1:10" x14ac:dyDescent="0.3">
      <c r="A28" s="64">
        <f t="shared" si="0"/>
        <v>27</v>
      </c>
      <c r="B28" s="64" t="s">
        <v>3641</v>
      </c>
      <c r="C28" s="64" t="s">
        <v>57</v>
      </c>
      <c r="D28" s="64" t="s">
        <v>3640</v>
      </c>
      <c r="E28" s="64" t="s">
        <v>2532</v>
      </c>
      <c r="F28" s="64" t="s">
        <v>1494</v>
      </c>
      <c r="G28" s="64" t="s">
        <v>2293</v>
      </c>
      <c r="H28" s="64" t="s">
        <v>3670</v>
      </c>
      <c r="I28" s="64"/>
      <c r="J28" s="64" t="s">
        <v>3670</v>
      </c>
    </row>
    <row r="29" spans="1:10" x14ac:dyDescent="0.3">
      <c r="A29" s="64">
        <f t="shared" si="0"/>
        <v>28</v>
      </c>
      <c r="B29" s="64" t="s">
        <v>3641</v>
      </c>
      <c r="C29" s="64" t="s">
        <v>64</v>
      </c>
      <c r="D29" s="64" t="s">
        <v>3640</v>
      </c>
      <c r="E29" s="64" t="s">
        <v>2532</v>
      </c>
      <c r="F29" s="64" t="s">
        <v>1494</v>
      </c>
      <c r="G29" s="64" t="s">
        <v>2293</v>
      </c>
      <c r="H29" s="64" t="s">
        <v>3668</v>
      </c>
      <c r="I29" s="64"/>
      <c r="J29" s="64" t="s">
        <v>3668</v>
      </c>
    </row>
    <row r="30" spans="1:10" x14ac:dyDescent="0.3">
      <c r="A30" s="64">
        <f t="shared" si="0"/>
        <v>29</v>
      </c>
      <c r="B30" s="64" t="s">
        <v>3641</v>
      </c>
      <c r="C30" s="64" t="s">
        <v>65</v>
      </c>
      <c r="D30" s="64" t="s">
        <v>3640</v>
      </c>
      <c r="E30" s="64" t="s">
        <v>2532</v>
      </c>
      <c r="F30" s="64" t="s">
        <v>1494</v>
      </c>
      <c r="G30" s="64" t="s">
        <v>2293</v>
      </c>
      <c r="H30" s="64" t="s">
        <v>3668</v>
      </c>
      <c r="I30" s="64"/>
      <c r="J30" s="64" t="s">
        <v>3668</v>
      </c>
    </row>
    <row r="31" spans="1:10" x14ac:dyDescent="0.3">
      <c r="A31" s="64">
        <f t="shared" si="0"/>
        <v>30</v>
      </c>
      <c r="B31" s="64" t="s">
        <v>3641</v>
      </c>
      <c r="C31" s="64" t="s">
        <v>66</v>
      </c>
      <c r="D31" s="64" t="s">
        <v>3640</v>
      </c>
      <c r="E31" s="64" t="s">
        <v>2532</v>
      </c>
      <c r="F31" s="64" t="s">
        <v>1494</v>
      </c>
      <c r="G31" s="64" t="s">
        <v>2293</v>
      </c>
      <c r="H31" s="64" t="s">
        <v>3668</v>
      </c>
      <c r="I31" s="64"/>
      <c r="J31" s="64" t="s">
        <v>3668</v>
      </c>
    </row>
    <row r="32" spans="1:10" x14ac:dyDescent="0.3">
      <c r="A32" s="64">
        <f t="shared" si="0"/>
        <v>31</v>
      </c>
      <c r="B32" s="64" t="s">
        <v>3641</v>
      </c>
      <c r="C32" s="64" t="s">
        <v>67</v>
      </c>
      <c r="D32" s="64" t="s">
        <v>3640</v>
      </c>
      <c r="E32" s="64" t="s">
        <v>2532</v>
      </c>
      <c r="F32" s="64" t="s">
        <v>1494</v>
      </c>
      <c r="G32" s="64"/>
      <c r="H32" s="64" t="s">
        <v>3668</v>
      </c>
      <c r="I32" s="64"/>
      <c r="J32" s="64" t="s">
        <v>3668</v>
      </c>
    </row>
    <row r="33" spans="1:10" x14ac:dyDescent="0.3">
      <c r="A33" s="64">
        <f t="shared" si="0"/>
        <v>32</v>
      </c>
      <c r="B33" s="64" t="s">
        <v>3641</v>
      </c>
      <c r="C33" s="64" t="s">
        <v>68</v>
      </c>
      <c r="D33" s="64" t="s">
        <v>3640</v>
      </c>
      <c r="E33" s="64" t="s">
        <v>2532</v>
      </c>
      <c r="F33" s="64" t="s">
        <v>1494</v>
      </c>
      <c r="G33" s="64"/>
      <c r="H33" s="64" t="s">
        <v>3668</v>
      </c>
      <c r="I33" s="64"/>
      <c r="J33" s="64" t="s">
        <v>3668</v>
      </c>
    </row>
    <row r="34" spans="1:10" x14ac:dyDescent="0.3">
      <c r="A34" s="64">
        <f t="shared" si="0"/>
        <v>33</v>
      </c>
      <c r="B34" s="64" t="s">
        <v>3641</v>
      </c>
      <c r="C34" s="64" t="s">
        <v>69</v>
      </c>
      <c r="D34" s="64" t="s">
        <v>3640</v>
      </c>
      <c r="E34" s="64" t="s">
        <v>2532</v>
      </c>
      <c r="F34" s="64" t="s">
        <v>1494</v>
      </c>
      <c r="G34" s="64"/>
      <c r="H34" s="64" t="s">
        <v>3668</v>
      </c>
      <c r="I34" s="64"/>
      <c r="J34" s="64" t="s">
        <v>3668</v>
      </c>
    </row>
    <row r="35" spans="1:10" x14ac:dyDescent="0.3">
      <c r="A35" s="64">
        <f t="shared" si="0"/>
        <v>34</v>
      </c>
      <c r="B35" s="64" t="s">
        <v>3641</v>
      </c>
      <c r="C35" s="64" t="s">
        <v>70</v>
      </c>
      <c r="D35" s="64" t="s">
        <v>3640</v>
      </c>
      <c r="E35" s="64" t="s">
        <v>2532</v>
      </c>
      <c r="F35" s="64" t="s">
        <v>1494</v>
      </c>
      <c r="G35" s="64"/>
      <c r="H35" s="64" t="s">
        <v>3668</v>
      </c>
      <c r="I35" s="64"/>
      <c r="J35" s="64" t="s">
        <v>3668</v>
      </c>
    </row>
    <row r="36" spans="1:10" x14ac:dyDescent="0.3">
      <c r="A36" s="64">
        <f t="shared" si="0"/>
        <v>35</v>
      </c>
      <c r="B36" s="64" t="s">
        <v>3641</v>
      </c>
      <c r="C36" s="64" t="s">
        <v>71</v>
      </c>
      <c r="D36" s="64" t="s">
        <v>3640</v>
      </c>
      <c r="E36" s="64" t="s">
        <v>2532</v>
      </c>
      <c r="F36" s="64" t="s">
        <v>1494</v>
      </c>
      <c r="G36" s="64"/>
      <c r="H36" s="64" t="s">
        <v>3668</v>
      </c>
      <c r="I36" s="64"/>
      <c r="J36" s="64" t="s">
        <v>3668</v>
      </c>
    </row>
    <row r="37" spans="1:10" x14ac:dyDescent="0.3">
      <c r="A37" s="64">
        <f t="shared" si="0"/>
        <v>36</v>
      </c>
      <c r="B37" s="64" t="s">
        <v>3641</v>
      </c>
      <c r="C37" s="64" t="s">
        <v>1406</v>
      </c>
      <c r="D37" s="64" t="s">
        <v>3642</v>
      </c>
      <c r="E37" s="64" t="s">
        <v>3643</v>
      </c>
      <c r="F37" s="64"/>
      <c r="G37" s="64"/>
      <c r="H37" s="64" t="s">
        <v>2293</v>
      </c>
      <c r="I37" s="64"/>
      <c r="J37" s="64" t="s">
        <v>2293</v>
      </c>
    </row>
    <row r="38" spans="1:10" x14ac:dyDescent="0.3">
      <c r="A38" s="64">
        <f t="shared" si="0"/>
        <v>37</v>
      </c>
      <c r="B38" s="64" t="s">
        <v>3641</v>
      </c>
      <c r="C38" s="64" t="s">
        <v>73</v>
      </c>
      <c r="D38" s="64" t="s">
        <v>3640</v>
      </c>
      <c r="E38" s="64" t="s">
        <v>2532</v>
      </c>
      <c r="F38" s="64" t="s">
        <v>1494</v>
      </c>
      <c r="G38" s="64"/>
      <c r="H38" s="64" t="s">
        <v>3668</v>
      </c>
      <c r="I38" s="64"/>
      <c r="J38" s="64" t="s">
        <v>3668</v>
      </c>
    </row>
    <row r="39" spans="1:10" x14ac:dyDescent="0.3">
      <c r="A39" s="64">
        <f t="shared" si="0"/>
        <v>38</v>
      </c>
      <c r="B39" s="64" t="s">
        <v>3641</v>
      </c>
      <c r="C39" s="64" t="s">
        <v>76</v>
      </c>
      <c r="D39" s="64" t="s">
        <v>3640</v>
      </c>
      <c r="E39" s="64" t="s">
        <v>2532</v>
      </c>
      <c r="F39" s="64" t="s">
        <v>1494</v>
      </c>
      <c r="G39" s="64"/>
      <c r="H39" s="64" t="s">
        <v>3668</v>
      </c>
      <c r="I39" s="64"/>
      <c r="J39" s="64" t="s">
        <v>3668</v>
      </c>
    </row>
    <row r="40" spans="1:10" x14ac:dyDescent="0.3">
      <c r="A40" s="64">
        <f t="shared" si="0"/>
        <v>39</v>
      </c>
      <c r="B40" s="64" t="s">
        <v>3641</v>
      </c>
      <c r="C40" s="64" t="s">
        <v>3655</v>
      </c>
      <c r="D40" s="64" t="s">
        <v>3640</v>
      </c>
      <c r="E40" s="64" t="s">
        <v>2532</v>
      </c>
      <c r="F40" s="64" t="s">
        <v>1494</v>
      </c>
      <c r="G40" s="64"/>
      <c r="H40" s="64" t="s">
        <v>3668</v>
      </c>
      <c r="I40" s="64"/>
      <c r="J40" s="64" t="s">
        <v>3668</v>
      </c>
    </row>
    <row r="41" spans="1:10" x14ac:dyDescent="0.3">
      <c r="A41" s="64">
        <f t="shared" si="0"/>
        <v>40</v>
      </c>
      <c r="B41" s="64" t="s">
        <v>3641</v>
      </c>
      <c r="C41" s="64" t="s">
        <v>3654</v>
      </c>
      <c r="D41" s="64" t="s">
        <v>3652</v>
      </c>
      <c r="E41" s="64" t="s">
        <v>3653</v>
      </c>
      <c r="F41" s="64" t="s">
        <v>1494</v>
      </c>
      <c r="G41" s="64"/>
      <c r="H41" s="64" t="s">
        <v>3671</v>
      </c>
      <c r="I41" s="64"/>
      <c r="J41" s="64" t="s">
        <v>3671</v>
      </c>
    </row>
    <row r="42" spans="1:10" x14ac:dyDescent="0.3">
      <c r="A42" s="64">
        <f t="shared" si="0"/>
        <v>41</v>
      </c>
      <c r="B42" s="64" t="s">
        <v>3641</v>
      </c>
      <c r="C42" s="64" t="s">
        <v>3651</v>
      </c>
      <c r="D42" s="64" t="s">
        <v>3640</v>
      </c>
      <c r="E42" s="64" t="s">
        <v>2532</v>
      </c>
      <c r="F42" s="64" t="s">
        <v>1494</v>
      </c>
      <c r="G42" s="64"/>
      <c r="H42" s="64" t="s">
        <v>3668</v>
      </c>
      <c r="I42" s="64"/>
      <c r="J42" s="64" t="s">
        <v>3668</v>
      </c>
    </row>
    <row r="43" spans="1:10" x14ac:dyDescent="0.3">
      <c r="A43" s="64">
        <f t="shared" si="0"/>
        <v>42</v>
      </c>
      <c r="B43" s="64" t="s">
        <v>3641</v>
      </c>
      <c r="C43" s="64" t="s">
        <v>81</v>
      </c>
      <c r="D43" s="64" t="s">
        <v>3640</v>
      </c>
      <c r="E43" s="64" t="s">
        <v>2532</v>
      </c>
      <c r="F43" s="64" t="s">
        <v>1494</v>
      </c>
      <c r="G43" s="64"/>
      <c r="H43" s="64" t="s">
        <v>3671</v>
      </c>
      <c r="I43" s="64"/>
      <c r="J43" s="64" t="s">
        <v>3671</v>
      </c>
    </row>
    <row r="44" spans="1:10" x14ac:dyDescent="0.3">
      <c r="A44" s="64">
        <f t="shared" si="0"/>
        <v>43</v>
      </c>
      <c r="B44" s="64" t="s">
        <v>3641</v>
      </c>
      <c r="C44" s="64" t="s">
        <v>86</v>
      </c>
      <c r="D44" s="64" t="s">
        <v>3640</v>
      </c>
      <c r="E44" s="64" t="s">
        <v>2532</v>
      </c>
      <c r="F44" s="64" t="s">
        <v>1494</v>
      </c>
      <c r="G44" s="64"/>
      <c r="H44" s="64" t="s">
        <v>3668</v>
      </c>
      <c r="I44" s="64"/>
      <c r="J44" s="64" t="s">
        <v>3668</v>
      </c>
    </row>
    <row r="45" spans="1:10" x14ac:dyDescent="0.3">
      <c r="A45" s="64">
        <f t="shared" si="0"/>
        <v>44</v>
      </c>
      <c r="B45" s="64" t="s">
        <v>3641</v>
      </c>
      <c r="C45" s="64" t="s">
        <v>3650</v>
      </c>
      <c r="D45" s="64" t="s">
        <v>3640</v>
      </c>
      <c r="E45" s="64" t="s">
        <v>2532</v>
      </c>
      <c r="F45" s="64" t="s">
        <v>1494</v>
      </c>
      <c r="G45" s="64"/>
      <c r="H45" s="64" t="s">
        <v>3668</v>
      </c>
      <c r="I45" s="64"/>
      <c r="J45" s="64" t="s">
        <v>3668</v>
      </c>
    </row>
    <row r="46" spans="1:10" x14ac:dyDescent="0.3">
      <c r="A46" s="64">
        <f t="shared" si="0"/>
        <v>45</v>
      </c>
      <c r="B46" s="64" t="s">
        <v>3641</v>
      </c>
      <c r="C46" s="64" t="s">
        <v>88</v>
      </c>
      <c r="D46" s="64" t="s">
        <v>3640</v>
      </c>
      <c r="E46" s="64" t="s">
        <v>2532</v>
      </c>
      <c r="F46" s="64" t="s">
        <v>1494</v>
      </c>
      <c r="G46" s="64"/>
      <c r="H46" s="64" t="s">
        <v>3668</v>
      </c>
      <c r="I46" s="64"/>
      <c r="J46" s="64" t="s">
        <v>3668</v>
      </c>
    </row>
    <row r="47" spans="1:10" x14ac:dyDescent="0.3">
      <c r="A47" s="64">
        <f t="shared" si="0"/>
        <v>46</v>
      </c>
      <c r="B47" s="64" t="s">
        <v>3641</v>
      </c>
      <c r="C47" s="64" t="s">
        <v>3649</v>
      </c>
      <c r="D47" s="64" t="s">
        <v>3640</v>
      </c>
      <c r="E47" s="64" t="s">
        <v>2532</v>
      </c>
      <c r="F47" s="64" t="s">
        <v>1494</v>
      </c>
      <c r="G47" s="64"/>
      <c r="H47" s="64" t="s">
        <v>3668</v>
      </c>
      <c r="I47" s="64"/>
      <c r="J47" s="64" t="s">
        <v>3668</v>
      </c>
    </row>
    <row r="48" spans="1:10" x14ac:dyDescent="0.3">
      <c r="A48" s="64">
        <f t="shared" si="0"/>
        <v>47</v>
      </c>
      <c r="B48" s="64" t="s">
        <v>3641</v>
      </c>
      <c r="C48" s="64" t="s">
        <v>3648</v>
      </c>
      <c r="D48" s="64" t="s">
        <v>3640</v>
      </c>
      <c r="E48" s="64" t="s">
        <v>2532</v>
      </c>
      <c r="F48" s="64" t="s">
        <v>1494</v>
      </c>
      <c r="G48" s="64"/>
      <c r="H48" s="64" t="s">
        <v>3668</v>
      </c>
      <c r="I48" s="64"/>
      <c r="J48" s="64" t="s">
        <v>3668</v>
      </c>
    </row>
    <row r="49" spans="1:10" x14ac:dyDescent="0.3">
      <c r="A49" s="64">
        <f t="shared" si="0"/>
        <v>48</v>
      </c>
      <c r="B49" s="64" t="s">
        <v>3641</v>
      </c>
      <c r="C49" s="64" t="s">
        <v>178</v>
      </c>
      <c r="D49" s="64" t="s">
        <v>3640</v>
      </c>
      <c r="E49" s="64" t="s">
        <v>2532</v>
      </c>
      <c r="F49" s="64" t="s">
        <v>1494</v>
      </c>
      <c r="G49" s="64"/>
      <c r="H49" s="64" t="s">
        <v>3668</v>
      </c>
      <c r="I49" s="64"/>
      <c r="J49" s="64" t="s">
        <v>3668</v>
      </c>
    </row>
    <row r="50" spans="1:10" x14ac:dyDescent="0.3">
      <c r="A50" s="64">
        <f t="shared" si="0"/>
        <v>49</v>
      </c>
      <c r="B50" s="64" t="s">
        <v>3641</v>
      </c>
      <c r="C50" s="64" t="s">
        <v>3647</v>
      </c>
      <c r="D50" s="64" t="s">
        <v>3640</v>
      </c>
      <c r="E50" s="64" t="s">
        <v>2532</v>
      </c>
      <c r="F50" s="64" t="s">
        <v>1494</v>
      </c>
      <c r="G50" s="64"/>
      <c r="H50" s="64" t="s">
        <v>3668</v>
      </c>
      <c r="I50" s="64"/>
      <c r="J50" s="64" t="s">
        <v>3668</v>
      </c>
    </row>
    <row r="51" spans="1:10" x14ac:dyDescent="0.3">
      <c r="A51" s="64">
        <f t="shared" si="0"/>
        <v>50</v>
      </c>
      <c r="B51" s="64" t="s">
        <v>3641</v>
      </c>
      <c r="C51" s="64" t="s">
        <v>180</v>
      </c>
      <c r="D51" s="64" t="s">
        <v>3640</v>
      </c>
      <c r="E51" s="64" t="s">
        <v>2532</v>
      </c>
      <c r="F51" s="64" t="s">
        <v>1494</v>
      </c>
      <c r="G51" s="64"/>
      <c r="H51" s="64" t="s">
        <v>3668</v>
      </c>
      <c r="I51" s="64"/>
      <c r="J51" s="64" t="s">
        <v>3668</v>
      </c>
    </row>
    <row r="52" spans="1:10" x14ac:dyDescent="0.3">
      <c r="A52" s="64">
        <f t="shared" si="0"/>
        <v>51</v>
      </c>
      <c r="B52" s="64" t="s">
        <v>3641</v>
      </c>
      <c r="C52" s="64" t="s">
        <v>3646</v>
      </c>
      <c r="D52" s="64" t="s">
        <v>3644</v>
      </c>
      <c r="E52" s="64" t="s">
        <v>3645</v>
      </c>
      <c r="F52" s="64" t="s">
        <v>1494</v>
      </c>
      <c r="G52" s="64"/>
      <c r="H52" s="64" t="s">
        <v>3668</v>
      </c>
      <c r="I52" s="64"/>
      <c r="J52" s="64" t="s">
        <v>3668</v>
      </c>
    </row>
    <row r="53" spans="1:10" x14ac:dyDescent="0.3">
      <c r="A53" s="64">
        <f t="shared" si="0"/>
        <v>52</v>
      </c>
      <c r="B53" s="64" t="s">
        <v>3641</v>
      </c>
      <c r="C53" s="64" t="s">
        <v>182</v>
      </c>
      <c r="D53" s="64" t="s">
        <v>3640</v>
      </c>
      <c r="E53" s="64" t="s">
        <v>2532</v>
      </c>
      <c r="F53" s="64" t="s">
        <v>1494</v>
      </c>
      <c r="G53" s="64"/>
      <c r="H53" s="64" t="s">
        <v>3668</v>
      </c>
      <c r="I53" s="64"/>
      <c r="J53" s="64" t="s">
        <v>3668</v>
      </c>
    </row>
    <row r="54" spans="1:10" x14ac:dyDescent="0.3">
      <c r="A54" s="64">
        <f t="shared" si="0"/>
        <v>53</v>
      </c>
      <c r="B54" s="64" t="s">
        <v>3641</v>
      </c>
      <c r="C54" s="64" t="s">
        <v>1409</v>
      </c>
      <c r="D54" s="64" t="s">
        <v>3642</v>
      </c>
      <c r="E54" s="64" t="s">
        <v>3643</v>
      </c>
      <c r="F54" s="64"/>
      <c r="G54" s="64"/>
      <c r="H54" s="64"/>
      <c r="I54" s="64"/>
      <c r="J54" s="64"/>
    </row>
    <row r="55" spans="1:10" x14ac:dyDescent="0.3">
      <c r="A55" s="64">
        <f t="shared" si="0"/>
        <v>54</v>
      </c>
      <c r="B55" s="64" t="s">
        <v>3641</v>
      </c>
      <c r="C55" s="64" t="s">
        <v>184</v>
      </c>
      <c r="D55" s="64" t="s">
        <v>3640</v>
      </c>
      <c r="E55" s="64" t="s">
        <v>2532</v>
      </c>
      <c r="F55" s="64" t="s">
        <v>1494</v>
      </c>
      <c r="G55" s="64"/>
      <c r="H55" s="64" t="s">
        <v>3668</v>
      </c>
      <c r="I55" s="64"/>
      <c r="J55" s="64" t="s">
        <v>3668</v>
      </c>
    </row>
    <row r="56" spans="1:10" x14ac:dyDescent="0.3">
      <c r="A56" s="64">
        <f t="shared" si="0"/>
        <v>55</v>
      </c>
      <c r="B56" s="64" t="s">
        <v>3641</v>
      </c>
      <c r="C56" s="64" t="s">
        <v>185</v>
      </c>
      <c r="D56" s="64" t="s">
        <v>3640</v>
      </c>
      <c r="E56" s="64" t="s">
        <v>2532</v>
      </c>
      <c r="F56" s="64" t="s">
        <v>1494</v>
      </c>
      <c r="G56" s="64"/>
      <c r="H56" s="64" t="s">
        <v>3668</v>
      </c>
      <c r="I56" s="64"/>
      <c r="J56" s="64" t="s">
        <v>3668</v>
      </c>
    </row>
    <row r="57" spans="1:10" x14ac:dyDescent="0.3">
      <c r="A57" s="64">
        <f t="shared" si="0"/>
        <v>56</v>
      </c>
      <c r="B57" s="64" t="s">
        <v>3641</v>
      </c>
      <c r="C57" s="64" t="s">
        <v>186</v>
      </c>
      <c r="D57" s="64" t="s">
        <v>3640</v>
      </c>
      <c r="E57" s="64" t="s">
        <v>2532</v>
      </c>
      <c r="F57" s="64" t="s">
        <v>1494</v>
      </c>
      <c r="G57" s="64"/>
      <c r="H57" s="64" t="s">
        <v>3668</v>
      </c>
      <c r="I57" s="64"/>
      <c r="J57" s="64" t="s">
        <v>3668</v>
      </c>
    </row>
    <row r="58" spans="1:10" x14ac:dyDescent="0.3">
      <c r="A58" s="64">
        <f t="shared" si="0"/>
        <v>57</v>
      </c>
      <c r="B58" s="64" t="s">
        <v>3641</v>
      </c>
      <c r="C58" s="64" t="s">
        <v>187</v>
      </c>
      <c r="D58" s="64" t="s">
        <v>3640</v>
      </c>
      <c r="E58" s="64" t="s">
        <v>2532</v>
      </c>
      <c r="F58" s="64" t="s">
        <v>1494</v>
      </c>
      <c r="G58" s="64"/>
      <c r="H58" s="64" t="s">
        <v>3668</v>
      </c>
      <c r="I58" s="64"/>
      <c r="J58" s="64" t="s">
        <v>3668</v>
      </c>
    </row>
    <row r="59" spans="1:10" x14ac:dyDescent="0.3">
      <c r="A59" s="64">
        <f t="shared" si="0"/>
        <v>58</v>
      </c>
      <c r="B59" s="64" t="s">
        <v>3641</v>
      </c>
      <c r="C59" s="64" t="s">
        <v>188</v>
      </c>
      <c r="D59" s="64" t="s">
        <v>3640</v>
      </c>
      <c r="E59" s="64" t="s">
        <v>2532</v>
      </c>
      <c r="F59" s="64" t="s">
        <v>1494</v>
      </c>
      <c r="G59" s="64"/>
      <c r="H59" s="64" t="s">
        <v>3668</v>
      </c>
      <c r="I59" s="64"/>
      <c r="J59" s="64" t="s">
        <v>3668</v>
      </c>
    </row>
  </sheetData>
  <phoneticPr fontId="6" type="noConversion"/>
  <dataValidations count="1">
    <dataValidation type="list" allowBlank="1" showInputMessage="1" showErrorMessage="1" sqref="I1" xr:uid="{461367AD-2212-460B-BB47-D9DCFD10F0C4}">
      <formula1>"在职,退休,校外人员"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43"/>
  <sheetViews>
    <sheetView workbookViewId="0">
      <selection activeCell="S49" sqref="S49"/>
    </sheetView>
  </sheetViews>
  <sheetFormatPr defaultRowHeight="14" x14ac:dyDescent="0.3"/>
  <cols>
    <col min="1" max="8" width="12.5" style="91" customWidth="1"/>
    <col min="9" max="9" width="16.5" style="91" customWidth="1"/>
    <col min="10" max="10" width="12.5" style="9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">
        <v>1</v>
      </c>
      <c r="B2" s="5" t="s">
        <v>5166</v>
      </c>
      <c r="C2" s="5">
        <v>101</v>
      </c>
      <c r="D2" s="5" t="s">
        <v>516</v>
      </c>
      <c r="E2" s="5" t="s">
        <v>5169</v>
      </c>
      <c r="F2" s="5" t="s">
        <v>5172</v>
      </c>
      <c r="G2" s="51" t="s">
        <v>3844</v>
      </c>
      <c r="H2" s="51"/>
      <c r="I2" s="2"/>
      <c r="J2" s="51"/>
    </row>
    <row r="3" spans="1:10" x14ac:dyDescent="0.3">
      <c r="A3" s="5">
        <v>2</v>
      </c>
      <c r="B3" s="5" t="s">
        <v>5166</v>
      </c>
      <c r="C3" s="5">
        <v>102</v>
      </c>
      <c r="D3" s="5" t="s">
        <v>516</v>
      </c>
      <c r="E3" s="5" t="s">
        <v>5169</v>
      </c>
      <c r="F3" s="5" t="s">
        <v>5172</v>
      </c>
      <c r="G3" s="51" t="s">
        <v>3844</v>
      </c>
      <c r="H3" s="51"/>
      <c r="I3" s="2"/>
      <c r="J3" s="51"/>
    </row>
    <row r="4" spans="1:10" x14ac:dyDescent="0.3">
      <c r="A4" s="5">
        <v>3</v>
      </c>
      <c r="B4" s="5" t="s">
        <v>5166</v>
      </c>
      <c r="C4" s="5">
        <v>104</v>
      </c>
      <c r="D4" s="5" t="s">
        <v>516</v>
      </c>
      <c r="E4" s="5" t="s">
        <v>5169</v>
      </c>
      <c r="F4" s="5" t="s">
        <v>5172</v>
      </c>
      <c r="G4" s="51" t="s">
        <v>3844</v>
      </c>
      <c r="H4" s="51"/>
      <c r="I4" s="2"/>
      <c r="J4" s="51"/>
    </row>
    <row r="5" spans="1:10" x14ac:dyDescent="0.3">
      <c r="A5" s="5">
        <v>4</v>
      </c>
      <c r="B5" s="5" t="s">
        <v>5166</v>
      </c>
      <c r="C5" s="5">
        <v>105</v>
      </c>
      <c r="D5" s="5" t="s">
        <v>516</v>
      </c>
      <c r="E5" s="5" t="s">
        <v>5169</v>
      </c>
      <c r="F5" s="5" t="s">
        <v>5172</v>
      </c>
      <c r="G5" s="51" t="s">
        <v>3844</v>
      </c>
      <c r="H5" s="51"/>
      <c r="I5" s="2"/>
      <c r="J5" s="51"/>
    </row>
    <row r="6" spans="1:10" x14ac:dyDescent="0.3">
      <c r="A6" s="5">
        <v>5</v>
      </c>
      <c r="B6" s="5" t="s">
        <v>5166</v>
      </c>
      <c r="C6" s="5">
        <v>106</v>
      </c>
      <c r="D6" s="5" t="s">
        <v>516</v>
      </c>
      <c r="E6" s="5" t="s">
        <v>5169</v>
      </c>
      <c r="F6" s="5" t="s">
        <v>5172</v>
      </c>
      <c r="G6" s="51" t="s">
        <v>3844</v>
      </c>
      <c r="H6" s="51"/>
      <c r="I6" s="2"/>
      <c r="J6" s="51"/>
    </row>
    <row r="7" spans="1:10" x14ac:dyDescent="0.3">
      <c r="A7" s="5">
        <v>6</v>
      </c>
      <c r="B7" s="5" t="s">
        <v>5166</v>
      </c>
      <c r="C7" s="5">
        <v>107</v>
      </c>
      <c r="D7" s="5" t="s">
        <v>5167</v>
      </c>
      <c r="E7" s="5" t="s">
        <v>5170</v>
      </c>
      <c r="F7" s="5" t="s">
        <v>5172</v>
      </c>
      <c r="G7" s="51" t="s">
        <v>3844</v>
      </c>
      <c r="H7" s="51"/>
      <c r="I7" s="2"/>
      <c r="J7" s="51"/>
    </row>
    <row r="8" spans="1:10" x14ac:dyDescent="0.3">
      <c r="A8" s="5">
        <v>7</v>
      </c>
      <c r="B8" s="5" t="s">
        <v>5166</v>
      </c>
      <c r="C8" s="5">
        <v>108</v>
      </c>
      <c r="D8" s="5" t="s">
        <v>5168</v>
      </c>
      <c r="E8" s="5" t="s">
        <v>5171</v>
      </c>
      <c r="F8" s="5" t="s">
        <v>5172</v>
      </c>
      <c r="G8" s="51" t="s">
        <v>3844</v>
      </c>
      <c r="H8" s="51"/>
      <c r="I8" s="2"/>
      <c r="J8" s="51"/>
    </row>
    <row r="9" spans="1:10" x14ac:dyDescent="0.3">
      <c r="A9" s="5">
        <v>8</v>
      </c>
      <c r="B9" s="5" t="s">
        <v>5166</v>
      </c>
      <c r="C9" s="5">
        <v>109</v>
      </c>
      <c r="D9" s="5" t="s">
        <v>5168</v>
      </c>
      <c r="E9" s="5" t="s">
        <v>5171</v>
      </c>
      <c r="F9" s="5" t="s">
        <v>5172</v>
      </c>
      <c r="G9" s="51" t="s">
        <v>3844</v>
      </c>
      <c r="H9" s="51"/>
      <c r="I9" s="2"/>
      <c r="J9" s="51"/>
    </row>
    <row r="10" spans="1:10" x14ac:dyDescent="0.3">
      <c r="A10" s="5">
        <v>9</v>
      </c>
      <c r="B10" s="5" t="s">
        <v>5166</v>
      </c>
      <c r="C10" s="5">
        <v>201</v>
      </c>
      <c r="D10" s="5" t="s">
        <v>516</v>
      </c>
      <c r="E10" s="5" t="s">
        <v>5169</v>
      </c>
      <c r="F10" s="5" t="s">
        <v>5172</v>
      </c>
      <c r="G10" s="51" t="s">
        <v>3844</v>
      </c>
      <c r="H10" s="51"/>
      <c r="I10" s="2"/>
      <c r="J10" s="51"/>
    </row>
    <row r="11" spans="1:10" x14ac:dyDescent="0.3">
      <c r="A11" s="5">
        <v>10</v>
      </c>
      <c r="B11" s="5" t="s">
        <v>5166</v>
      </c>
      <c r="C11" s="5">
        <v>202</v>
      </c>
      <c r="D11" s="5" t="s">
        <v>516</v>
      </c>
      <c r="E11" s="5" t="s">
        <v>5169</v>
      </c>
      <c r="F11" s="5" t="s">
        <v>5172</v>
      </c>
      <c r="G11" s="51" t="s">
        <v>3844</v>
      </c>
      <c r="H11" s="51"/>
      <c r="I11" s="2"/>
      <c r="J11" s="51"/>
    </row>
    <row r="12" spans="1:10" x14ac:dyDescent="0.3">
      <c r="A12" s="5">
        <v>11</v>
      </c>
      <c r="B12" s="5" t="s">
        <v>5166</v>
      </c>
      <c r="C12" s="5">
        <v>203</v>
      </c>
      <c r="D12" s="5" t="s">
        <v>516</v>
      </c>
      <c r="E12" s="5" t="s">
        <v>5169</v>
      </c>
      <c r="F12" s="5" t="s">
        <v>5172</v>
      </c>
      <c r="G12" s="51" t="s">
        <v>3844</v>
      </c>
      <c r="H12" s="51"/>
      <c r="I12" s="2"/>
      <c r="J12" s="51"/>
    </row>
    <row r="13" spans="1:10" x14ac:dyDescent="0.3">
      <c r="A13" s="5">
        <v>12</v>
      </c>
      <c r="B13" s="5" t="s">
        <v>5166</v>
      </c>
      <c r="C13" s="5">
        <v>204</v>
      </c>
      <c r="D13" s="5" t="s">
        <v>516</v>
      </c>
      <c r="E13" s="5" t="s">
        <v>5169</v>
      </c>
      <c r="F13" s="5" t="s">
        <v>5172</v>
      </c>
      <c r="G13" s="51" t="s">
        <v>3844</v>
      </c>
      <c r="H13" s="51"/>
      <c r="I13" s="2"/>
      <c r="J13" s="51"/>
    </row>
    <row r="14" spans="1:10" x14ac:dyDescent="0.3">
      <c r="A14" s="5">
        <v>13</v>
      </c>
      <c r="B14" s="5" t="s">
        <v>5166</v>
      </c>
      <c r="C14" s="5">
        <v>205</v>
      </c>
      <c r="D14" s="5" t="s">
        <v>516</v>
      </c>
      <c r="E14" s="5" t="s">
        <v>5169</v>
      </c>
      <c r="F14" s="5" t="s">
        <v>5172</v>
      </c>
      <c r="G14" s="51" t="s">
        <v>3844</v>
      </c>
      <c r="H14" s="51"/>
      <c r="I14" s="2"/>
      <c r="J14" s="51"/>
    </row>
    <row r="15" spans="1:10" x14ac:dyDescent="0.3">
      <c r="A15" s="5">
        <v>14</v>
      </c>
      <c r="B15" s="5" t="s">
        <v>5166</v>
      </c>
      <c r="C15" s="5">
        <v>206</v>
      </c>
      <c r="D15" s="5" t="s">
        <v>516</v>
      </c>
      <c r="E15" s="5" t="s">
        <v>5169</v>
      </c>
      <c r="F15" s="5" t="s">
        <v>5172</v>
      </c>
      <c r="G15" s="51" t="s">
        <v>3844</v>
      </c>
      <c r="H15" s="51"/>
      <c r="I15" s="2"/>
      <c r="J15" s="51"/>
    </row>
    <row r="16" spans="1:10" x14ac:dyDescent="0.3">
      <c r="A16" s="5">
        <v>15</v>
      </c>
      <c r="B16" s="5" t="s">
        <v>5166</v>
      </c>
      <c r="C16" s="5">
        <v>207</v>
      </c>
      <c r="D16" s="5" t="s">
        <v>5167</v>
      </c>
      <c r="E16" s="5" t="s">
        <v>5170</v>
      </c>
      <c r="F16" s="5" t="s">
        <v>5172</v>
      </c>
      <c r="G16" s="51" t="s">
        <v>3844</v>
      </c>
      <c r="H16" s="51"/>
      <c r="I16" s="2"/>
      <c r="J16" s="51"/>
    </row>
    <row r="17" spans="1:10" x14ac:dyDescent="0.3">
      <c r="A17" s="5">
        <v>16</v>
      </c>
      <c r="B17" s="5" t="s">
        <v>5166</v>
      </c>
      <c r="C17" s="5">
        <v>208</v>
      </c>
      <c r="D17" s="5" t="s">
        <v>5168</v>
      </c>
      <c r="E17" s="5" t="s">
        <v>5171</v>
      </c>
      <c r="F17" s="5" t="s">
        <v>5172</v>
      </c>
      <c r="G17" s="51" t="s">
        <v>3844</v>
      </c>
      <c r="H17" s="51"/>
      <c r="I17" s="2"/>
      <c r="J17" s="51"/>
    </row>
    <row r="18" spans="1:10" x14ac:dyDescent="0.3">
      <c r="A18" s="5">
        <v>17</v>
      </c>
      <c r="B18" s="5" t="s">
        <v>5166</v>
      </c>
      <c r="C18" s="5">
        <v>209</v>
      </c>
      <c r="D18" s="5" t="s">
        <v>5168</v>
      </c>
      <c r="E18" s="5" t="s">
        <v>5171</v>
      </c>
      <c r="F18" s="5" t="s">
        <v>5172</v>
      </c>
      <c r="G18" s="51" t="s">
        <v>3844</v>
      </c>
      <c r="H18" s="51"/>
      <c r="I18" s="2"/>
      <c r="J18" s="51"/>
    </row>
    <row r="19" spans="1:10" x14ac:dyDescent="0.3">
      <c r="A19" s="5">
        <v>18</v>
      </c>
      <c r="B19" s="5" t="s">
        <v>5166</v>
      </c>
      <c r="C19" s="5">
        <v>301</v>
      </c>
      <c r="D19" s="5" t="s">
        <v>516</v>
      </c>
      <c r="E19" s="5" t="s">
        <v>5169</v>
      </c>
      <c r="F19" s="5" t="s">
        <v>5172</v>
      </c>
      <c r="G19" s="51" t="s">
        <v>3844</v>
      </c>
      <c r="H19" s="51"/>
      <c r="I19" s="2"/>
      <c r="J19" s="51"/>
    </row>
    <row r="20" spans="1:10" x14ac:dyDescent="0.3">
      <c r="A20" s="5">
        <v>19</v>
      </c>
      <c r="B20" s="5" t="s">
        <v>5166</v>
      </c>
      <c r="C20" s="5">
        <v>302</v>
      </c>
      <c r="D20" s="5" t="s">
        <v>516</v>
      </c>
      <c r="E20" s="5" t="s">
        <v>5169</v>
      </c>
      <c r="F20" s="5" t="s">
        <v>5172</v>
      </c>
      <c r="G20" s="51" t="s">
        <v>3844</v>
      </c>
      <c r="H20" s="51"/>
      <c r="I20" s="2"/>
      <c r="J20" s="51"/>
    </row>
    <row r="21" spans="1:10" x14ac:dyDescent="0.3">
      <c r="A21" s="5">
        <v>20</v>
      </c>
      <c r="B21" s="5" t="s">
        <v>5166</v>
      </c>
      <c r="C21" s="5">
        <v>303</v>
      </c>
      <c r="D21" s="5" t="s">
        <v>516</v>
      </c>
      <c r="E21" s="5" t="s">
        <v>5169</v>
      </c>
      <c r="F21" s="5" t="s">
        <v>5172</v>
      </c>
      <c r="G21" s="51" t="s">
        <v>3844</v>
      </c>
      <c r="H21" s="51"/>
      <c r="I21" s="2"/>
      <c r="J21" s="51"/>
    </row>
    <row r="22" spans="1:10" x14ac:dyDescent="0.3">
      <c r="A22" s="5">
        <v>21</v>
      </c>
      <c r="B22" s="5" t="s">
        <v>5166</v>
      </c>
      <c r="C22" s="5">
        <v>304</v>
      </c>
      <c r="D22" s="5" t="s">
        <v>516</v>
      </c>
      <c r="E22" s="5" t="s">
        <v>5169</v>
      </c>
      <c r="F22" s="5" t="s">
        <v>5172</v>
      </c>
      <c r="G22" s="51" t="s">
        <v>3844</v>
      </c>
      <c r="H22" s="51"/>
      <c r="I22" s="2"/>
      <c r="J22" s="51"/>
    </row>
    <row r="23" spans="1:10" x14ac:dyDescent="0.3">
      <c r="A23" s="5">
        <v>22</v>
      </c>
      <c r="B23" s="5" t="s">
        <v>5166</v>
      </c>
      <c r="C23" s="5">
        <v>305</v>
      </c>
      <c r="D23" s="5" t="s">
        <v>516</v>
      </c>
      <c r="E23" s="5" t="s">
        <v>5169</v>
      </c>
      <c r="F23" s="5" t="s">
        <v>5172</v>
      </c>
      <c r="G23" s="51" t="s">
        <v>3844</v>
      </c>
      <c r="H23" s="51"/>
      <c r="I23" s="2"/>
      <c r="J23" s="51"/>
    </row>
    <row r="24" spans="1:10" x14ac:dyDescent="0.3">
      <c r="A24" s="5">
        <v>23</v>
      </c>
      <c r="B24" s="5" t="s">
        <v>5166</v>
      </c>
      <c r="C24" s="5">
        <v>306</v>
      </c>
      <c r="D24" s="5" t="s">
        <v>516</v>
      </c>
      <c r="E24" s="5" t="s">
        <v>5169</v>
      </c>
      <c r="F24" s="5" t="s">
        <v>5172</v>
      </c>
      <c r="G24" s="51" t="s">
        <v>3844</v>
      </c>
      <c r="H24" s="51"/>
      <c r="I24" s="2"/>
      <c r="J24" s="51"/>
    </row>
    <row r="25" spans="1:10" x14ac:dyDescent="0.3">
      <c r="A25" s="5">
        <v>24</v>
      </c>
      <c r="B25" s="5" t="s">
        <v>5166</v>
      </c>
      <c r="C25" s="5">
        <v>307</v>
      </c>
      <c r="D25" s="5" t="s">
        <v>5167</v>
      </c>
      <c r="E25" s="5" t="s">
        <v>5170</v>
      </c>
      <c r="F25" s="5" t="s">
        <v>5172</v>
      </c>
      <c r="G25" s="51" t="s">
        <v>3844</v>
      </c>
      <c r="H25" s="51"/>
      <c r="I25" s="2"/>
      <c r="J25" s="51"/>
    </row>
    <row r="26" spans="1:10" x14ac:dyDescent="0.3">
      <c r="A26" s="5">
        <v>25</v>
      </c>
      <c r="B26" s="5" t="s">
        <v>5166</v>
      </c>
      <c r="C26" s="5">
        <v>308</v>
      </c>
      <c r="D26" s="5" t="s">
        <v>5168</v>
      </c>
      <c r="E26" s="5" t="s">
        <v>5171</v>
      </c>
      <c r="F26" s="5" t="s">
        <v>5172</v>
      </c>
      <c r="G26" s="51" t="s">
        <v>3844</v>
      </c>
      <c r="H26" s="51"/>
      <c r="I26" s="2"/>
      <c r="J26" s="51"/>
    </row>
    <row r="27" spans="1:10" x14ac:dyDescent="0.3">
      <c r="A27" s="5">
        <v>26</v>
      </c>
      <c r="B27" s="5" t="s">
        <v>5166</v>
      </c>
      <c r="C27" s="5">
        <v>309</v>
      </c>
      <c r="D27" s="5" t="s">
        <v>5168</v>
      </c>
      <c r="E27" s="5" t="s">
        <v>5171</v>
      </c>
      <c r="F27" s="5" t="s">
        <v>5172</v>
      </c>
      <c r="G27" s="51" t="s">
        <v>3844</v>
      </c>
      <c r="H27" s="51"/>
      <c r="I27" s="2"/>
      <c r="J27" s="51"/>
    </row>
    <row r="28" spans="1:10" x14ac:dyDescent="0.3">
      <c r="A28" s="5">
        <v>27</v>
      </c>
      <c r="B28" s="5" t="s">
        <v>5166</v>
      </c>
      <c r="C28" s="5">
        <v>401</v>
      </c>
      <c r="D28" s="5" t="s">
        <v>516</v>
      </c>
      <c r="E28" s="5" t="s">
        <v>5169</v>
      </c>
      <c r="F28" s="5" t="s">
        <v>5172</v>
      </c>
      <c r="G28" s="51" t="s">
        <v>3844</v>
      </c>
      <c r="H28" s="51"/>
      <c r="I28" s="2"/>
      <c r="J28" s="51"/>
    </row>
    <row r="29" spans="1:10" x14ac:dyDescent="0.3">
      <c r="A29" s="5">
        <v>28</v>
      </c>
      <c r="B29" s="5" t="s">
        <v>5166</v>
      </c>
      <c r="C29" s="5">
        <v>402</v>
      </c>
      <c r="D29" s="5" t="s">
        <v>516</v>
      </c>
      <c r="E29" s="5" t="s">
        <v>5169</v>
      </c>
      <c r="F29" s="5" t="s">
        <v>5172</v>
      </c>
      <c r="G29" s="51" t="s">
        <v>3844</v>
      </c>
      <c r="H29" s="51"/>
      <c r="I29" s="2"/>
      <c r="J29" s="51"/>
    </row>
    <row r="30" spans="1:10" x14ac:dyDescent="0.3">
      <c r="A30" s="5">
        <v>29</v>
      </c>
      <c r="B30" s="5" t="s">
        <v>5166</v>
      </c>
      <c r="C30" s="5">
        <v>403</v>
      </c>
      <c r="D30" s="5" t="s">
        <v>516</v>
      </c>
      <c r="E30" s="5" t="s">
        <v>5169</v>
      </c>
      <c r="F30" s="5" t="s">
        <v>5172</v>
      </c>
      <c r="G30" s="51" t="s">
        <v>3844</v>
      </c>
      <c r="H30" s="51"/>
      <c r="I30" s="2"/>
      <c r="J30" s="51"/>
    </row>
    <row r="31" spans="1:10" x14ac:dyDescent="0.3">
      <c r="A31" s="5">
        <v>30</v>
      </c>
      <c r="B31" s="5" t="s">
        <v>5166</v>
      </c>
      <c r="C31" s="5">
        <v>404</v>
      </c>
      <c r="D31" s="5" t="s">
        <v>516</v>
      </c>
      <c r="E31" s="5" t="s">
        <v>5169</v>
      </c>
      <c r="F31" s="5" t="s">
        <v>5172</v>
      </c>
      <c r="G31" s="51" t="s">
        <v>3844</v>
      </c>
      <c r="H31" s="51"/>
      <c r="I31" s="2"/>
      <c r="J31" s="51"/>
    </row>
    <row r="32" spans="1:10" x14ac:dyDescent="0.3">
      <c r="A32" s="5">
        <v>31</v>
      </c>
      <c r="B32" s="5" t="s">
        <v>5166</v>
      </c>
      <c r="C32" s="5">
        <v>405</v>
      </c>
      <c r="D32" s="5" t="s">
        <v>516</v>
      </c>
      <c r="E32" s="5" t="s">
        <v>5169</v>
      </c>
      <c r="F32" s="5" t="s">
        <v>5172</v>
      </c>
      <c r="G32" s="51" t="s">
        <v>3844</v>
      </c>
      <c r="H32" s="51"/>
      <c r="I32" s="2"/>
      <c r="J32" s="51"/>
    </row>
    <row r="33" spans="1:10" x14ac:dyDescent="0.3">
      <c r="A33" s="5">
        <v>32</v>
      </c>
      <c r="B33" s="5" t="s">
        <v>5166</v>
      </c>
      <c r="C33" s="5">
        <v>406</v>
      </c>
      <c r="D33" s="5" t="s">
        <v>516</v>
      </c>
      <c r="E33" s="5" t="s">
        <v>5169</v>
      </c>
      <c r="F33" s="5" t="s">
        <v>5172</v>
      </c>
      <c r="G33" s="51" t="s">
        <v>3844</v>
      </c>
      <c r="H33" s="51"/>
      <c r="I33" s="2"/>
      <c r="J33" s="51"/>
    </row>
    <row r="34" spans="1:10" x14ac:dyDescent="0.3">
      <c r="A34" s="5">
        <v>33</v>
      </c>
      <c r="B34" s="5" t="s">
        <v>5166</v>
      </c>
      <c r="C34" s="5">
        <v>501</v>
      </c>
      <c r="D34" s="5" t="s">
        <v>516</v>
      </c>
      <c r="E34" s="5" t="s">
        <v>5169</v>
      </c>
      <c r="F34" s="5" t="s">
        <v>5172</v>
      </c>
      <c r="G34" s="51" t="s">
        <v>3844</v>
      </c>
      <c r="H34" s="51"/>
      <c r="I34" s="2"/>
      <c r="J34" s="51"/>
    </row>
    <row r="35" spans="1:10" x14ac:dyDescent="0.3">
      <c r="A35" s="5">
        <v>34</v>
      </c>
      <c r="B35" s="5" t="s">
        <v>5166</v>
      </c>
      <c r="C35" s="5">
        <v>502</v>
      </c>
      <c r="D35" s="5" t="s">
        <v>516</v>
      </c>
      <c r="E35" s="5" t="s">
        <v>5169</v>
      </c>
      <c r="F35" s="5" t="s">
        <v>5172</v>
      </c>
      <c r="G35" s="51" t="s">
        <v>3844</v>
      </c>
      <c r="H35" s="51"/>
      <c r="I35" s="2"/>
      <c r="J35" s="51"/>
    </row>
    <row r="36" spans="1:10" x14ac:dyDescent="0.3">
      <c r="A36" s="5">
        <v>35</v>
      </c>
      <c r="B36" s="5" t="s">
        <v>5166</v>
      </c>
      <c r="C36" s="5">
        <v>503</v>
      </c>
      <c r="D36" s="5" t="s">
        <v>516</v>
      </c>
      <c r="E36" s="5" t="s">
        <v>5169</v>
      </c>
      <c r="F36" s="5" t="s">
        <v>5172</v>
      </c>
      <c r="G36" s="51" t="s">
        <v>3844</v>
      </c>
      <c r="H36" s="51"/>
      <c r="I36" s="2"/>
      <c r="J36" s="51"/>
    </row>
    <row r="37" spans="1:10" x14ac:dyDescent="0.3">
      <c r="A37" s="5">
        <v>36</v>
      </c>
      <c r="B37" s="5" t="s">
        <v>5166</v>
      </c>
      <c r="C37" s="5">
        <v>504</v>
      </c>
      <c r="D37" s="5" t="s">
        <v>516</v>
      </c>
      <c r="E37" s="5" t="s">
        <v>5169</v>
      </c>
      <c r="F37" s="5" t="s">
        <v>5172</v>
      </c>
      <c r="G37" s="51" t="s">
        <v>3844</v>
      </c>
      <c r="H37" s="51"/>
      <c r="I37" s="2"/>
      <c r="J37" s="51"/>
    </row>
    <row r="38" spans="1:10" x14ac:dyDescent="0.3">
      <c r="A38" s="5">
        <v>37</v>
      </c>
      <c r="B38" s="5" t="s">
        <v>5166</v>
      </c>
      <c r="C38" s="5">
        <v>505</v>
      </c>
      <c r="D38" s="5" t="s">
        <v>516</v>
      </c>
      <c r="E38" s="5" t="s">
        <v>5169</v>
      </c>
      <c r="F38" s="5" t="s">
        <v>5172</v>
      </c>
      <c r="G38" s="51" t="s">
        <v>3844</v>
      </c>
      <c r="H38" s="51"/>
      <c r="I38" s="2"/>
      <c r="J38" s="51"/>
    </row>
    <row r="39" spans="1:10" x14ac:dyDescent="0.3">
      <c r="A39" s="5">
        <v>38</v>
      </c>
      <c r="B39" s="5" t="s">
        <v>5166</v>
      </c>
      <c r="C39" s="5">
        <v>506</v>
      </c>
      <c r="D39" s="5" t="s">
        <v>516</v>
      </c>
      <c r="E39" s="5" t="s">
        <v>5169</v>
      </c>
      <c r="F39" s="5" t="s">
        <v>5172</v>
      </c>
      <c r="G39" s="51" t="s">
        <v>3844</v>
      </c>
      <c r="H39" s="51"/>
      <c r="I39" s="2"/>
      <c r="J39" s="51"/>
    </row>
    <row r="40" spans="1:10" x14ac:dyDescent="0.3">
      <c r="A40" s="5">
        <v>39</v>
      </c>
      <c r="B40" s="5" t="s">
        <v>5166</v>
      </c>
      <c r="C40" s="5">
        <v>601</v>
      </c>
      <c r="D40" s="5" t="s">
        <v>516</v>
      </c>
      <c r="E40" s="5" t="s">
        <v>5169</v>
      </c>
      <c r="F40" s="5" t="s">
        <v>5172</v>
      </c>
      <c r="G40" s="51" t="s">
        <v>3844</v>
      </c>
      <c r="H40" s="51"/>
      <c r="I40" s="2"/>
      <c r="J40" s="51"/>
    </row>
    <row r="41" spans="1:10" x14ac:dyDescent="0.3">
      <c r="A41" s="5">
        <v>40</v>
      </c>
      <c r="B41" s="5" t="s">
        <v>5166</v>
      </c>
      <c r="C41" s="5">
        <v>602</v>
      </c>
      <c r="D41" s="5" t="s">
        <v>516</v>
      </c>
      <c r="E41" s="5" t="s">
        <v>5169</v>
      </c>
      <c r="F41" s="5" t="s">
        <v>5172</v>
      </c>
      <c r="G41" s="51" t="s">
        <v>3844</v>
      </c>
      <c r="H41" s="51"/>
      <c r="I41" s="2"/>
      <c r="J41" s="51"/>
    </row>
    <row r="42" spans="1:10" x14ac:dyDescent="0.3">
      <c r="A42" s="5">
        <v>41</v>
      </c>
      <c r="B42" s="5" t="s">
        <v>5166</v>
      </c>
      <c r="C42" s="5">
        <v>603</v>
      </c>
      <c r="D42" s="5" t="s">
        <v>516</v>
      </c>
      <c r="E42" s="5" t="s">
        <v>5169</v>
      </c>
      <c r="F42" s="5" t="s">
        <v>5172</v>
      </c>
      <c r="G42" s="51" t="s">
        <v>3844</v>
      </c>
      <c r="H42" s="51"/>
      <c r="I42" s="2"/>
      <c r="J42" s="51"/>
    </row>
    <row r="43" spans="1:10" x14ac:dyDescent="0.3">
      <c r="A43" s="5">
        <v>42</v>
      </c>
      <c r="B43" s="5" t="s">
        <v>5166</v>
      </c>
      <c r="C43" s="5">
        <v>604</v>
      </c>
      <c r="D43" s="5" t="s">
        <v>516</v>
      </c>
      <c r="E43" s="5" t="s">
        <v>5169</v>
      </c>
      <c r="F43" s="5" t="s">
        <v>5172</v>
      </c>
      <c r="G43" s="51" t="s">
        <v>3844</v>
      </c>
      <c r="H43" s="51"/>
      <c r="I43" s="2"/>
      <c r="J43" s="51"/>
    </row>
  </sheetData>
  <phoneticPr fontId="6" type="noConversion"/>
  <conditionalFormatting sqref="C2:C1048576">
    <cfRule type="duplicateValues" dxfId="4" priority="2"/>
  </conditionalFormatting>
  <conditionalFormatting sqref="C1">
    <cfRule type="duplicateValues" dxfId="3" priority="1"/>
  </conditionalFormatting>
  <dataValidations count="1">
    <dataValidation type="list" allowBlank="1" showInputMessage="1" showErrorMessage="1" sqref="I1:I43" xr:uid="{00000000-0002-0000-3A00-000000000000}">
      <formula1>"在职,退休,校外人员"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32"/>
  <sheetViews>
    <sheetView workbookViewId="0">
      <selection activeCell="U51" sqref="U51"/>
    </sheetView>
  </sheetViews>
  <sheetFormatPr defaultRowHeight="14" x14ac:dyDescent="0.3"/>
  <cols>
    <col min="1" max="1" width="5.25" style="91" bestFit="1" customWidth="1"/>
    <col min="2" max="2" width="11" style="91" bestFit="1" customWidth="1"/>
    <col min="3" max="3" width="9.5" style="91" bestFit="1" customWidth="1"/>
    <col min="4" max="6" width="9" style="91"/>
    <col min="7" max="7" width="11.25" style="91" customWidth="1"/>
    <col min="8" max="8" width="13.5" style="91" customWidth="1"/>
    <col min="9" max="9" width="15.08203125" style="91" bestFit="1" customWidth="1"/>
    <col min="10" max="10" width="19.75" style="91" customWidth="1"/>
  </cols>
  <sheetData>
    <row r="1" spans="1:10" s="99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3">
        <v>1</v>
      </c>
      <c r="B2" s="93" t="s">
        <v>4943</v>
      </c>
      <c r="C2" s="13">
        <v>100</v>
      </c>
      <c r="D2" s="13">
        <v>25.8</v>
      </c>
      <c r="E2" s="13">
        <v>67.89</v>
      </c>
      <c r="F2" s="94"/>
      <c r="G2" s="93" t="s">
        <v>4944</v>
      </c>
      <c r="H2" s="93"/>
      <c r="I2" s="12"/>
      <c r="J2" s="93"/>
    </row>
    <row r="3" spans="1:10" x14ac:dyDescent="0.3">
      <c r="A3" s="13">
        <v>2</v>
      </c>
      <c r="B3" s="93" t="s">
        <v>844</v>
      </c>
      <c r="C3" s="13">
        <v>101</v>
      </c>
      <c r="D3" s="13">
        <v>96</v>
      </c>
      <c r="E3" s="13">
        <v>252.62</v>
      </c>
      <c r="F3" s="94" t="s">
        <v>101</v>
      </c>
      <c r="G3" s="93" t="s">
        <v>3844</v>
      </c>
      <c r="H3" s="93"/>
      <c r="I3" s="12"/>
      <c r="J3" s="93"/>
    </row>
    <row r="4" spans="1:10" x14ac:dyDescent="0.3">
      <c r="A4" s="13">
        <v>3</v>
      </c>
      <c r="B4" s="93" t="s">
        <v>4945</v>
      </c>
      <c r="C4" s="13">
        <v>102</v>
      </c>
      <c r="D4" s="13">
        <v>96</v>
      </c>
      <c r="E4" s="13">
        <v>252.62</v>
      </c>
      <c r="F4" s="94" t="s">
        <v>101</v>
      </c>
      <c r="G4" s="93" t="s">
        <v>4946</v>
      </c>
      <c r="H4" s="93"/>
      <c r="I4" s="12"/>
      <c r="J4" s="93"/>
    </row>
    <row r="5" spans="1:10" x14ac:dyDescent="0.3">
      <c r="A5" s="13">
        <v>4</v>
      </c>
      <c r="B5" s="93" t="s">
        <v>4945</v>
      </c>
      <c r="C5" s="13">
        <v>103</v>
      </c>
      <c r="D5" s="13">
        <v>96</v>
      </c>
      <c r="E5" s="13">
        <v>252.62</v>
      </c>
      <c r="F5" s="94" t="s">
        <v>101</v>
      </c>
      <c r="G5" s="93" t="s">
        <v>4946</v>
      </c>
      <c r="H5" s="93"/>
      <c r="I5" s="12"/>
      <c r="J5" s="93"/>
    </row>
    <row r="6" spans="1:10" x14ac:dyDescent="0.3">
      <c r="A6" s="13">
        <v>5</v>
      </c>
      <c r="B6" s="93" t="s">
        <v>4945</v>
      </c>
      <c r="C6" s="13">
        <v>104</v>
      </c>
      <c r="D6" s="13">
        <v>96</v>
      </c>
      <c r="E6" s="13">
        <v>252.62</v>
      </c>
      <c r="F6" s="94" t="s">
        <v>101</v>
      </c>
      <c r="G6" s="93" t="s">
        <v>4946</v>
      </c>
      <c r="H6" s="93"/>
      <c r="I6" s="12"/>
      <c r="J6" s="93"/>
    </row>
    <row r="7" spans="1:10" x14ac:dyDescent="0.3">
      <c r="A7" s="13">
        <v>6</v>
      </c>
      <c r="B7" s="93" t="s">
        <v>4945</v>
      </c>
      <c r="C7" s="13">
        <v>105</v>
      </c>
      <c r="D7" s="13">
        <v>91.68</v>
      </c>
      <c r="E7" s="13">
        <v>241.26</v>
      </c>
      <c r="F7" s="94" t="s">
        <v>101</v>
      </c>
      <c r="G7" s="93" t="s">
        <v>4946</v>
      </c>
      <c r="H7" s="93"/>
      <c r="I7" s="12"/>
      <c r="J7" s="93"/>
    </row>
    <row r="8" spans="1:10" x14ac:dyDescent="0.3">
      <c r="A8" s="13">
        <v>7</v>
      </c>
      <c r="B8" s="93" t="s">
        <v>844</v>
      </c>
      <c r="C8" s="13">
        <v>106</v>
      </c>
      <c r="D8" s="13">
        <v>91.68</v>
      </c>
      <c r="E8" s="13">
        <v>241.26</v>
      </c>
      <c r="F8" s="94" t="s">
        <v>101</v>
      </c>
      <c r="G8" s="93" t="s">
        <v>3844</v>
      </c>
      <c r="H8" s="93"/>
      <c r="I8" s="12"/>
      <c r="J8" s="93"/>
    </row>
    <row r="9" spans="1:10" x14ac:dyDescent="0.3">
      <c r="A9" s="13">
        <v>8</v>
      </c>
      <c r="B9" s="93" t="s">
        <v>4943</v>
      </c>
      <c r="C9" s="13">
        <v>107</v>
      </c>
      <c r="D9" s="13">
        <v>91.68</v>
      </c>
      <c r="E9" s="13">
        <v>241.26</v>
      </c>
      <c r="F9" s="94" t="s">
        <v>101</v>
      </c>
      <c r="G9" s="93" t="s">
        <v>4946</v>
      </c>
      <c r="H9" s="93"/>
      <c r="I9" s="12"/>
      <c r="J9" s="93"/>
    </row>
    <row r="10" spans="1:10" x14ac:dyDescent="0.3">
      <c r="A10" s="13">
        <v>9</v>
      </c>
      <c r="B10" s="93" t="s">
        <v>4945</v>
      </c>
      <c r="C10" s="13">
        <v>108</v>
      </c>
      <c r="D10" s="13">
        <v>91.68</v>
      </c>
      <c r="E10" s="13">
        <v>241.26</v>
      </c>
      <c r="F10" s="94" t="s">
        <v>101</v>
      </c>
      <c r="G10" s="93" t="s">
        <v>4947</v>
      </c>
      <c r="H10" s="93"/>
      <c r="I10" s="12"/>
      <c r="J10" s="93"/>
    </row>
    <row r="11" spans="1:10" x14ac:dyDescent="0.3">
      <c r="A11" s="13">
        <v>10</v>
      </c>
      <c r="B11" s="93" t="s">
        <v>4945</v>
      </c>
      <c r="C11" s="13">
        <v>109</v>
      </c>
      <c r="D11" s="13">
        <v>256</v>
      </c>
      <c r="E11" s="13">
        <v>673.66</v>
      </c>
      <c r="F11" s="94" t="s">
        <v>101</v>
      </c>
      <c r="G11" s="93" t="s">
        <v>4946</v>
      </c>
      <c r="H11" s="93"/>
      <c r="I11" s="12"/>
      <c r="J11" s="93"/>
    </row>
    <row r="12" spans="1:10" x14ac:dyDescent="0.3">
      <c r="A12" s="13">
        <v>11</v>
      </c>
      <c r="B12" s="93" t="s">
        <v>4945</v>
      </c>
      <c r="C12" s="13">
        <v>110</v>
      </c>
      <c r="D12" s="13">
        <v>256</v>
      </c>
      <c r="E12" s="13">
        <v>673.66</v>
      </c>
      <c r="F12" s="94" t="s">
        <v>101</v>
      </c>
      <c r="G12" s="93" t="s">
        <v>4946</v>
      </c>
      <c r="H12" s="93"/>
      <c r="I12" s="12"/>
      <c r="J12" s="93"/>
    </row>
    <row r="13" spans="1:10" x14ac:dyDescent="0.3">
      <c r="A13" s="13">
        <v>12</v>
      </c>
      <c r="B13" s="93" t="s">
        <v>4945</v>
      </c>
      <c r="C13" s="13">
        <v>111</v>
      </c>
      <c r="D13" s="13">
        <v>64</v>
      </c>
      <c r="E13" s="13">
        <v>168.42</v>
      </c>
      <c r="F13" s="94" t="s">
        <v>101</v>
      </c>
      <c r="G13" s="93" t="s">
        <v>4948</v>
      </c>
      <c r="H13" s="93" t="s">
        <v>5257</v>
      </c>
      <c r="I13" s="12" t="s">
        <v>96</v>
      </c>
      <c r="J13" s="93" t="s">
        <v>836</v>
      </c>
    </row>
    <row r="14" spans="1:10" x14ac:dyDescent="0.3">
      <c r="A14" s="13">
        <v>13</v>
      </c>
      <c r="B14" s="93" t="s">
        <v>4945</v>
      </c>
      <c r="C14" s="13" t="s">
        <v>845</v>
      </c>
      <c r="D14" s="13">
        <v>12</v>
      </c>
      <c r="E14" s="13">
        <v>31.58</v>
      </c>
      <c r="F14" s="94"/>
      <c r="G14" s="93"/>
      <c r="H14" s="93"/>
      <c r="I14" s="12"/>
      <c r="J14" s="93"/>
    </row>
    <row r="15" spans="1:10" x14ac:dyDescent="0.3">
      <c r="A15" s="13">
        <v>14</v>
      </c>
      <c r="B15" s="93" t="s">
        <v>4943</v>
      </c>
      <c r="C15" s="13" t="s">
        <v>846</v>
      </c>
      <c r="D15" s="13">
        <v>12</v>
      </c>
      <c r="E15" s="13">
        <v>31.58</v>
      </c>
      <c r="F15" s="94"/>
      <c r="G15" s="93"/>
      <c r="H15" s="93"/>
      <c r="I15" s="12"/>
      <c r="J15" s="93"/>
    </row>
    <row r="16" spans="1:10" x14ac:dyDescent="0.3">
      <c r="A16" s="13">
        <v>15</v>
      </c>
      <c r="B16" s="93" t="s">
        <v>4943</v>
      </c>
      <c r="C16" s="13">
        <v>112</v>
      </c>
      <c r="D16" s="13">
        <v>64</v>
      </c>
      <c r="E16" s="13">
        <v>168.42</v>
      </c>
      <c r="F16" s="94" t="s">
        <v>101</v>
      </c>
      <c r="G16" s="93" t="s">
        <v>4948</v>
      </c>
      <c r="H16" s="93" t="s">
        <v>5257</v>
      </c>
      <c r="I16" s="12" t="s">
        <v>96</v>
      </c>
      <c r="J16" s="93" t="s">
        <v>836</v>
      </c>
    </row>
    <row r="17" spans="1:14" x14ac:dyDescent="0.3">
      <c r="A17" s="13">
        <v>16</v>
      </c>
      <c r="B17" s="93" t="s">
        <v>4945</v>
      </c>
      <c r="C17" s="13">
        <v>113</v>
      </c>
      <c r="D17" s="13">
        <v>64</v>
      </c>
      <c r="E17" s="13">
        <v>168.42</v>
      </c>
      <c r="F17" s="94" t="s">
        <v>101</v>
      </c>
      <c r="G17" s="93" t="s">
        <v>3844</v>
      </c>
      <c r="H17" s="93"/>
      <c r="I17" s="12"/>
      <c r="J17" s="93"/>
    </row>
    <row r="18" spans="1:14" x14ac:dyDescent="0.3">
      <c r="A18" s="13">
        <v>17</v>
      </c>
      <c r="B18" s="93" t="s">
        <v>4945</v>
      </c>
      <c r="C18" s="13">
        <v>114</v>
      </c>
      <c r="D18" s="13">
        <v>96</v>
      </c>
      <c r="E18" s="13">
        <v>252.62</v>
      </c>
      <c r="F18" s="94" t="s">
        <v>101</v>
      </c>
      <c r="G18" s="93" t="s">
        <v>4947</v>
      </c>
      <c r="H18" s="93"/>
      <c r="I18" s="12"/>
      <c r="J18" s="93"/>
    </row>
    <row r="19" spans="1:14" x14ac:dyDescent="0.3">
      <c r="A19" s="13">
        <v>18</v>
      </c>
      <c r="B19" s="93" t="s">
        <v>4945</v>
      </c>
      <c r="C19" s="13">
        <v>115</v>
      </c>
      <c r="D19" s="13">
        <v>265.56</v>
      </c>
      <c r="E19" s="13">
        <v>698.82</v>
      </c>
      <c r="F19" s="94" t="s">
        <v>101</v>
      </c>
      <c r="G19" s="93" t="s">
        <v>4946</v>
      </c>
      <c r="H19" s="93"/>
      <c r="I19" s="12"/>
      <c r="J19" s="93"/>
    </row>
    <row r="20" spans="1:14" x14ac:dyDescent="0.3">
      <c r="A20" s="13">
        <v>19</v>
      </c>
      <c r="B20" s="93" t="s">
        <v>4945</v>
      </c>
      <c r="C20" s="13">
        <v>116</v>
      </c>
      <c r="D20" s="13">
        <v>96</v>
      </c>
      <c r="E20" s="13">
        <v>252.62</v>
      </c>
      <c r="F20" s="94" t="s">
        <v>101</v>
      </c>
      <c r="G20" s="93" t="s">
        <v>4949</v>
      </c>
      <c r="H20" s="93"/>
      <c r="I20" s="12"/>
      <c r="J20" s="93"/>
      <c r="N20" s="37"/>
    </row>
    <row r="21" spans="1:14" x14ac:dyDescent="0.3">
      <c r="A21" s="13">
        <v>20</v>
      </c>
      <c r="B21" s="93" t="s">
        <v>4943</v>
      </c>
      <c r="C21" s="13">
        <v>117</v>
      </c>
      <c r="D21" s="13">
        <v>64</v>
      </c>
      <c r="E21" s="13">
        <v>168.42</v>
      </c>
      <c r="F21" s="94" t="s">
        <v>101</v>
      </c>
      <c r="G21" s="93" t="s">
        <v>3967</v>
      </c>
      <c r="H21" s="93"/>
      <c r="I21" s="12"/>
      <c r="J21" s="93"/>
    </row>
    <row r="22" spans="1:14" x14ac:dyDescent="0.3">
      <c r="A22" s="13">
        <v>21</v>
      </c>
      <c r="B22" s="93" t="s">
        <v>4945</v>
      </c>
      <c r="C22" s="13">
        <v>118</v>
      </c>
      <c r="D22" s="13">
        <v>32</v>
      </c>
      <c r="E22" s="13">
        <v>84.21</v>
      </c>
      <c r="F22" s="94" t="s">
        <v>101</v>
      </c>
      <c r="G22" s="93" t="s">
        <v>4946</v>
      </c>
      <c r="H22" s="93"/>
      <c r="I22" s="12"/>
      <c r="J22" s="93"/>
    </row>
    <row r="23" spans="1:14" x14ac:dyDescent="0.3">
      <c r="A23" s="13">
        <v>22</v>
      </c>
      <c r="B23" s="93" t="s">
        <v>4943</v>
      </c>
      <c r="C23" s="13">
        <v>119</v>
      </c>
      <c r="D23" s="13">
        <v>37.64</v>
      </c>
      <c r="E23" s="13">
        <v>99.05</v>
      </c>
      <c r="F23" s="94" t="s">
        <v>101</v>
      </c>
      <c r="G23" s="93" t="s">
        <v>4947</v>
      </c>
      <c r="H23" s="93"/>
      <c r="I23" s="12"/>
      <c r="J23" s="93"/>
    </row>
    <row r="24" spans="1:14" x14ac:dyDescent="0.3">
      <c r="A24" s="13">
        <v>23</v>
      </c>
      <c r="B24" s="93" t="s">
        <v>4945</v>
      </c>
      <c r="C24" s="13">
        <v>120</v>
      </c>
      <c r="D24" s="13">
        <v>64</v>
      </c>
      <c r="E24" s="13">
        <v>168.42</v>
      </c>
      <c r="F24" s="94" t="s">
        <v>101</v>
      </c>
      <c r="G24" s="93" t="s">
        <v>3844</v>
      </c>
      <c r="H24" s="93"/>
      <c r="I24" s="12"/>
      <c r="J24" s="93"/>
    </row>
    <row r="25" spans="1:14" x14ac:dyDescent="0.3">
      <c r="A25" s="13">
        <v>24</v>
      </c>
      <c r="B25" s="93" t="s">
        <v>4945</v>
      </c>
      <c r="C25" s="13">
        <v>200</v>
      </c>
      <c r="D25" s="13">
        <v>25.8</v>
      </c>
      <c r="E25" s="13">
        <v>67.89</v>
      </c>
      <c r="F25" s="94" t="s">
        <v>101</v>
      </c>
      <c r="G25" s="93" t="s">
        <v>4705</v>
      </c>
      <c r="H25" s="93" t="s">
        <v>4069</v>
      </c>
      <c r="I25" s="12"/>
      <c r="J25" s="93" t="s">
        <v>4069</v>
      </c>
    </row>
    <row r="26" spans="1:14" x14ac:dyDescent="0.3">
      <c r="A26" s="13">
        <v>25</v>
      </c>
      <c r="B26" s="93" t="s">
        <v>4943</v>
      </c>
      <c r="C26" s="13">
        <v>201</v>
      </c>
      <c r="D26" s="13">
        <v>96</v>
      </c>
      <c r="E26" s="13">
        <v>252.62</v>
      </c>
      <c r="F26" s="94" t="s">
        <v>101</v>
      </c>
      <c r="G26" s="93" t="s">
        <v>4947</v>
      </c>
      <c r="H26" s="93"/>
      <c r="I26" s="12"/>
      <c r="J26" s="93"/>
    </row>
    <row r="27" spans="1:14" x14ac:dyDescent="0.3">
      <c r="A27" s="13">
        <v>26</v>
      </c>
      <c r="B27" s="93" t="s">
        <v>4945</v>
      </c>
      <c r="C27" s="13">
        <v>202</v>
      </c>
      <c r="D27" s="13">
        <v>96</v>
      </c>
      <c r="E27" s="13">
        <v>252.62</v>
      </c>
      <c r="F27" s="94" t="s">
        <v>101</v>
      </c>
      <c r="G27" s="93" t="s">
        <v>4946</v>
      </c>
      <c r="H27" s="93"/>
      <c r="I27" s="12"/>
      <c r="J27" s="93"/>
    </row>
    <row r="28" spans="1:14" x14ac:dyDescent="0.3">
      <c r="A28" s="13">
        <v>27</v>
      </c>
      <c r="B28" s="93" t="s">
        <v>4943</v>
      </c>
      <c r="C28" s="13">
        <v>203</v>
      </c>
      <c r="D28" s="13">
        <v>96</v>
      </c>
      <c r="E28" s="13">
        <v>252.62</v>
      </c>
      <c r="F28" s="94" t="s">
        <v>101</v>
      </c>
      <c r="G28" s="93" t="s">
        <v>4947</v>
      </c>
      <c r="H28" s="93"/>
      <c r="I28" s="12"/>
      <c r="J28" s="93"/>
    </row>
    <row r="29" spans="1:14" x14ac:dyDescent="0.3">
      <c r="A29" s="13">
        <v>28</v>
      </c>
      <c r="B29" s="93" t="s">
        <v>4945</v>
      </c>
      <c r="C29" s="13">
        <v>204</v>
      </c>
      <c r="D29" s="13">
        <v>96</v>
      </c>
      <c r="E29" s="13">
        <v>252.62</v>
      </c>
      <c r="F29" s="94" t="s">
        <v>101</v>
      </c>
      <c r="G29" s="93" t="s">
        <v>3844</v>
      </c>
      <c r="H29" s="93"/>
      <c r="I29" s="12"/>
      <c r="J29" s="93"/>
    </row>
    <row r="30" spans="1:14" x14ac:dyDescent="0.3">
      <c r="A30" s="13">
        <v>29</v>
      </c>
      <c r="B30" s="93" t="s">
        <v>844</v>
      </c>
      <c r="C30" s="13">
        <v>205</v>
      </c>
      <c r="D30" s="13">
        <v>91.68</v>
      </c>
      <c r="E30" s="13">
        <v>241.26</v>
      </c>
      <c r="F30" s="94" t="s">
        <v>101</v>
      </c>
      <c r="G30" s="93" t="s">
        <v>4946</v>
      </c>
      <c r="H30" s="93"/>
      <c r="I30" s="12"/>
      <c r="J30" s="93"/>
    </row>
    <row r="31" spans="1:14" x14ac:dyDescent="0.3">
      <c r="A31" s="13">
        <v>30</v>
      </c>
      <c r="B31" s="93" t="s">
        <v>4943</v>
      </c>
      <c r="C31" s="5" t="s">
        <v>3937</v>
      </c>
      <c r="D31" s="13">
        <v>12</v>
      </c>
      <c r="E31" s="13">
        <v>31.58</v>
      </c>
      <c r="F31" s="94"/>
      <c r="G31" s="93"/>
      <c r="H31" s="93"/>
      <c r="I31" s="12"/>
      <c r="J31" s="93"/>
    </row>
    <row r="32" spans="1:14" x14ac:dyDescent="0.3">
      <c r="A32" s="13">
        <v>31</v>
      </c>
      <c r="B32" s="93" t="s">
        <v>4943</v>
      </c>
      <c r="C32" s="5" t="s">
        <v>3470</v>
      </c>
      <c r="D32" s="13">
        <v>12</v>
      </c>
      <c r="E32" s="13">
        <v>31.58</v>
      </c>
      <c r="F32" s="94"/>
      <c r="G32" s="93"/>
      <c r="H32" s="93"/>
      <c r="I32" s="12"/>
      <c r="J32" s="93"/>
    </row>
    <row r="33" spans="1:10" x14ac:dyDescent="0.3">
      <c r="A33" s="13">
        <v>32</v>
      </c>
      <c r="B33" s="93" t="s">
        <v>4943</v>
      </c>
      <c r="C33" s="13">
        <v>206</v>
      </c>
      <c r="D33" s="13">
        <v>91.68</v>
      </c>
      <c r="E33" s="13">
        <v>241.26</v>
      </c>
      <c r="F33" s="94" t="s">
        <v>101</v>
      </c>
      <c r="G33" s="93" t="s">
        <v>3844</v>
      </c>
      <c r="H33" s="93"/>
      <c r="I33" s="12"/>
      <c r="J33" s="93"/>
    </row>
    <row r="34" spans="1:10" x14ac:dyDescent="0.3">
      <c r="A34" s="13">
        <v>33</v>
      </c>
      <c r="B34" s="93" t="s">
        <v>4945</v>
      </c>
      <c r="C34" s="13">
        <v>207</v>
      </c>
      <c r="D34" s="13">
        <v>91.68</v>
      </c>
      <c r="E34" s="13">
        <v>241.26</v>
      </c>
      <c r="F34" s="94" t="s">
        <v>101</v>
      </c>
      <c r="G34" s="93" t="s">
        <v>4946</v>
      </c>
      <c r="H34" s="93"/>
      <c r="I34" s="12"/>
      <c r="J34" s="93"/>
    </row>
    <row r="35" spans="1:10" x14ac:dyDescent="0.3">
      <c r="A35" s="13">
        <v>34</v>
      </c>
      <c r="B35" s="93" t="s">
        <v>4943</v>
      </c>
      <c r="C35" s="13">
        <v>208</v>
      </c>
      <c r="D35" s="13">
        <v>91.68</v>
      </c>
      <c r="E35" s="13">
        <v>241.26</v>
      </c>
      <c r="F35" s="94" t="s">
        <v>101</v>
      </c>
      <c r="G35" s="93" t="s">
        <v>4947</v>
      </c>
      <c r="H35" s="93"/>
      <c r="I35" s="12"/>
      <c r="J35" s="93"/>
    </row>
    <row r="36" spans="1:10" x14ac:dyDescent="0.3">
      <c r="A36" s="13">
        <v>35</v>
      </c>
      <c r="B36" s="93" t="s">
        <v>4945</v>
      </c>
      <c r="C36" s="13">
        <v>211</v>
      </c>
      <c r="D36" s="13">
        <v>64</v>
      </c>
      <c r="E36" s="13">
        <v>168.42</v>
      </c>
      <c r="F36" s="94" t="s">
        <v>101</v>
      </c>
      <c r="G36" s="93" t="s">
        <v>4948</v>
      </c>
      <c r="H36" s="93" t="s">
        <v>5257</v>
      </c>
      <c r="I36" s="12" t="s">
        <v>96</v>
      </c>
      <c r="J36" s="93" t="s">
        <v>836</v>
      </c>
    </row>
    <row r="37" spans="1:10" x14ac:dyDescent="0.3">
      <c r="A37" s="13">
        <v>36</v>
      </c>
      <c r="B37" s="93" t="s">
        <v>4943</v>
      </c>
      <c r="C37" s="13">
        <v>212</v>
      </c>
      <c r="D37" s="13">
        <v>64</v>
      </c>
      <c r="E37" s="13">
        <v>168.42</v>
      </c>
      <c r="F37" s="94" t="s">
        <v>101</v>
      </c>
      <c r="G37" s="93" t="s">
        <v>4948</v>
      </c>
      <c r="H37" s="93" t="s">
        <v>5257</v>
      </c>
      <c r="I37" s="12" t="s">
        <v>96</v>
      </c>
      <c r="J37" s="93" t="s">
        <v>836</v>
      </c>
    </row>
    <row r="38" spans="1:10" x14ac:dyDescent="0.3">
      <c r="A38" s="13">
        <v>37</v>
      </c>
      <c r="B38" s="93" t="s">
        <v>4943</v>
      </c>
      <c r="C38" s="13">
        <v>213</v>
      </c>
      <c r="D38" s="13">
        <v>64</v>
      </c>
      <c r="E38" s="13">
        <v>168.42</v>
      </c>
      <c r="F38" s="94" t="s">
        <v>101</v>
      </c>
      <c r="G38" s="93" t="s">
        <v>4948</v>
      </c>
      <c r="H38" s="93" t="s">
        <v>5257</v>
      </c>
      <c r="I38" s="12" t="s">
        <v>96</v>
      </c>
      <c r="J38" s="93" t="s">
        <v>836</v>
      </c>
    </row>
    <row r="39" spans="1:10" x14ac:dyDescent="0.3">
      <c r="A39" s="13">
        <v>38</v>
      </c>
      <c r="B39" s="93" t="s">
        <v>4943</v>
      </c>
      <c r="C39" s="13">
        <v>214</v>
      </c>
      <c r="D39" s="13">
        <v>96</v>
      </c>
      <c r="E39" s="13">
        <v>252.62</v>
      </c>
      <c r="F39" s="94" t="s">
        <v>101</v>
      </c>
      <c r="G39" s="93" t="s">
        <v>4948</v>
      </c>
      <c r="H39" s="93" t="s">
        <v>5257</v>
      </c>
      <c r="I39" s="12" t="s">
        <v>96</v>
      </c>
      <c r="J39" s="93" t="s">
        <v>836</v>
      </c>
    </row>
    <row r="40" spans="1:10" x14ac:dyDescent="0.3">
      <c r="A40" s="13">
        <v>39</v>
      </c>
      <c r="B40" s="93" t="s">
        <v>4943</v>
      </c>
      <c r="C40" s="13">
        <v>216</v>
      </c>
      <c r="D40" s="13">
        <v>96</v>
      </c>
      <c r="E40" s="13">
        <v>252.62</v>
      </c>
      <c r="F40" s="94" t="s">
        <v>101</v>
      </c>
      <c r="G40" s="93" t="s">
        <v>4946</v>
      </c>
      <c r="H40" s="93"/>
      <c r="I40" s="12"/>
      <c r="J40" s="93"/>
    </row>
    <row r="41" spans="1:10" x14ac:dyDescent="0.3">
      <c r="A41" s="13">
        <v>40</v>
      </c>
      <c r="B41" s="93" t="s">
        <v>4945</v>
      </c>
      <c r="C41" s="13">
        <v>217</v>
      </c>
      <c r="D41" s="13">
        <v>64</v>
      </c>
      <c r="E41" s="13">
        <v>168.42</v>
      </c>
      <c r="F41" s="94" t="s">
        <v>101</v>
      </c>
      <c r="G41" s="93" t="s">
        <v>4946</v>
      </c>
      <c r="H41" s="93"/>
      <c r="I41" s="12"/>
      <c r="J41" s="93"/>
    </row>
    <row r="42" spans="1:10" x14ac:dyDescent="0.3">
      <c r="A42" s="13">
        <v>41</v>
      </c>
      <c r="B42" s="93" t="s">
        <v>4943</v>
      </c>
      <c r="C42" s="13">
        <v>218</v>
      </c>
      <c r="D42" s="13">
        <v>32</v>
      </c>
      <c r="E42" s="13">
        <v>84.21</v>
      </c>
      <c r="F42" s="94" t="s">
        <v>101</v>
      </c>
      <c r="G42" s="93" t="s">
        <v>3844</v>
      </c>
      <c r="H42" s="93"/>
      <c r="I42" s="12"/>
      <c r="J42" s="93"/>
    </row>
    <row r="43" spans="1:10" x14ac:dyDescent="0.3">
      <c r="A43" s="13">
        <v>42</v>
      </c>
      <c r="B43" s="93" t="s">
        <v>844</v>
      </c>
      <c r="C43" s="13">
        <v>221</v>
      </c>
      <c r="D43" s="13">
        <v>14.64</v>
      </c>
      <c r="E43" s="13">
        <v>38.53</v>
      </c>
      <c r="F43" s="94" t="s">
        <v>101</v>
      </c>
      <c r="G43" s="93" t="s">
        <v>4946</v>
      </c>
      <c r="H43" s="93"/>
      <c r="I43" s="12"/>
      <c r="J43" s="93"/>
    </row>
    <row r="44" spans="1:10" x14ac:dyDescent="0.3">
      <c r="A44" s="13">
        <v>43</v>
      </c>
      <c r="B44" s="93" t="s">
        <v>4945</v>
      </c>
      <c r="C44" s="13">
        <v>300</v>
      </c>
      <c r="D44" s="13">
        <v>25.8</v>
      </c>
      <c r="E44" s="13">
        <v>67.89</v>
      </c>
      <c r="F44" s="94" t="s">
        <v>101</v>
      </c>
      <c r="G44" s="93" t="s">
        <v>4946</v>
      </c>
      <c r="H44" s="93"/>
      <c r="I44" s="12"/>
      <c r="J44" s="93"/>
    </row>
    <row r="45" spans="1:10" x14ac:dyDescent="0.3">
      <c r="A45" s="13">
        <v>44</v>
      </c>
      <c r="B45" s="93" t="s">
        <v>4945</v>
      </c>
      <c r="C45" s="13">
        <v>301</v>
      </c>
      <c r="D45" s="13">
        <v>96</v>
      </c>
      <c r="E45" s="13">
        <v>252.62</v>
      </c>
      <c r="F45" s="94" t="s">
        <v>101</v>
      </c>
      <c r="G45" s="93" t="s">
        <v>4946</v>
      </c>
      <c r="H45" s="93"/>
      <c r="I45" s="12"/>
      <c r="J45" s="93"/>
    </row>
    <row r="46" spans="1:10" x14ac:dyDescent="0.3">
      <c r="A46" s="13">
        <v>45</v>
      </c>
      <c r="B46" s="93" t="s">
        <v>4943</v>
      </c>
      <c r="C46" s="13">
        <v>302</v>
      </c>
      <c r="D46" s="13">
        <v>96</v>
      </c>
      <c r="E46" s="13">
        <v>252.62</v>
      </c>
      <c r="F46" s="94" t="s">
        <v>101</v>
      </c>
      <c r="G46" s="93" t="s">
        <v>3844</v>
      </c>
      <c r="H46" s="93"/>
      <c r="I46" s="12"/>
      <c r="J46" s="93"/>
    </row>
    <row r="47" spans="1:10" x14ac:dyDescent="0.3">
      <c r="A47" s="13">
        <v>46</v>
      </c>
      <c r="B47" s="93" t="s">
        <v>4943</v>
      </c>
      <c r="C47" s="13">
        <v>303</v>
      </c>
      <c r="D47" s="13">
        <v>96</v>
      </c>
      <c r="E47" s="13">
        <v>252.62</v>
      </c>
      <c r="F47" s="94" t="s">
        <v>101</v>
      </c>
      <c r="G47" s="93" t="s">
        <v>4946</v>
      </c>
      <c r="H47" s="93"/>
      <c r="I47" s="12"/>
      <c r="J47" s="93"/>
    </row>
    <row r="48" spans="1:10" x14ac:dyDescent="0.3">
      <c r="A48" s="13">
        <v>47</v>
      </c>
      <c r="B48" s="93" t="s">
        <v>4945</v>
      </c>
      <c r="C48" s="13">
        <v>304</v>
      </c>
      <c r="D48" s="13">
        <v>96</v>
      </c>
      <c r="E48" s="13">
        <v>252.62</v>
      </c>
      <c r="F48" s="94" t="s">
        <v>101</v>
      </c>
      <c r="G48" s="93" t="s">
        <v>4946</v>
      </c>
      <c r="H48" s="93"/>
      <c r="I48" s="12"/>
      <c r="J48" s="93"/>
    </row>
    <row r="49" spans="1:13" x14ac:dyDescent="0.3">
      <c r="A49" s="13">
        <v>48</v>
      </c>
      <c r="B49" s="93" t="s">
        <v>844</v>
      </c>
      <c r="C49" s="13">
        <v>305</v>
      </c>
      <c r="D49" s="13">
        <v>91.68</v>
      </c>
      <c r="E49" s="13">
        <v>241.26</v>
      </c>
      <c r="F49" s="94" t="s">
        <v>101</v>
      </c>
      <c r="G49" s="93" t="s">
        <v>4947</v>
      </c>
      <c r="H49" s="93"/>
      <c r="I49" s="12"/>
      <c r="J49" s="93"/>
    </row>
    <row r="50" spans="1:13" x14ac:dyDescent="0.3">
      <c r="A50" s="13">
        <v>49</v>
      </c>
      <c r="B50" s="93" t="s">
        <v>4945</v>
      </c>
      <c r="C50" s="13">
        <v>306</v>
      </c>
      <c r="D50" s="13">
        <v>91.68</v>
      </c>
      <c r="E50" s="13">
        <v>241.26</v>
      </c>
      <c r="F50" s="94" t="s">
        <v>101</v>
      </c>
      <c r="G50" s="93" t="s">
        <v>3844</v>
      </c>
      <c r="H50" s="93"/>
      <c r="I50" s="12"/>
      <c r="J50" s="93"/>
    </row>
    <row r="51" spans="1:13" x14ac:dyDescent="0.3">
      <c r="A51" s="13">
        <v>50</v>
      </c>
      <c r="B51" s="93" t="s">
        <v>4943</v>
      </c>
      <c r="C51" s="13">
        <v>307</v>
      </c>
      <c r="D51" s="13">
        <v>91.68</v>
      </c>
      <c r="E51" s="13">
        <v>241.26</v>
      </c>
      <c r="F51" s="94" t="s">
        <v>101</v>
      </c>
      <c r="G51" s="93" t="s">
        <v>3844</v>
      </c>
      <c r="H51" s="93"/>
      <c r="I51" s="12"/>
      <c r="J51" s="93"/>
    </row>
    <row r="52" spans="1:13" x14ac:dyDescent="0.3">
      <c r="A52" s="13">
        <v>51</v>
      </c>
      <c r="B52" s="93" t="s">
        <v>4945</v>
      </c>
      <c r="C52" s="13">
        <v>308</v>
      </c>
      <c r="D52" s="13">
        <v>91.68</v>
      </c>
      <c r="E52" s="13">
        <v>241.26</v>
      </c>
      <c r="F52" s="94" t="s">
        <v>101</v>
      </c>
      <c r="G52" s="93" t="s">
        <v>4947</v>
      </c>
      <c r="H52" s="93"/>
      <c r="I52" s="12"/>
      <c r="J52" s="93"/>
    </row>
    <row r="53" spans="1:13" x14ac:dyDescent="0.3">
      <c r="A53" s="13">
        <v>52</v>
      </c>
      <c r="B53" s="93" t="s">
        <v>4945</v>
      </c>
      <c r="C53" s="5" t="s">
        <v>3937</v>
      </c>
      <c r="D53" s="13">
        <v>12</v>
      </c>
      <c r="E53" s="13">
        <v>31.58</v>
      </c>
      <c r="F53" s="94"/>
      <c r="G53" s="93"/>
      <c r="H53" s="93"/>
      <c r="I53" s="12"/>
      <c r="J53" s="93"/>
    </row>
    <row r="54" spans="1:13" x14ac:dyDescent="0.3">
      <c r="A54" s="13">
        <v>53</v>
      </c>
      <c r="B54" s="93" t="s">
        <v>844</v>
      </c>
      <c r="C54" s="5" t="s">
        <v>3470</v>
      </c>
      <c r="D54" s="13">
        <v>12</v>
      </c>
      <c r="E54" s="13">
        <v>31.58</v>
      </c>
      <c r="F54" s="94"/>
      <c r="G54" s="93"/>
      <c r="H54" s="93"/>
      <c r="I54" s="12"/>
      <c r="J54" s="93"/>
    </row>
    <row r="55" spans="1:13" x14ac:dyDescent="0.3">
      <c r="A55" s="13">
        <v>54</v>
      </c>
      <c r="B55" s="93" t="s">
        <v>4945</v>
      </c>
      <c r="C55" s="13">
        <v>309</v>
      </c>
      <c r="D55" s="13">
        <v>256</v>
      </c>
      <c r="E55" s="13">
        <v>673.66</v>
      </c>
      <c r="F55" s="94" t="s">
        <v>101</v>
      </c>
      <c r="G55" s="93" t="s">
        <v>4946</v>
      </c>
      <c r="H55" s="93"/>
      <c r="I55" s="12"/>
      <c r="J55" s="93"/>
    </row>
    <row r="56" spans="1:13" x14ac:dyDescent="0.3">
      <c r="A56" s="13">
        <v>55</v>
      </c>
      <c r="B56" s="93" t="s">
        <v>844</v>
      </c>
      <c r="C56" s="13">
        <v>310</v>
      </c>
      <c r="D56" s="13">
        <v>256</v>
      </c>
      <c r="E56" s="13">
        <v>673.66</v>
      </c>
      <c r="F56" s="94" t="s">
        <v>101</v>
      </c>
      <c r="G56" s="93" t="s">
        <v>4946</v>
      </c>
      <c r="H56" s="93"/>
      <c r="I56" s="12"/>
      <c r="J56" s="93"/>
    </row>
    <row r="57" spans="1:13" x14ac:dyDescent="0.3">
      <c r="A57" s="13">
        <v>56</v>
      </c>
      <c r="B57" s="93" t="s">
        <v>4943</v>
      </c>
      <c r="C57" s="13">
        <v>311</v>
      </c>
      <c r="D57" s="13">
        <v>64</v>
      </c>
      <c r="E57" s="13">
        <v>168.42</v>
      </c>
      <c r="F57" s="94" t="s">
        <v>101</v>
      </c>
      <c r="G57" s="93" t="s">
        <v>3844</v>
      </c>
      <c r="H57" s="93"/>
      <c r="I57" s="12"/>
      <c r="J57" s="93"/>
    </row>
    <row r="58" spans="1:13" x14ac:dyDescent="0.3">
      <c r="A58" s="13">
        <v>57</v>
      </c>
      <c r="B58" s="93" t="s">
        <v>4943</v>
      </c>
      <c r="C58" s="13">
        <v>312</v>
      </c>
      <c r="D58" s="13">
        <v>64</v>
      </c>
      <c r="E58" s="13">
        <v>168.42</v>
      </c>
      <c r="F58" s="94" t="s">
        <v>101</v>
      </c>
      <c r="G58" s="93" t="s">
        <v>4946</v>
      </c>
      <c r="H58" s="93"/>
      <c r="I58" s="12"/>
      <c r="J58" s="93"/>
    </row>
    <row r="59" spans="1:13" x14ac:dyDescent="0.3">
      <c r="A59" s="13">
        <v>58</v>
      </c>
      <c r="B59" s="93" t="s">
        <v>4945</v>
      </c>
      <c r="C59" s="13">
        <v>313</v>
      </c>
      <c r="D59" s="13">
        <v>64</v>
      </c>
      <c r="E59" s="13">
        <v>168.42</v>
      </c>
      <c r="F59" s="94" t="s">
        <v>101</v>
      </c>
      <c r="G59" s="93" t="s">
        <v>4947</v>
      </c>
      <c r="H59" s="93"/>
      <c r="I59" s="12"/>
      <c r="J59" s="93"/>
    </row>
    <row r="60" spans="1:13" x14ac:dyDescent="0.3">
      <c r="A60" s="13">
        <v>59</v>
      </c>
      <c r="B60" s="93" t="s">
        <v>4943</v>
      </c>
      <c r="C60" s="13">
        <v>314</v>
      </c>
      <c r="D60" s="13">
        <v>96</v>
      </c>
      <c r="E60" s="13">
        <v>252.62</v>
      </c>
      <c r="F60" s="94" t="s">
        <v>101</v>
      </c>
      <c r="G60" s="93" t="s">
        <v>4946</v>
      </c>
      <c r="H60" s="93"/>
      <c r="I60" s="12"/>
      <c r="J60" s="93"/>
    </row>
    <row r="61" spans="1:13" x14ac:dyDescent="0.3">
      <c r="A61" s="13">
        <v>60</v>
      </c>
      <c r="B61" s="93" t="s">
        <v>844</v>
      </c>
      <c r="C61" s="13">
        <v>315</v>
      </c>
      <c r="D61" s="13">
        <v>265.56</v>
      </c>
      <c r="E61" s="13">
        <v>698.82</v>
      </c>
      <c r="F61" s="94" t="s">
        <v>101</v>
      </c>
      <c r="G61" s="93" t="s">
        <v>4946</v>
      </c>
      <c r="H61" s="93"/>
      <c r="I61" s="12"/>
      <c r="J61" s="93"/>
    </row>
    <row r="62" spans="1:13" x14ac:dyDescent="0.3">
      <c r="A62" s="13">
        <v>61</v>
      </c>
      <c r="B62" s="93" t="s">
        <v>844</v>
      </c>
      <c r="C62" s="13">
        <v>316</v>
      </c>
      <c r="D62" s="13">
        <v>64</v>
      </c>
      <c r="E62" s="13">
        <v>168.42</v>
      </c>
      <c r="F62" s="94" t="s">
        <v>101</v>
      </c>
      <c r="G62" s="26"/>
      <c r="H62" s="26" t="s">
        <v>4150</v>
      </c>
      <c r="I62" s="96"/>
      <c r="J62" s="26" t="s">
        <v>4150</v>
      </c>
      <c r="K62" s="89"/>
      <c r="L62" s="89"/>
      <c r="M62" s="89"/>
    </row>
    <row r="63" spans="1:13" x14ac:dyDescent="0.3">
      <c r="A63" s="13">
        <v>62</v>
      </c>
      <c r="B63" s="93" t="s">
        <v>4943</v>
      </c>
      <c r="C63" s="13">
        <v>317</v>
      </c>
      <c r="D63" s="13">
        <v>64</v>
      </c>
      <c r="E63" s="13">
        <v>168.42</v>
      </c>
      <c r="F63" s="94" t="s">
        <v>101</v>
      </c>
      <c r="G63" s="26"/>
      <c r="H63" s="26" t="s">
        <v>4150</v>
      </c>
      <c r="I63" s="96"/>
      <c r="J63" s="26" t="s">
        <v>4150</v>
      </c>
      <c r="K63" s="89"/>
      <c r="L63" s="89"/>
      <c r="M63" s="89"/>
    </row>
    <row r="64" spans="1:13" x14ac:dyDescent="0.3">
      <c r="A64" s="13">
        <v>63</v>
      </c>
      <c r="B64" s="93" t="s">
        <v>4945</v>
      </c>
      <c r="C64" s="13">
        <v>318</v>
      </c>
      <c r="D64" s="13">
        <v>64</v>
      </c>
      <c r="E64" s="13">
        <v>168.42</v>
      </c>
      <c r="F64" s="94" t="s">
        <v>101</v>
      </c>
      <c r="G64" s="26"/>
      <c r="H64" s="26" t="s">
        <v>4150</v>
      </c>
      <c r="I64" s="96"/>
      <c r="J64" s="26" t="s">
        <v>4150</v>
      </c>
      <c r="K64" s="89"/>
      <c r="L64" s="89"/>
      <c r="M64" s="89"/>
    </row>
    <row r="65" spans="1:10" x14ac:dyDescent="0.3">
      <c r="A65" s="13">
        <v>64</v>
      </c>
      <c r="B65" s="93" t="s">
        <v>4943</v>
      </c>
      <c r="C65" s="13">
        <v>319</v>
      </c>
      <c r="D65" s="13">
        <v>32</v>
      </c>
      <c r="E65" s="13">
        <v>84.21</v>
      </c>
      <c r="F65" s="94" t="s">
        <v>101</v>
      </c>
      <c r="G65" s="93" t="s">
        <v>4946</v>
      </c>
      <c r="H65" s="93"/>
      <c r="I65" s="12"/>
      <c r="J65" s="93"/>
    </row>
    <row r="66" spans="1:10" x14ac:dyDescent="0.3">
      <c r="A66" s="13">
        <v>65</v>
      </c>
      <c r="B66" s="93" t="s">
        <v>4945</v>
      </c>
      <c r="C66" s="13">
        <v>321</v>
      </c>
      <c r="D66" s="13">
        <v>14.64</v>
      </c>
      <c r="E66" s="13">
        <v>38.53</v>
      </c>
      <c r="F66" s="94" t="s">
        <v>101</v>
      </c>
      <c r="G66" s="93" t="s">
        <v>4946</v>
      </c>
      <c r="H66" s="93"/>
      <c r="I66" s="12"/>
      <c r="J66" s="93"/>
    </row>
    <row r="67" spans="1:10" x14ac:dyDescent="0.3">
      <c r="A67" s="13">
        <v>66</v>
      </c>
      <c r="B67" s="93" t="s">
        <v>4945</v>
      </c>
      <c r="C67" s="13">
        <v>400</v>
      </c>
      <c r="D67" s="13">
        <v>25.8</v>
      </c>
      <c r="E67" s="13">
        <v>67.89</v>
      </c>
      <c r="F67" s="94" t="s">
        <v>101</v>
      </c>
      <c r="G67" s="93" t="s">
        <v>3844</v>
      </c>
      <c r="H67" s="93"/>
      <c r="I67" s="12"/>
      <c r="J67" s="93"/>
    </row>
    <row r="68" spans="1:10" x14ac:dyDescent="0.3">
      <c r="A68" s="13">
        <v>67</v>
      </c>
      <c r="B68" s="93" t="s">
        <v>4943</v>
      </c>
      <c r="C68" s="13">
        <v>401</v>
      </c>
      <c r="D68" s="13">
        <v>96</v>
      </c>
      <c r="E68" s="13">
        <v>252.62</v>
      </c>
      <c r="F68" s="94" t="s">
        <v>101</v>
      </c>
      <c r="G68" s="93" t="s">
        <v>3844</v>
      </c>
      <c r="H68" s="93"/>
      <c r="I68" s="12"/>
      <c r="J68" s="93"/>
    </row>
    <row r="69" spans="1:10" x14ac:dyDescent="0.3">
      <c r="A69" s="13">
        <v>68</v>
      </c>
      <c r="B69" s="93" t="s">
        <v>4943</v>
      </c>
      <c r="C69" s="13">
        <v>402</v>
      </c>
      <c r="D69" s="13">
        <v>128</v>
      </c>
      <c r="E69" s="13">
        <v>336.83</v>
      </c>
      <c r="F69" s="94" t="s">
        <v>101</v>
      </c>
      <c r="G69" s="93" t="s">
        <v>4946</v>
      </c>
      <c r="H69" s="93"/>
      <c r="I69" s="12"/>
      <c r="J69" s="93"/>
    </row>
    <row r="70" spans="1:10" x14ac:dyDescent="0.3">
      <c r="A70" s="13">
        <v>69</v>
      </c>
      <c r="B70" s="93" t="s">
        <v>4945</v>
      </c>
      <c r="C70" s="13">
        <v>403</v>
      </c>
      <c r="D70" s="13">
        <v>128</v>
      </c>
      <c r="E70" s="13">
        <v>336.83</v>
      </c>
      <c r="F70" s="94" t="s">
        <v>101</v>
      </c>
      <c r="G70" s="93" t="s">
        <v>3844</v>
      </c>
      <c r="H70" s="93"/>
      <c r="I70" s="12"/>
      <c r="J70" s="93"/>
    </row>
    <row r="71" spans="1:10" x14ac:dyDescent="0.3">
      <c r="A71" s="13">
        <v>70</v>
      </c>
      <c r="B71" s="93" t="s">
        <v>4945</v>
      </c>
      <c r="C71" s="13">
        <v>404</v>
      </c>
      <c r="D71" s="13">
        <v>32</v>
      </c>
      <c r="E71" s="13">
        <v>84.21</v>
      </c>
      <c r="F71" s="94" t="s">
        <v>101</v>
      </c>
      <c r="G71" s="93" t="s">
        <v>4946</v>
      </c>
      <c r="H71" s="93"/>
      <c r="I71" s="12"/>
      <c r="J71" s="93"/>
    </row>
    <row r="72" spans="1:10" x14ac:dyDescent="0.3">
      <c r="A72" s="13">
        <v>71</v>
      </c>
      <c r="B72" s="93" t="s">
        <v>844</v>
      </c>
      <c r="C72" s="5" t="s">
        <v>3937</v>
      </c>
      <c r="D72" s="13">
        <v>12</v>
      </c>
      <c r="E72" s="13">
        <v>31.58</v>
      </c>
      <c r="F72" s="94"/>
      <c r="G72" s="93"/>
      <c r="H72" s="93"/>
      <c r="I72" s="12"/>
      <c r="J72" s="93"/>
    </row>
    <row r="73" spans="1:10" x14ac:dyDescent="0.3">
      <c r="A73" s="13">
        <v>72</v>
      </c>
      <c r="B73" s="93" t="s">
        <v>4945</v>
      </c>
      <c r="C73" s="5" t="s">
        <v>3470</v>
      </c>
      <c r="D73" s="13">
        <v>12</v>
      </c>
      <c r="E73" s="13">
        <v>31.58</v>
      </c>
      <c r="F73" s="94"/>
      <c r="G73" s="93"/>
      <c r="H73" s="93"/>
      <c r="I73" s="12"/>
      <c r="J73" s="93"/>
    </row>
    <row r="74" spans="1:10" x14ac:dyDescent="0.3">
      <c r="A74" s="13">
        <v>73</v>
      </c>
      <c r="B74" s="93" t="s">
        <v>4945</v>
      </c>
      <c r="C74" s="13">
        <v>405</v>
      </c>
      <c r="D74" s="13">
        <v>91.68</v>
      </c>
      <c r="E74" s="13">
        <v>241.26</v>
      </c>
      <c r="F74" s="94" t="s">
        <v>101</v>
      </c>
      <c r="G74" s="93" t="s">
        <v>4948</v>
      </c>
      <c r="H74" s="93" t="s">
        <v>5257</v>
      </c>
      <c r="I74" s="12" t="s">
        <v>96</v>
      </c>
      <c r="J74" s="93" t="s">
        <v>836</v>
      </c>
    </row>
    <row r="75" spans="1:10" x14ac:dyDescent="0.3">
      <c r="A75" s="13">
        <v>74</v>
      </c>
      <c r="B75" s="93" t="s">
        <v>4943</v>
      </c>
      <c r="C75" s="13">
        <v>406</v>
      </c>
      <c r="D75" s="13">
        <v>91.68</v>
      </c>
      <c r="E75" s="13">
        <v>241.26</v>
      </c>
      <c r="F75" s="94" t="s">
        <v>101</v>
      </c>
      <c r="G75" s="93" t="s">
        <v>4947</v>
      </c>
      <c r="H75" s="93"/>
      <c r="I75" s="12"/>
      <c r="J75" s="93"/>
    </row>
    <row r="76" spans="1:10" x14ac:dyDescent="0.3">
      <c r="A76" s="13">
        <v>75</v>
      </c>
      <c r="B76" s="93" t="s">
        <v>4945</v>
      </c>
      <c r="C76" s="13">
        <v>407</v>
      </c>
      <c r="D76" s="13">
        <v>91.68</v>
      </c>
      <c r="E76" s="13">
        <v>241.26</v>
      </c>
      <c r="F76" s="94" t="s">
        <v>101</v>
      </c>
      <c r="G76" s="93" t="s">
        <v>4947</v>
      </c>
      <c r="H76" s="93"/>
      <c r="I76" s="12"/>
      <c r="J76" s="93"/>
    </row>
    <row r="77" spans="1:10" x14ac:dyDescent="0.3">
      <c r="A77" s="13">
        <v>76</v>
      </c>
      <c r="B77" s="93" t="s">
        <v>4945</v>
      </c>
      <c r="C77" s="13">
        <v>408</v>
      </c>
      <c r="D77" s="13">
        <v>91.68</v>
      </c>
      <c r="E77" s="13">
        <v>241.26</v>
      </c>
      <c r="F77" s="94" t="s">
        <v>101</v>
      </c>
      <c r="G77" s="93" t="s">
        <v>4946</v>
      </c>
      <c r="H77" s="93"/>
      <c r="I77" s="12"/>
      <c r="J77" s="93"/>
    </row>
    <row r="78" spans="1:10" x14ac:dyDescent="0.3">
      <c r="A78" s="13">
        <v>77</v>
      </c>
      <c r="B78" s="93" t="s">
        <v>844</v>
      </c>
      <c r="C78" s="13">
        <v>409</v>
      </c>
      <c r="D78" s="13">
        <v>256</v>
      </c>
      <c r="E78" s="13">
        <v>673.66</v>
      </c>
      <c r="F78" s="94" t="s">
        <v>101</v>
      </c>
      <c r="G78" s="93" t="s">
        <v>4946</v>
      </c>
      <c r="H78" s="93"/>
      <c r="I78" s="12"/>
      <c r="J78" s="93"/>
    </row>
    <row r="79" spans="1:10" x14ac:dyDescent="0.3">
      <c r="A79" s="13">
        <v>78</v>
      </c>
      <c r="B79" s="93" t="s">
        <v>844</v>
      </c>
      <c r="C79" s="13">
        <v>410</v>
      </c>
      <c r="D79" s="13">
        <v>256</v>
      </c>
      <c r="E79" s="13">
        <v>673.66</v>
      </c>
      <c r="F79" s="94" t="s">
        <v>101</v>
      </c>
      <c r="G79" s="93" t="s">
        <v>3844</v>
      </c>
      <c r="H79" s="93"/>
      <c r="I79" s="12"/>
      <c r="J79" s="93"/>
    </row>
    <row r="80" spans="1:10" x14ac:dyDescent="0.3">
      <c r="A80" s="13">
        <v>79</v>
      </c>
      <c r="B80" s="93" t="s">
        <v>4943</v>
      </c>
      <c r="C80" s="13">
        <v>411</v>
      </c>
      <c r="D80" s="13">
        <v>128</v>
      </c>
      <c r="E80" s="13">
        <v>336.83</v>
      </c>
      <c r="F80" s="94" t="s">
        <v>101</v>
      </c>
      <c r="G80" s="93" t="s">
        <v>4946</v>
      </c>
      <c r="H80" s="93"/>
      <c r="I80" s="12"/>
      <c r="J80" s="93"/>
    </row>
    <row r="81" spans="1:13" x14ac:dyDescent="0.3">
      <c r="A81" s="13">
        <v>80</v>
      </c>
      <c r="B81" s="93" t="s">
        <v>4943</v>
      </c>
      <c r="C81" s="13">
        <v>413</v>
      </c>
      <c r="D81" s="13">
        <v>32</v>
      </c>
      <c r="E81" s="13">
        <v>84.21</v>
      </c>
      <c r="F81" s="94" t="s">
        <v>101</v>
      </c>
      <c r="G81" s="93" t="s">
        <v>4950</v>
      </c>
      <c r="H81" s="93"/>
      <c r="I81" s="12"/>
      <c r="J81" s="93"/>
    </row>
    <row r="82" spans="1:13" x14ac:dyDescent="0.3">
      <c r="A82" s="13">
        <v>81</v>
      </c>
      <c r="B82" s="93" t="s">
        <v>4943</v>
      </c>
      <c r="C82" s="13">
        <v>414</v>
      </c>
      <c r="D82" s="13">
        <v>128</v>
      </c>
      <c r="E82" s="13">
        <v>336.83</v>
      </c>
      <c r="F82" s="94" t="s">
        <v>101</v>
      </c>
      <c r="G82" s="93" t="s">
        <v>4946</v>
      </c>
      <c r="H82" s="93"/>
      <c r="I82" s="12"/>
      <c r="J82" s="93"/>
    </row>
    <row r="83" spans="1:13" x14ac:dyDescent="0.3">
      <c r="A83" s="13">
        <v>82</v>
      </c>
      <c r="B83" s="93" t="s">
        <v>4943</v>
      </c>
      <c r="C83" s="13">
        <v>416</v>
      </c>
      <c r="D83" s="13">
        <v>96</v>
      </c>
      <c r="E83" s="13">
        <v>252.62</v>
      </c>
      <c r="F83" s="94" t="s">
        <v>101</v>
      </c>
      <c r="G83" s="93" t="s">
        <v>4946</v>
      </c>
      <c r="H83" s="93"/>
      <c r="I83" s="12"/>
      <c r="J83" s="93"/>
    </row>
    <row r="84" spans="1:13" x14ac:dyDescent="0.3">
      <c r="A84" s="13">
        <v>83</v>
      </c>
      <c r="B84" s="93" t="s">
        <v>4945</v>
      </c>
      <c r="C84" s="13">
        <v>417</v>
      </c>
      <c r="D84" s="13">
        <v>64</v>
      </c>
      <c r="E84" s="13">
        <v>168.42</v>
      </c>
      <c r="F84" s="94" t="s">
        <v>101</v>
      </c>
      <c r="G84" s="93"/>
      <c r="H84" s="93" t="s">
        <v>4150</v>
      </c>
      <c r="I84" s="12"/>
      <c r="J84" s="93" t="s">
        <v>4150</v>
      </c>
      <c r="K84" s="89"/>
      <c r="L84" s="89"/>
      <c r="M84" s="89"/>
    </row>
    <row r="85" spans="1:13" x14ac:dyDescent="0.3">
      <c r="A85" s="13">
        <v>84</v>
      </c>
      <c r="B85" s="93" t="s">
        <v>4945</v>
      </c>
      <c r="C85" s="13">
        <v>418</v>
      </c>
      <c r="D85" s="13">
        <v>32</v>
      </c>
      <c r="E85" s="13">
        <v>84.21</v>
      </c>
      <c r="F85" s="94" t="s">
        <v>101</v>
      </c>
      <c r="G85" s="93" t="s">
        <v>4947</v>
      </c>
      <c r="H85" s="93"/>
      <c r="I85" s="12"/>
      <c r="J85" s="93"/>
    </row>
    <row r="86" spans="1:13" x14ac:dyDescent="0.3">
      <c r="A86" s="13">
        <v>85</v>
      </c>
      <c r="B86" s="93" t="s">
        <v>4945</v>
      </c>
      <c r="C86" s="13">
        <v>419</v>
      </c>
      <c r="D86" s="13">
        <v>32</v>
      </c>
      <c r="E86" s="13">
        <v>84.21</v>
      </c>
      <c r="F86" s="94" t="s">
        <v>101</v>
      </c>
      <c r="G86" s="93" t="s">
        <v>4950</v>
      </c>
      <c r="H86" s="93"/>
      <c r="I86" s="12"/>
      <c r="J86" s="93"/>
    </row>
    <row r="87" spans="1:13" x14ac:dyDescent="0.3">
      <c r="A87" s="13">
        <v>86</v>
      </c>
      <c r="B87" s="93" t="s">
        <v>844</v>
      </c>
      <c r="C87" s="13">
        <v>421</v>
      </c>
      <c r="D87" s="13">
        <v>14.64</v>
      </c>
      <c r="E87" s="13">
        <v>38.53</v>
      </c>
      <c r="F87" s="94" t="s">
        <v>101</v>
      </c>
      <c r="G87" s="93" t="s">
        <v>4946</v>
      </c>
      <c r="H87" s="93"/>
      <c r="I87" s="12"/>
      <c r="J87" s="93"/>
    </row>
    <row r="88" spans="1:13" x14ac:dyDescent="0.3">
      <c r="A88" s="13">
        <v>87</v>
      </c>
      <c r="B88" s="93" t="s">
        <v>4945</v>
      </c>
      <c r="C88" s="13">
        <v>500</v>
      </c>
      <c r="D88" s="13">
        <v>25.8</v>
      </c>
      <c r="E88" s="13">
        <v>67.89</v>
      </c>
      <c r="F88" s="94" t="s">
        <v>101</v>
      </c>
      <c r="G88" s="93" t="s">
        <v>4951</v>
      </c>
      <c r="H88" s="93" t="s">
        <v>847</v>
      </c>
      <c r="I88" s="12" t="s">
        <v>96</v>
      </c>
      <c r="J88" s="93" t="s">
        <v>750</v>
      </c>
    </row>
    <row r="89" spans="1:13" x14ac:dyDescent="0.3">
      <c r="A89" s="13">
        <v>88</v>
      </c>
      <c r="B89" s="93" t="s">
        <v>4943</v>
      </c>
      <c r="C89" s="13">
        <v>501</v>
      </c>
      <c r="D89" s="13">
        <v>96</v>
      </c>
      <c r="E89" s="13">
        <v>252.62</v>
      </c>
      <c r="F89" s="94" t="s">
        <v>101</v>
      </c>
      <c r="G89" s="93" t="s">
        <v>4952</v>
      </c>
      <c r="H89" s="93" t="s">
        <v>847</v>
      </c>
      <c r="I89" s="12" t="s">
        <v>96</v>
      </c>
      <c r="J89" s="93" t="s">
        <v>750</v>
      </c>
    </row>
    <row r="90" spans="1:13" x14ac:dyDescent="0.3">
      <c r="A90" s="13">
        <v>89</v>
      </c>
      <c r="B90" s="93" t="s">
        <v>4943</v>
      </c>
      <c r="C90" s="13">
        <v>502</v>
      </c>
      <c r="D90" s="13">
        <v>96</v>
      </c>
      <c r="E90" s="13">
        <v>252.62</v>
      </c>
      <c r="F90" s="94" t="s">
        <v>101</v>
      </c>
      <c r="G90" s="93" t="s">
        <v>4953</v>
      </c>
      <c r="H90" s="93" t="s">
        <v>847</v>
      </c>
      <c r="I90" s="12" t="s">
        <v>96</v>
      </c>
      <c r="J90" s="93" t="s">
        <v>750</v>
      </c>
    </row>
    <row r="91" spans="1:13" x14ac:dyDescent="0.3">
      <c r="A91" s="13">
        <v>90</v>
      </c>
      <c r="B91" s="93" t="s">
        <v>4943</v>
      </c>
      <c r="C91" s="13">
        <v>503</v>
      </c>
      <c r="D91" s="13">
        <v>96</v>
      </c>
      <c r="E91" s="13">
        <v>252.62</v>
      </c>
      <c r="F91" s="94" t="s">
        <v>101</v>
      </c>
      <c r="G91" s="93" t="s">
        <v>4952</v>
      </c>
      <c r="H91" s="93" t="s">
        <v>847</v>
      </c>
      <c r="I91" s="12" t="s">
        <v>96</v>
      </c>
      <c r="J91" s="93" t="s">
        <v>750</v>
      </c>
    </row>
    <row r="92" spans="1:13" x14ac:dyDescent="0.3">
      <c r="A92" s="13">
        <v>91</v>
      </c>
      <c r="B92" s="93" t="s">
        <v>4945</v>
      </c>
      <c r="C92" s="5" t="s">
        <v>3937</v>
      </c>
      <c r="D92" s="13">
        <v>12</v>
      </c>
      <c r="E92" s="13">
        <v>31.58</v>
      </c>
      <c r="F92" s="94"/>
      <c r="G92" s="93"/>
      <c r="H92" s="93"/>
      <c r="I92" s="12"/>
      <c r="J92" s="93"/>
    </row>
    <row r="93" spans="1:13" x14ac:dyDescent="0.3">
      <c r="A93" s="13">
        <v>92</v>
      </c>
      <c r="B93" s="93" t="s">
        <v>4943</v>
      </c>
      <c r="C93" s="5" t="s">
        <v>3470</v>
      </c>
      <c r="D93" s="13">
        <v>12</v>
      </c>
      <c r="E93" s="13">
        <v>31.58</v>
      </c>
      <c r="F93" s="94"/>
      <c r="G93" s="93"/>
      <c r="H93" s="93"/>
      <c r="I93" s="12"/>
      <c r="J93" s="93"/>
    </row>
    <row r="94" spans="1:13" x14ac:dyDescent="0.3">
      <c r="A94" s="13">
        <v>93</v>
      </c>
      <c r="B94" s="93" t="s">
        <v>4945</v>
      </c>
      <c r="C94" s="13">
        <v>504</v>
      </c>
      <c r="D94" s="13">
        <v>96</v>
      </c>
      <c r="E94" s="13">
        <v>252.62</v>
      </c>
      <c r="F94" s="94" t="s">
        <v>101</v>
      </c>
      <c r="G94" s="93" t="s">
        <v>4946</v>
      </c>
      <c r="H94" s="93"/>
      <c r="I94" s="12"/>
      <c r="J94" s="93"/>
    </row>
    <row r="95" spans="1:13" x14ac:dyDescent="0.3">
      <c r="A95" s="13">
        <v>94</v>
      </c>
      <c r="B95" s="93" t="s">
        <v>4945</v>
      </c>
      <c r="C95" s="13">
        <v>505</v>
      </c>
      <c r="D95" s="13">
        <v>91.68</v>
      </c>
      <c r="E95" s="13">
        <v>241.26</v>
      </c>
      <c r="F95" s="94" t="s">
        <v>101</v>
      </c>
      <c r="G95" s="93" t="s">
        <v>4947</v>
      </c>
      <c r="H95" s="93"/>
      <c r="I95" s="12"/>
      <c r="J95" s="93"/>
    </row>
    <row r="96" spans="1:13" x14ac:dyDescent="0.3">
      <c r="A96" s="13">
        <v>95</v>
      </c>
      <c r="B96" s="93" t="s">
        <v>844</v>
      </c>
      <c r="C96" s="13">
        <v>506</v>
      </c>
      <c r="D96" s="13">
        <v>91.68</v>
      </c>
      <c r="E96" s="13">
        <v>241.26</v>
      </c>
      <c r="F96" s="94" t="s">
        <v>101</v>
      </c>
      <c r="G96" s="93" t="s">
        <v>3844</v>
      </c>
      <c r="H96" s="93"/>
      <c r="I96" s="12"/>
      <c r="J96" s="93"/>
    </row>
    <row r="97" spans="1:10" x14ac:dyDescent="0.3">
      <c r="A97" s="13">
        <v>96</v>
      </c>
      <c r="B97" s="93" t="s">
        <v>4945</v>
      </c>
      <c r="C97" s="13">
        <v>507</v>
      </c>
      <c r="D97" s="13">
        <v>91.68</v>
      </c>
      <c r="E97" s="13">
        <v>241.26</v>
      </c>
      <c r="F97" s="94" t="s">
        <v>101</v>
      </c>
      <c r="G97" s="93" t="s">
        <v>4946</v>
      </c>
      <c r="H97" s="93"/>
      <c r="I97" s="12"/>
      <c r="J97" s="93"/>
    </row>
    <row r="98" spans="1:10" x14ac:dyDescent="0.3">
      <c r="A98" s="13">
        <v>97</v>
      </c>
      <c r="B98" s="93" t="s">
        <v>4945</v>
      </c>
      <c r="C98" s="13">
        <v>508</v>
      </c>
      <c r="D98" s="13">
        <v>91.68</v>
      </c>
      <c r="E98" s="13">
        <v>241.26</v>
      </c>
      <c r="F98" s="94" t="s">
        <v>101</v>
      </c>
      <c r="G98" s="93" t="s">
        <v>4946</v>
      </c>
      <c r="H98" s="93"/>
      <c r="I98" s="12"/>
      <c r="J98" s="93"/>
    </row>
    <row r="99" spans="1:10" x14ac:dyDescent="0.3">
      <c r="A99" s="13">
        <v>98</v>
      </c>
      <c r="B99" s="93" t="s">
        <v>4945</v>
      </c>
      <c r="C99" s="13">
        <v>511</v>
      </c>
      <c r="D99" s="13">
        <v>64</v>
      </c>
      <c r="E99" s="13">
        <v>168.42</v>
      </c>
      <c r="F99" s="94" t="s">
        <v>101</v>
      </c>
      <c r="G99" s="93" t="s">
        <v>4947</v>
      </c>
      <c r="H99" s="93"/>
      <c r="I99" s="12"/>
      <c r="J99" s="93"/>
    </row>
    <row r="100" spans="1:10" x14ac:dyDescent="0.3">
      <c r="A100" s="13">
        <v>99</v>
      </c>
      <c r="B100" s="93" t="s">
        <v>844</v>
      </c>
      <c r="C100" s="13">
        <v>512</v>
      </c>
      <c r="D100" s="13">
        <v>64</v>
      </c>
      <c r="E100" s="13">
        <v>168.42</v>
      </c>
      <c r="F100" s="94" t="s">
        <v>101</v>
      </c>
      <c r="G100" s="93" t="s">
        <v>4947</v>
      </c>
      <c r="H100" s="93"/>
      <c r="I100" s="12"/>
      <c r="J100" s="93"/>
    </row>
    <row r="101" spans="1:10" x14ac:dyDescent="0.3">
      <c r="A101" s="13">
        <v>100</v>
      </c>
      <c r="B101" s="93" t="s">
        <v>4945</v>
      </c>
      <c r="C101" s="13">
        <v>513</v>
      </c>
      <c r="D101" s="13">
        <v>64</v>
      </c>
      <c r="E101" s="13">
        <v>168.42</v>
      </c>
      <c r="F101" s="94" t="s">
        <v>101</v>
      </c>
      <c r="G101" s="93" t="s">
        <v>4946</v>
      </c>
      <c r="H101" s="93"/>
      <c r="I101" s="12"/>
      <c r="J101" s="93"/>
    </row>
    <row r="102" spans="1:10" x14ac:dyDescent="0.3">
      <c r="A102" s="13">
        <v>101</v>
      </c>
      <c r="B102" s="93" t="s">
        <v>4945</v>
      </c>
      <c r="C102" s="13">
        <v>514</v>
      </c>
      <c r="D102" s="13">
        <v>96</v>
      </c>
      <c r="E102" s="13">
        <v>252.62</v>
      </c>
      <c r="F102" s="94" t="s">
        <v>101</v>
      </c>
      <c r="G102" s="93" t="s">
        <v>3844</v>
      </c>
      <c r="H102" s="93"/>
      <c r="I102" s="12"/>
      <c r="J102" s="93"/>
    </row>
    <row r="103" spans="1:10" x14ac:dyDescent="0.3">
      <c r="A103" s="13">
        <v>102</v>
      </c>
      <c r="B103" s="93" t="s">
        <v>4943</v>
      </c>
      <c r="C103" s="13">
        <v>516</v>
      </c>
      <c r="D103" s="13">
        <v>96</v>
      </c>
      <c r="E103" s="13">
        <v>252.62</v>
      </c>
      <c r="F103" s="94" t="s">
        <v>101</v>
      </c>
      <c r="G103" s="93" t="s">
        <v>4954</v>
      </c>
      <c r="H103" s="93" t="s">
        <v>849</v>
      </c>
      <c r="I103" s="12" t="s">
        <v>96</v>
      </c>
      <c r="J103" s="93" t="s">
        <v>850</v>
      </c>
    </row>
    <row r="104" spans="1:10" x14ac:dyDescent="0.3">
      <c r="A104" s="13">
        <v>103</v>
      </c>
      <c r="B104" s="93" t="s">
        <v>4945</v>
      </c>
      <c r="C104" s="13">
        <v>517</v>
      </c>
      <c r="D104" s="13">
        <v>64</v>
      </c>
      <c r="E104" s="13">
        <v>168.42</v>
      </c>
      <c r="F104" s="94" t="s">
        <v>101</v>
      </c>
      <c r="G104" s="93" t="s">
        <v>4955</v>
      </c>
      <c r="H104" s="93" t="s">
        <v>849</v>
      </c>
      <c r="I104" s="12" t="s">
        <v>96</v>
      </c>
      <c r="J104" s="93" t="s">
        <v>850</v>
      </c>
    </row>
    <row r="105" spans="1:10" x14ac:dyDescent="0.3">
      <c r="A105" s="13">
        <v>104</v>
      </c>
      <c r="B105" s="93" t="s">
        <v>4945</v>
      </c>
      <c r="C105" s="13">
        <v>518</v>
      </c>
      <c r="D105" s="13">
        <v>32</v>
      </c>
      <c r="E105" s="13">
        <v>84.21</v>
      </c>
      <c r="F105" s="94" t="s">
        <v>101</v>
      </c>
      <c r="G105" s="93" t="s">
        <v>3844</v>
      </c>
      <c r="H105" s="93"/>
      <c r="I105" s="12"/>
      <c r="J105" s="93"/>
    </row>
    <row r="106" spans="1:10" x14ac:dyDescent="0.3">
      <c r="A106" s="13">
        <v>105</v>
      </c>
      <c r="B106" s="93" t="s">
        <v>4945</v>
      </c>
      <c r="C106" s="13">
        <v>519</v>
      </c>
      <c r="D106" s="13">
        <v>32</v>
      </c>
      <c r="E106" s="13">
        <v>84.21</v>
      </c>
      <c r="F106" s="94" t="s">
        <v>101</v>
      </c>
      <c r="G106" s="93" t="s">
        <v>3844</v>
      </c>
      <c r="H106" s="93"/>
      <c r="I106" s="12"/>
      <c r="J106" s="93"/>
    </row>
    <row r="107" spans="1:10" x14ac:dyDescent="0.3">
      <c r="A107" s="13">
        <v>106</v>
      </c>
      <c r="B107" s="93" t="s">
        <v>844</v>
      </c>
      <c r="C107" s="13">
        <v>521</v>
      </c>
      <c r="D107" s="13">
        <v>14.65</v>
      </c>
      <c r="E107" s="13">
        <v>38.35</v>
      </c>
      <c r="F107" s="94" t="s">
        <v>101</v>
      </c>
      <c r="G107" s="93" t="s">
        <v>4947</v>
      </c>
      <c r="H107" s="93"/>
      <c r="I107" s="12"/>
      <c r="J107" s="93"/>
    </row>
    <row r="108" spans="1:10" x14ac:dyDescent="0.3">
      <c r="A108" s="13">
        <v>107</v>
      </c>
      <c r="B108" s="93" t="s">
        <v>4945</v>
      </c>
      <c r="C108" s="13">
        <v>600</v>
      </c>
      <c r="D108" s="13">
        <v>25.8</v>
      </c>
      <c r="E108" s="13">
        <v>67.89</v>
      </c>
      <c r="F108" s="94" t="s">
        <v>101</v>
      </c>
      <c r="G108" s="93"/>
      <c r="H108" s="93"/>
      <c r="I108" s="12"/>
      <c r="J108" s="93" t="s">
        <v>4151</v>
      </c>
    </row>
    <row r="109" spans="1:10" x14ac:dyDescent="0.3">
      <c r="A109" s="13">
        <v>108</v>
      </c>
      <c r="B109" s="93" t="s">
        <v>4945</v>
      </c>
      <c r="C109" s="13">
        <v>601</v>
      </c>
      <c r="D109" s="13">
        <v>52</v>
      </c>
      <c r="E109" s="13">
        <v>136.84</v>
      </c>
      <c r="F109" s="94" t="s">
        <v>101</v>
      </c>
      <c r="G109" s="93" t="s">
        <v>4946</v>
      </c>
      <c r="H109" s="93"/>
      <c r="I109" s="12"/>
      <c r="J109" s="93"/>
    </row>
    <row r="110" spans="1:10" x14ac:dyDescent="0.3">
      <c r="A110" s="13">
        <v>109</v>
      </c>
      <c r="B110" s="93" t="s">
        <v>4945</v>
      </c>
      <c r="C110" s="13">
        <v>602</v>
      </c>
      <c r="D110" s="13">
        <v>52</v>
      </c>
      <c r="E110" s="13">
        <v>136.84</v>
      </c>
      <c r="F110" s="94" t="s">
        <v>101</v>
      </c>
      <c r="G110" s="93" t="s">
        <v>4947</v>
      </c>
      <c r="H110" s="93"/>
      <c r="I110" s="12"/>
      <c r="J110" s="93"/>
    </row>
    <row r="111" spans="1:10" x14ac:dyDescent="0.3">
      <c r="A111" s="13">
        <v>110</v>
      </c>
      <c r="B111" s="93" t="s">
        <v>4943</v>
      </c>
      <c r="C111" s="13" t="s">
        <v>851</v>
      </c>
      <c r="D111" s="13">
        <v>52</v>
      </c>
      <c r="E111" s="13">
        <v>136.84</v>
      </c>
      <c r="F111" s="94" t="s">
        <v>101</v>
      </c>
      <c r="G111" s="93" t="s">
        <v>4946</v>
      </c>
      <c r="H111" s="93"/>
      <c r="I111" s="12"/>
      <c r="J111" s="93"/>
    </row>
    <row r="112" spans="1:10" x14ac:dyDescent="0.3">
      <c r="A112" s="13">
        <v>111</v>
      </c>
      <c r="B112" s="93" t="s">
        <v>4945</v>
      </c>
      <c r="C112" s="13">
        <v>603</v>
      </c>
      <c r="D112" s="13"/>
      <c r="E112" s="13">
        <v>0</v>
      </c>
      <c r="F112" s="94" t="s">
        <v>101</v>
      </c>
      <c r="G112" s="93" t="s">
        <v>4946</v>
      </c>
      <c r="H112" s="93"/>
      <c r="I112" s="12"/>
      <c r="J112" s="93"/>
    </row>
    <row r="113" spans="1:13" x14ac:dyDescent="0.3">
      <c r="A113" s="13">
        <v>112</v>
      </c>
      <c r="B113" s="93" t="s">
        <v>4943</v>
      </c>
      <c r="C113" s="13">
        <v>604</v>
      </c>
      <c r="D113" s="13">
        <v>52</v>
      </c>
      <c r="E113" s="13">
        <v>136.84</v>
      </c>
      <c r="F113" s="94" t="s">
        <v>101</v>
      </c>
      <c r="G113" s="93" t="s">
        <v>5194</v>
      </c>
      <c r="H113" s="93" t="s">
        <v>4152</v>
      </c>
      <c r="I113" s="12"/>
      <c r="J113" s="93" t="s">
        <v>4152</v>
      </c>
    </row>
    <row r="114" spans="1:13" x14ac:dyDescent="0.3">
      <c r="A114" s="13">
        <v>113</v>
      </c>
      <c r="B114" s="93" t="s">
        <v>4943</v>
      </c>
      <c r="C114" s="13" t="s">
        <v>852</v>
      </c>
      <c r="D114" s="13">
        <v>52</v>
      </c>
      <c r="E114" s="13">
        <v>136.84</v>
      </c>
      <c r="F114" s="94" t="s">
        <v>101</v>
      </c>
      <c r="G114" s="93" t="s">
        <v>5194</v>
      </c>
      <c r="H114" s="93" t="s">
        <v>4152</v>
      </c>
      <c r="I114" s="12"/>
      <c r="J114" s="93" t="s">
        <v>4152</v>
      </c>
    </row>
    <row r="115" spans="1:13" x14ac:dyDescent="0.3">
      <c r="A115" s="13">
        <v>114</v>
      </c>
      <c r="B115" s="93" t="s">
        <v>844</v>
      </c>
      <c r="C115" s="13" t="s">
        <v>853</v>
      </c>
      <c r="D115" s="13">
        <v>52</v>
      </c>
      <c r="E115" s="13">
        <v>136.84</v>
      </c>
      <c r="F115" s="94" t="s">
        <v>101</v>
      </c>
      <c r="G115" s="93" t="s">
        <v>5194</v>
      </c>
      <c r="H115" s="93" t="s">
        <v>4152</v>
      </c>
      <c r="I115" s="12"/>
      <c r="J115" s="93" t="s">
        <v>4152</v>
      </c>
    </row>
    <row r="116" spans="1:13" x14ac:dyDescent="0.3">
      <c r="A116" s="13">
        <v>115</v>
      </c>
      <c r="B116" s="93" t="s">
        <v>4945</v>
      </c>
      <c r="C116" s="13">
        <v>605</v>
      </c>
      <c r="D116" s="13">
        <v>91.68</v>
      </c>
      <c r="E116" s="13">
        <v>241.26</v>
      </c>
      <c r="F116" s="94" t="s">
        <v>101</v>
      </c>
      <c r="G116" s="93" t="s">
        <v>5193</v>
      </c>
      <c r="H116" s="93" t="s">
        <v>4069</v>
      </c>
      <c r="I116" s="12"/>
      <c r="J116" s="93" t="s">
        <v>4069</v>
      </c>
    </row>
    <row r="117" spans="1:13" x14ac:dyDescent="0.3">
      <c r="A117" s="13">
        <v>116</v>
      </c>
      <c r="B117" s="93" t="s">
        <v>4945</v>
      </c>
      <c r="C117" s="13">
        <v>606</v>
      </c>
      <c r="D117" s="13">
        <v>91.68</v>
      </c>
      <c r="E117" s="13">
        <v>241.26</v>
      </c>
      <c r="F117" s="94" t="s">
        <v>101</v>
      </c>
      <c r="G117" s="93" t="s">
        <v>5193</v>
      </c>
      <c r="H117" s="93" t="s">
        <v>4069</v>
      </c>
      <c r="I117" s="12"/>
      <c r="J117" s="93" t="s">
        <v>4069</v>
      </c>
    </row>
    <row r="118" spans="1:13" x14ac:dyDescent="0.3">
      <c r="A118" s="13">
        <v>117</v>
      </c>
      <c r="B118" s="93" t="s">
        <v>4945</v>
      </c>
      <c r="C118" s="13">
        <v>607</v>
      </c>
      <c r="D118" s="13">
        <v>91.68</v>
      </c>
      <c r="E118" s="13">
        <v>241.26</v>
      </c>
      <c r="F118" s="94" t="s">
        <v>101</v>
      </c>
      <c r="G118" s="93" t="s">
        <v>5193</v>
      </c>
      <c r="H118" s="93" t="s">
        <v>4069</v>
      </c>
      <c r="I118" s="12"/>
      <c r="J118" s="93" t="s">
        <v>4069</v>
      </c>
    </row>
    <row r="119" spans="1:13" x14ac:dyDescent="0.3">
      <c r="A119" s="13">
        <v>118</v>
      </c>
      <c r="B119" s="93" t="s">
        <v>4945</v>
      </c>
      <c r="C119" s="13">
        <v>608</v>
      </c>
      <c r="D119" s="13">
        <v>91.68</v>
      </c>
      <c r="E119" s="13">
        <v>241.26</v>
      </c>
      <c r="F119" s="94" t="s">
        <v>101</v>
      </c>
      <c r="G119" s="93" t="s">
        <v>5193</v>
      </c>
      <c r="H119" s="93" t="s">
        <v>4069</v>
      </c>
      <c r="I119" s="12"/>
      <c r="J119" s="93" t="s">
        <v>4069</v>
      </c>
    </row>
    <row r="120" spans="1:13" x14ac:dyDescent="0.3">
      <c r="A120" s="13">
        <v>119</v>
      </c>
      <c r="B120" s="93" t="s">
        <v>4945</v>
      </c>
      <c r="C120" s="13">
        <v>609</v>
      </c>
      <c r="D120" s="13">
        <v>256</v>
      </c>
      <c r="E120" s="13">
        <v>673.66</v>
      </c>
      <c r="F120" s="94" t="s">
        <v>101</v>
      </c>
      <c r="G120" s="93" t="s">
        <v>3844</v>
      </c>
      <c r="H120" s="93"/>
      <c r="I120" s="12"/>
      <c r="J120" s="93"/>
    </row>
    <row r="121" spans="1:13" x14ac:dyDescent="0.3">
      <c r="A121" s="13">
        <v>120</v>
      </c>
      <c r="B121" s="93" t="s">
        <v>4945</v>
      </c>
      <c r="C121" s="13">
        <v>610</v>
      </c>
      <c r="D121" s="13">
        <v>256</v>
      </c>
      <c r="E121" s="13">
        <v>673.66</v>
      </c>
      <c r="F121" s="94" t="s">
        <v>101</v>
      </c>
      <c r="G121" s="93" t="s">
        <v>4946</v>
      </c>
      <c r="H121" s="93"/>
      <c r="I121" s="12"/>
      <c r="J121" s="93"/>
    </row>
    <row r="122" spans="1:13" x14ac:dyDescent="0.3">
      <c r="A122" s="13">
        <v>121</v>
      </c>
      <c r="B122" s="93" t="s">
        <v>4945</v>
      </c>
      <c r="C122" s="5" t="s">
        <v>3937</v>
      </c>
      <c r="D122" s="13">
        <v>12</v>
      </c>
      <c r="E122" s="13">
        <v>31.58</v>
      </c>
      <c r="F122" s="94"/>
      <c r="G122" s="93"/>
      <c r="H122" s="93"/>
      <c r="I122" s="12"/>
      <c r="J122" s="93"/>
    </row>
    <row r="123" spans="1:13" x14ac:dyDescent="0.3">
      <c r="A123" s="13">
        <v>122</v>
      </c>
      <c r="B123" s="93" t="s">
        <v>4945</v>
      </c>
      <c r="C123" s="5" t="s">
        <v>3470</v>
      </c>
      <c r="D123" s="13">
        <v>12</v>
      </c>
      <c r="E123" s="13">
        <v>31.58</v>
      </c>
      <c r="F123" s="94"/>
      <c r="G123" s="93"/>
      <c r="H123" s="93"/>
      <c r="I123" s="12"/>
      <c r="J123" s="93"/>
    </row>
    <row r="124" spans="1:13" x14ac:dyDescent="0.3">
      <c r="A124" s="13">
        <v>123</v>
      </c>
      <c r="B124" s="93" t="s">
        <v>844</v>
      </c>
      <c r="C124" s="13">
        <v>611</v>
      </c>
      <c r="D124" s="13">
        <v>64</v>
      </c>
      <c r="E124" s="13">
        <v>168.42</v>
      </c>
      <c r="F124" s="94" t="s">
        <v>101</v>
      </c>
      <c r="G124" s="93" t="s">
        <v>4948</v>
      </c>
      <c r="H124" s="93" t="s">
        <v>5257</v>
      </c>
      <c r="I124" s="12" t="s">
        <v>96</v>
      </c>
      <c r="J124" s="93" t="s">
        <v>836</v>
      </c>
    </row>
    <row r="125" spans="1:13" x14ac:dyDescent="0.3">
      <c r="A125" s="13">
        <v>124</v>
      </c>
      <c r="B125" s="93" t="s">
        <v>4945</v>
      </c>
      <c r="C125" s="13">
        <v>612</v>
      </c>
      <c r="D125" s="13">
        <v>64</v>
      </c>
      <c r="E125" s="13">
        <v>168.42</v>
      </c>
      <c r="F125" s="94" t="s">
        <v>101</v>
      </c>
      <c r="G125" s="93" t="s">
        <v>4946</v>
      </c>
      <c r="H125" s="93"/>
      <c r="I125" s="12"/>
      <c r="J125" s="93"/>
    </row>
    <row r="126" spans="1:13" x14ac:dyDescent="0.3">
      <c r="A126" s="13">
        <v>125</v>
      </c>
      <c r="B126" s="93" t="s">
        <v>4945</v>
      </c>
      <c r="C126" s="13">
        <v>613</v>
      </c>
      <c r="D126" s="13">
        <v>64</v>
      </c>
      <c r="E126" s="13">
        <v>168.42</v>
      </c>
      <c r="F126" s="94" t="s">
        <v>101</v>
      </c>
      <c r="G126" s="93" t="s">
        <v>3844</v>
      </c>
      <c r="H126" s="93"/>
      <c r="I126" s="12"/>
      <c r="J126" s="93"/>
    </row>
    <row r="127" spans="1:13" x14ac:dyDescent="0.3">
      <c r="A127" s="13">
        <v>126</v>
      </c>
      <c r="B127" s="93" t="s">
        <v>844</v>
      </c>
      <c r="C127" s="13">
        <v>614</v>
      </c>
      <c r="D127" s="13">
        <v>96</v>
      </c>
      <c r="E127" s="13">
        <v>252.62</v>
      </c>
      <c r="F127" s="94" t="s">
        <v>101</v>
      </c>
      <c r="G127" s="93" t="s">
        <v>4947</v>
      </c>
      <c r="H127" s="93"/>
      <c r="I127" s="12"/>
      <c r="J127" s="93"/>
    </row>
    <row r="128" spans="1:13" x14ac:dyDescent="0.3">
      <c r="A128" s="13">
        <v>127</v>
      </c>
      <c r="B128" s="93" t="s">
        <v>4945</v>
      </c>
      <c r="C128" s="13">
        <v>616</v>
      </c>
      <c r="D128" s="13">
        <v>96</v>
      </c>
      <c r="E128" s="13">
        <v>252.62</v>
      </c>
      <c r="F128" s="94" t="s">
        <v>101</v>
      </c>
      <c r="G128" s="93" t="s">
        <v>4947</v>
      </c>
      <c r="H128" s="93" t="s">
        <v>4150</v>
      </c>
      <c r="I128" s="12"/>
      <c r="J128" s="93" t="s">
        <v>4150</v>
      </c>
      <c r="K128" s="89"/>
      <c r="L128" s="89"/>
      <c r="M128" s="89"/>
    </row>
    <row r="129" spans="1:13" x14ac:dyDescent="0.3">
      <c r="A129" s="13">
        <v>128</v>
      </c>
      <c r="B129" s="93" t="s">
        <v>4943</v>
      </c>
      <c r="C129" s="13">
        <v>617</v>
      </c>
      <c r="D129" s="13">
        <v>64</v>
      </c>
      <c r="E129" s="13">
        <v>168.42</v>
      </c>
      <c r="F129" s="94" t="s">
        <v>101</v>
      </c>
      <c r="G129" s="93" t="s">
        <v>4947</v>
      </c>
      <c r="H129" s="93" t="s">
        <v>4150</v>
      </c>
      <c r="I129" s="12"/>
      <c r="J129" s="93" t="s">
        <v>4150</v>
      </c>
      <c r="K129" s="89"/>
      <c r="L129" s="89"/>
      <c r="M129" s="89"/>
    </row>
    <row r="130" spans="1:13" x14ac:dyDescent="0.3">
      <c r="A130" s="13">
        <v>129</v>
      </c>
      <c r="B130" s="93" t="s">
        <v>4945</v>
      </c>
      <c r="C130" s="13">
        <v>618</v>
      </c>
      <c r="D130" s="13">
        <v>32</v>
      </c>
      <c r="E130" s="13">
        <v>84.21</v>
      </c>
      <c r="F130" s="94" t="s">
        <v>101</v>
      </c>
      <c r="G130" s="93" t="s">
        <v>4947</v>
      </c>
      <c r="H130" s="93"/>
      <c r="I130" s="12"/>
      <c r="J130" s="93" t="s">
        <v>2293</v>
      </c>
      <c r="K130" s="89"/>
      <c r="L130" s="89"/>
      <c r="M130" s="89"/>
    </row>
    <row r="131" spans="1:13" x14ac:dyDescent="0.3">
      <c r="A131" s="13">
        <v>130</v>
      </c>
      <c r="B131" s="93" t="s">
        <v>4945</v>
      </c>
      <c r="C131" s="13">
        <v>619</v>
      </c>
      <c r="D131" s="13">
        <v>32</v>
      </c>
      <c r="E131" s="13">
        <v>84.21</v>
      </c>
      <c r="F131" s="94" t="s">
        <v>101</v>
      </c>
      <c r="G131" s="93" t="s">
        <v>4956</v>
      </c>
      <c r="H131" s="93" t="s">
        <v>2589</v>
      </c>
      <c r="I131" s="12"/>
      <c r="J131" s="93" t="s">
        <v>2589</v>
      </c>
      <c r="K131" s="89"/>
      <c r="L131" s="89"/>
      <c r="M131" s="89"/>
    </row>
    <row r="132" spans="1:13" x14ac:dyDescent="0.3">
      <c r="A132" s="13">
        <v>131</v>
      </c>
      <c r="B132" s="93" t="s">
        <v>4945</v>
      </c>
      <c r="C132" s="13">
        <v>621</v>
      </c>
      <c r="D132" s="13">
        <v>14.65</v>
      </c>
      <c r="E132" s="13">
        <v>38.549999999999997</v>
      </c>
      <c r="F132" s="94" t="s">
        <v>101</v>
      </c>
      <c r="G132" s="93" t="s">
        <v>3844</v>
      </c>
      <c r="H132" s="93"/>
      <c r="I132" s="12"/>
      <c r="J132" s="93"/>
    </row>
  </sheetData>
  <phoneticPr fontId="6" type="noConversion"/>
  <conditionalFormatting sqref="C2:C30 C124:C1048576 C94:C121 C74:C91 C55:C71 C33:C52">
    <cfRule type="duplicateValues" dxfId="2" priority="2"/>
  </conditionalFormatting>
  <conditionalFormatting sqref="C1">
    <cfRule type="duplicateValues" dxfId="1" priority="1"/>
  </conditionalFormatting>
  <dataValidations count="2">
    <dataValidation type="list" allowBlank="1" showInputMessage="1" showErrorMessage="1" sqref="F2:F132" xr:uid="{00000000-0002-0000-3B00-000000000000}">
      <formula1>"行政办公,教学实验,科研实验"</formula1>
    </dataValidation>
    <dataValidation type="list" allowBlank="1" showInputMessage="1" showErrorMessage="1" sqref="I1:I132" xr:uid="{00000000-0002-0000-3B00-000001000000}">
      <formula1>"在职,退休,校外人员"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30"/>
  <sheetViews>
    <sheetView workbookViewId="0">
      <pane ySplit="1" topLeftCell="A2" activePane="bottomLeft" state="frozen"/>
      <selection pane="bottomLeft"/>
    </sheetView>
  </sheetViews>
  <sheetFormatPr defaultColWidth="9" defaultRowHeight="14" x14ac:dyDescent="0.3"/>
  <cols>
    <col min="1" max="1" width="5.25" style="98" bestFit="1" customWidth="1"/>
    <col min="2" max="2" width="9" style="98"/>
    <col min="3" max="3" width="11" style="98" customWidth="1"/>
    <col min="4" max="6" width="9" style="98"/>
    <col min="7" max="7" width="12.75" style="98" customWidth="1"/>
    <col min="8" max="8" width="13" style="98" customWidth="1"/>
    <col min="9" max="9" width="8.83203125" style="98" customWidth="1"/>
    <col min="10" max="10" width="13" style="98" customWidth="1"/>
    <col min="11" max="16384" width="9" style="98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3">
        <f>ROW()-1</f>
        <v>1</v>
      </c>
      <c r="B2" s="3" t="s">
        <v>170</v>
      </c>
      <c r="C2" s="3" t="s">
        <v>10</v>
      </c>
      <c r="D2" s="3" t="s">
        <v>398</v>
      </c>
      <c r="E2" s="3" t="s">
        <v>344</v>
      </c>
      <c r="F2" s="6" t="s">
        <v>101</v>
      </c>
      <c r="G2" s="137" t="s">
        <v>452</v>
      </c>
      <c r="H2" s="137" t="s">
        <v>453</v>
      </c>
      <c r="I2" s="137" t="s">
        <v>96</v>
      </c>
      <c r="J2" s="138" t="s">
        <v>454</v>
      </c>
    </row>
    <row r="3" spans="1:10" x14ac:dyDescent="0.3">
      <c r="A3" s="3">
        <f t="shared" ref="A3:A66" si="0">ROW()-1</f>
        <v>2</v>
      </c>
      <c r="B3" s="3" t="s">
        <v>170</v>
      </c>
      <c r="C3" s="3" t="s">
        <v>12</v>
      </c>
      <c r="D3" s="3" t="s">
        <v>398</v>
      </c>
      <c r="E3" s="3" t="s">
        <v>344</v>
      </c>
      <c r="F3" s="6" t="s">
        <v>2917</v>
      </c>
      <c r="G3" s="137"/>
      <c r="H3" s="138" t="s">
        <v>4153</v>
      </c>
      <c r="I3" s="137"/>
      <c r="J3" s="138" t="s">
        <v>4153</v>
      </c>
    </row>
    <row r="4" spans="1:10" x14ac:dyDescent="0.3">
      <c r="A4" s="3">
        <f t="shared" si="0"/>
        <v>3</v>
      </c>
      <c r="B4" s="3" t="s">
        <v>170</v>
      </c>
      <c r="C4" s="3" t="s">
        <v>14</v>
      </c>
      <c r="D4" s="3" t="s">
        <v>398</v>
      </c>
      <c r="E4" s="3" t="s">
        <v>344</v>
      </c>
      <c r="F4" s="6" t="s">
        <v>2917</v>
      </c>
      <c r="G4" s="137"/>
      <c r="H4" s="138" t="s">
        <v>4154</v>
      </c>
      <c r="I4" s="137"/>
      <c r="J4" s="138" t="s">
        <v>4154</v>
      </c>
    </row>
    <row r="5" spans="1:10" x14ac:dyDescent="0.3">
      <c r="A5" s="3">
        <f t="shared" si="0"/>
        <v>4</v>
      </c>
      <c r="B5" s="3" t="s">
        <v>170</v>
      </c>
      <c r="C5" s="3" t="s">
        <v>15</v>
      </c>
      <c r="D5" s="3" t="s">
        <v>399</v>
      </c>
      <c r="E5" s="3" t="s">
        <v>345</v>
      </c>
      <c r="F5" s="6" t="s">
        <v>2917</v>
      </c>
      <c r="G5" s="137"/>
      <c r="H5" s="138" t="s">
        <v>4153</v>
      </c>
      <c r="I5" s="137"/>
      <c r="J5" s="138" t="s">
        <v>4153</v>
      </c>
    </row>
    <row r="6" spans="1:10" x14ac:dyDescent="0.3">
      <c r="A6" s="3">
        <f t="shared" si="0"/>
        <v>5</v>
      </c>
      <c r="B6" s="3" t="s">
        <v>170</v>
      </c>
      <c r="C6" s="3" t="s">
        <v>16</v>
      </c>
      <c r="D6" s="3" t="s">
        <v>400</v>
      </c>
      <c r="E6" s="3" t="s">
        <v>346</v>
      </c>
      <c r="F6" s="6" t="s">
        <v>2917</v>
      </c>
      <c r="G6" s="137"/>
      <c r="H6" s="138" t="s">
        <v>4155</v>
      </c>
      <c r="I6" s="137"/>
      <c r="J6" s="138" t="s">
        <v>4155</v>
      </c>
    </row>
    <row r="7" spans="1:10" x14ac:dyDescent="0.3">
      <c r="A7" s="3">
        <f t="shared" si="0"/>
        <v>6</v>
      </c>
      <c r="B7" s="3" t="s">
        <v>170</v>
      </c>
      <c r="C7" s="3" t="s">
        <v>17</v>
      </c>
      <c r="D7" s="3" t="s">
        <v>400</v>
      </c>
      <c r="E7" s="3" t="s">
        <v>346</v>
      </c>
      <c r="F7" s="6" t="s">
        <v>2917</v>
      </c>
      <c r="G7" s="137"/>
      <c r="H7" s="138" t="s">
        <v>4156</v>
      </c>
      <c r="I7" s="137"/>
      <c r="J7" s="138" t="s">
        <v>4156</v>
      </c>
    </row>
    <row r="8" spans="1:10" x14ac:dyDescent="0.3">
      <c r="A8" s="3">
        <f t="shared" si="0"/>
        <v>7</v>
      </c>
      <c r="B8" s="3" t="s">
        <v>170</v>
      </c>
      <c r="C8" s="3" t="s">
        <v>19</v>
      </c>
      <c r="D8" s="3" t="s">
        <v>400</v>
      </c>
      <c r="E8" s="3" t="s">
        <v>346</v>
      </c>
      <c r="F8" s="6" t="s">
        <v>2917</v>
      </c>
      <c r="G8" s="137"/>
      <c r="H8" s="138" t="s">
        <v>4155</v>
      </c>
      <c r="I8" s="137"/>
      <c r="J8" s="138" t="s">
        <v>4155</v>
      </c>
    </row>
    <row r="9" spans="1:10" x14ac:dyDescent="0.3">
      <c r="A9" s="3">
        <f t="shared" si="0"/>
        <v>8</v>
      </c>
      <c r="B9" s="3" t="s">
        <v>170</v>
      </c>
      <c r="C9" s="3" t="s">
        <v>171</v>
      </c>
      <c r="D9" s="3" t="s">
        <v>401</v>
      </c>
      <c r="E9" s="3" t="s">
        <v>347</v>
      </c>
      <c r="F9" s="6" t="s">
        <v>2917</v>
      </c>
      <c r="G9" s="137"/>
      <c r="H9" s="138" t="s">
        <v>4156</v>
      </c>
      <c r="I9" s="137"/>
      <c r="J9" s="138" t="s">
        <v>4156</v>
      </c>
    </row>
    <row r="10" spans="1:10" x14ac:dyDescent="0.3">
      <c r="A10" s="3">
        <f t="shared" si="0"/>
        <v>9</v>
      </c>
      <c r="B10" s="3" t="s">
        <v>170</v>
      </c>
      <c r="C10" s="3" t="s">
        <v>20</v>
      </c>
      <c r="D10" s="3" t="s">
        <v>400</v>
      </c>
      <c r="E10" s="3" t="s">
        <v>346</v>
      </c>
      <c r="F10" s="6" t="s">
        <v>2917</v>
      </c>
      <c r="G10" s="137"/>
      <c r="H10" s="137" t="s">
        <v>5183</v>
      </c>
      <c r="I10" s="137"/>
      <c r="J10" s="138" t="s">
        <v>5185</v>
      </c>
    </row>
    <row r="11" spans="1:10" x14ac:dyDescent="0.3">
      <c r="A11" s="3">
        <f t="shared" si="0"/>
        <v>10</v>
      </c>
      <c r="B11" s="3" t="s">
        <v>170</v>
      </c>
      <c r="C11" s="3" t="s">
        <v>21</v>
      </c>
      <c r="D11" s="3" t="s">
        <v>402</v>
      </c>
      <c r="E11" s="3" t="s">
        <v>348</v>
      </c>
      <c r="F11" s="6" t="s">
        <v>2917</v>
      </c>
      <c r="G11" s="137"/>
      <c r="H11" s="137"/>
      <c r="I11" s="137"/>
      <c r="J11" s="138" t="s">
        <v>4157</v>
      </c>
    </row>
    <row r="12" spans="1:10" x14ac:dyDescent="0.3">
      <c r="A12" s="3">
        <f t="shared" si="0"/>
        <v>11</v>
      </c>
      <c r="B12" s="3" t="s">
        <v>170</v>
      </c>
      <c r="C12" s="3" t="s">
        <v>27</v>
      </c>
      <c r="D12" s="3" t="s">
        <v>403</v>
      </c>
      <c r="E12" s="3" t="s">
        <v>349</v>
      </c>
      <c r="F12" s="6" t="s">
        <v>101</v>
      </c>
      <c r="G12" s="137" t="s">
        <v>455</v>
      </c>
      <c r="H12" s="137" t="s">
        <v>456</v>
      </c>
      <c r="I12" s="137" t="s">
        <v>96</v>
      </c>
      <c r="J12" s="138" t="s">
        <v>454</v>
      </c>
    </row>
    <row r="13" spans="1:10" x14ac:dyDescent="0.3">
      <c r="A13" s="3">
        <f t="shared" si="0"/>
        <v>12</v>
      </c>
      <c r="B13" s="3" t="s">
        <v>170</v>
      </c>
      <c r="C13" s="3" t="s">
        <v>29</v>
      </c>
      <c r="D13" s="3" t="s">
        <v>402</v>
      </c>
      <c r="E13" s="3" t="s">
        <v>348</v>
      </c>
      <c r="F13" s="6" t="s">
        <v>101</v>
      </c>
      <c r="G13" s="137" t="s">
        <v>457</v>
      </c>
      <c r="H13" s="137" t="s">
        <v>456</v>
      </c>
      <c r="I13" s="137" t="s">
        <v>96</v>
      </c>
      <c r="J13" s="138" t="s">
        <v>454</v>
      </c>
    </row>
    <row r="14" spans="1:10" x14ac:dyDescent="0.3">
      <c r="A14" s="3">
        <f t="shared" si="0"/>
        <v>13</v>
      </c>
      <c r="B14" s="3" t="s">
        <v>170</v>
      </c>
      <c r="C14" s="3" t="s">
        <v>33</v>
      </c>
      <c r="D14" s="3" t="s">
        <v>402</v>
      </c>
      <c r="E14" s="3" t="s">
        <v>348</v>
      </c>
      <c r="F14" s="6" t="s">
        <v>2917</v>
      </c>
      <c r="G14" s="137"/>
      <c r="H14" s="137"/>
      <c r="I14" s="137"/>
      <c r="J14" s="138" t="s">
        <v>454</v>
      </c>
    </row>
    <row r="15" spans="1:10" x14ac:dyDescent="0.3">
      <c r="A15" s="3">
        <f t="shared" si="0"/>
        <v>14</v>
      </c>
      <c r="B15" s="3" t="s">
        <v>170</v>
      </c>
      <c r="C15" s="3" t="s">
        <v>37</v>
      </c>
      <c r="D15" s="3" t="s">
        <v>404</v>
      </c>
      <c r="E15" s="3" t="s">
        <v>350</v>
      </c>
      <c r="F15" s="6" t="s">
        <v>2917</v>
      </c>
      <c r="G15" s="137"/>
      <c r="H15" s="137"/>
      <c r="I15" s="137"/>
      <c r="J15" s="138" t="s">
        <v>454</v>
      </c>
    </row>
    <row r="16" spans="1:10" x14ac:dyDescent="0.3">
      <c r="A16" s="3">
        <f t="shared" si="0"/>
        <v>15</v>
      </c>
      <c r="B16" s="3" t="s">
        <v>170</v>
      </c>
      <c r="C16" s="3" t="s">
        <v>39</v>
      </c>
      <c r="D16" s="3" t="s">
        <v>405</v>
      </c>
      <c r="E16" s="3" t="s">
        <v>351</v>
      </c>
      <c r="F16" s="6" t="s">
        <v>2917</v>
      </c>
      <c r="G16" s="137"/>
      <c r="H16" s="137" t="s">
        <v>5186</v>
      </c>
      <c r="I16" s="137"/>
      <c r="J16" s="137" t="s">
        <v>5186</v>
      </c>
    </row>
    <row r="17" spans="1:10" x14ac:dyDescent="0.3">
      <c r="A17" s="3">
        <f t="shared" si="0"/>
        <v>16</v>
      </c>
      <c r="B17" s="3" t="s">
        <v>170</v>
      </c>
      <c r="C17" s="3" t="s">
        <v>172</v>
      </c>
      <c r="D17" s="3" t="s">
        <v>406</v>
      </c>
      <c r="E17" s="3" t="s">
        <v>352</v>
      </c>
      <c r="F17" s="6" t="s">
        <v>2917</v>
      </c>
      <c r="G17" s="137"/>
      <c r="H17" s="137"/>
      <c r="I17" s="137"/>
      <c r="J17" s="138" t="s">
        <v>109</v>
      </c>
    </row>
    <row r="18" spans="1:10" x14ac:dyDescent="0.3">
      <c r="A18" s="3">
        <f t="shared" si="0"/>
        <v>17</v>
      </c>
      <c r="B18" s="3" t="s">
        <v>170</v>
      </c>
      <c r="C18" s="3" t="s">
        <v>43</v>
      </c>
      <c r="D18" s="3" t="s">
        <v>398</v>
      </c>
      <c r="E18" s="3" t="s">
        <v>344</v>
      </c>
      <c r="F18" s="6" t="s">
        <v>101</v>
      </c>
      <c r="G18" s="137" t="s">
        <v>458</v>
      </c>
      <c r="H18" s="137" t="s">
        <v>155</v>
      </c>
      <c r="I18" s="137" t="s">
        <v>96</v>
      </c>
      <c r="J18" s="138" t="s">
        <v>5184</v>
      </c>
    </row>
    <row r="19" spans="1:10" x14ac:dyDescent="0.3">
      <c r="A19" s="3">
        <f t="shared" si="0"/>
        <v>18</v>
      </c>
      <c r="B19" s="3" t="s">
        <v>170</v>
      </c>
      <c r="C19" s="3" t="s">
        <v>44</v>
      </c>
      <c r="D19" s="3" t="s">
        <v>398</v>
      </c>
      <c r="E19" s="3" t="s">
        <v>344</v>
      </c>
      <c r="F19" s="6" t="s">
        <v>101</v>
      </c>
      <c r="G19" s="137" t="s">
        <v>459</v>
      </c>
      <c r="H19" s="137" t="s">
        <v>456</v>
      </c>
      <c r="I19" s="137" t="s">
        <v>96</v>
      </c>
      <c r="J19" s="138" t="s">
        <v>4158</v>
      </c>
    </row>
    <row r="20" spans="1:10" x14ac:dyDescent="0.3">
      <c r="A20" s="3">
        <f t="shared" si="0"/>
        <v>19</v>
      </c>
      <c r="B20" s="3" t="s">
        <v>170</v>
      </c>
      <c r="C20" s="3" t="s">
        <v>45</v>
      </c>
      <c r="D20" s="3" t="s">
        <v>398</v>
      </c>
      <c r="E20" s="3" t="s">
        <v>344</v>
      </c>
      <c r="F20" s="6" t="s">
        <v>101</v>
      </c>
      <c r="G20" s="137" t="s">
        <v>460</v>
      </c>
      <c r="H20" s="137" t="s">
        <v>155</v>
      </c>
      <c r="I20" s="137" t="s">
        <v>96</v>
      </c>
      <c r="J20" s="138" t="s">
        <v>454</v>
      </c>
    </row>
    <row r="21" spans="1:10" x14ac:dyDescent="0.3">
      <c r="A21" s="3">
        <f t="shared" si="0"/>
        <v>20</v>
      </c>
      <c r="B21" s="3" t="s">
        <v>170</v>
      </c>
      <c r="C21" s="3" t="s">
        <v>47</v>
      </c>
      <c r="D21" s="3" t="s">
        <v>407</v>
      </c>
      <c r="E21" s="3" t="s">
        <v>353</v>
      </c>
      <c r="F21" s="6" t="s">
        <v>101</v>
      </c>
      <c r="G21" s="137" t="s">
        <v>461</v>
      </c>
      <c r="H21" s="137" t="s">
        <v>462</v>
      </c>
      <c r="I21" s="137" t="s">
        <v>96</v>
      </c>
      <c r="J21" s="138" t="s">
        <v>454</v>
      </c>
    </row>
    <row r="22" spans="1:10" x14ac:dyDescent="0.3">
      <c r="A22" s="3">
        <f t="shared" si="0"/>
        <v>21</v>
      </c>
      <c r="B22" s="3" t="s">
        <v>170</v>
      </c>
      <c r="C22" s="3" t="s">
        <v>48</v>
      </c>
      <c r="D22" s="3" t="s">
        <v>408</v>
      </c>
      <c r="E22" s="3" t="s">
        <v>354</v>
      </c>
      <c r="F22" s="6" t="s">
        <v>98</v>
      </c>
      <c r="G22" s="137" t="s">
        <v>463</v>
      </c>
      <c r="H22" s="137" t="s">
        <v>464</v>
      </c>
      <c r="I22" s="137" t="s">
        <v>96</v>
      </c>
      <c r="J22" s="138" t="s">
        <v>454</v>
      </c>
    </row>
    <row r="23" spans="1:10" x14ac:dyDescent="0.3">
      <c r="A23" s="3">
        <f t="shared" si="0"/>
        <v>22</v>
      </c>
      <c r="B23" s="3" t="s">
        <v>170</v>
      </c>
      <c r="C23" s="3" t="s">
        <v>49</v>
      </c>
      <c r="D23" s="3" t="s">
        <v>409</v>
      </c>
      <c r="E23" s="3" t="s">
        <v>355</v>
      </c>
      <c r="F23" s="6" t="s">
        <v>101</v>
      </c>
      <c r="G23" s="137" t="s">
        <v>465</v>
      </c>
      <c r="H23" s="137" t="s">
        <v>466</v>
      </c>
      <c r="I23" s="137" t="s">
        <v>96</v>
      </c>
      <c r="J23" s="138" t="s">
        <v>454</v>
      </c>
    </row>
    <row r="24" spans="1:10" x14ac:dyDescent="0.3">
      <c r="A24" s="3">
        <f t="shared" si="0"/>
        <v>23</v>
      </c>
      <c r="B24" s="3" t="s">
        <v>170</v>
      </c>
      <c r="C24" s="3" t="s">
        <v>173</v>
      </c>
      <c r="D24" s="3" t="s">
        <v>410</v>
      </c>
      <c r="E24" s="3" t="s">
        <v>356</v>
      </c>
      <c r="F24" s="6" t="s">
        <v>2917</v>
      </c>
      <c r="G24" s="137"/>
      <c r="H24" s="138" t="s">
        <v>4155</v>
      </c>
      <c r="I24" s="137"/>
      <c r="J24" s="138" t="s">
        <v>4155</v>
      </c>
    </row>
    <row r="25" spans="1:10" x14ac:dyDescent="0.3">
      <c r="A25" s="3">
        <f t="shared" si="0"/>
        <v>24</v>
      </c>
      <c r="B25" s="3" t="s">
        <v>170</v>
      </c>
      <c r="C25" s="3" t="s">
        <v>51</v>
      </c>
      <c r="D25" s="3" t="s">
        <v>411</v>
      </c>
      <c r="E25" s="3" t="s">
        <v>357</v>
      </c>
      <c r="F25" s="6" t="s">
        <v>101</v>
      </c>
      <c r="G25" s="137" t="s">
        <v>467</v>
      </c>
      <c r="H25" s="137" t="s">
        <v>468</v>
      </c>
      <c r="I25" s="137" t="s">
        <v>96</v>
      </c>
      <c r="J25" s="138" t="s">
        <v>454</v>
      </c>
    </row>
    <row r="26" spans="1:10" x14ac:dyDescent="0.3">
      <c r="A26" s="3">
        <f t="shared" si="0"/>
        <v>25</v>
      </c>
      <c r="B26" s="3" t="s">
        <v>170</v>
      </c>
      <c r="C26" s="3" t="s">
        <v>54</v>
      </c>
      <c r="D26" s="3" t="s">
        <v>411</v>
      </c>
      <c r="E26" s="3" t="s">
        <v>357</v>
      </c>
      <c r="F26" s="6" t="s">
        <v>101</v>
      </c>
      <c r="G26" s="137" t="s">
        <v>469</v>
      </c>
      <c r="H26" s="137" t="s">
        <v>468</v>
      </c>
      <c r="I26" s="137" t="s">
        <v>96</v>
      </c>
      <c r="J26" s="138" t="s">
        <v>454</v>
      </c>
    </row>
    <row r="27" spans="1:10" x14ac:dyDescent="0.3">
      <c r="A27" s="3">
        <f t="shared" si="0"/>
        <v>26</v>
      </c>
      <c r="B27" s="3" t="s">
        <v>170</v>
      </c>
      <c r="C27" s="3" t="s">
        <v>56</v>
      </c>
      <c r="D27" s="3" t="s">
        <v>412</v>
      </c>
      <c r="E27" s="3" t="s">
        <v>358</v>
      </c>
      <c r="F27" s="6" t="s">
        <v>101</v>
      </c>
      <c r="G27" s="137" t="s">
        <v>470</v>
      </c>
      <c r="H27" s="137" t="s">
        <v>468</v>
      </c>
      <c r="I27" s="137" t="s">
        <v>96</v>
      </c>
      <c r="J27" s="138" t="s">
        <v>454</v>
      </c>
    </row>
    <row r="28" spans="1:10" x14ac:dyDescent="0.3">
      <c r="A28" s="3">
        <f t="shared" si="0"/>
        <v>27</v>
      </c>
      <c r="B28" s="3" t="s">
        <v>170</v>
      </c>
      <c r="C28" s="3" t="s">
        <v>58</v>
      </c>
      <c r="D28" s="3" t="s">
        <v>412</v>
      </c>
      <c r="E28" s="3" t="s">
        <v>358</v>
      </c>
      <c r="F28" s="6" t="s">
        <v>101</v>
      </c>
      <c r="G28" s="137" t="s">
        <v>471</v>
      </c>
      <c r="H28" s="137" t="s">
        <v>468</v>
      </c>
      <c r="I28" s="137" t="s">
        <v>96</v>
      </c>
      <c r="J28" s="138" t="s">
        <v>454</v>
      </c>
    </row>
    <row r="29" spans="1:10" x14ac:dyDescent="0.3">
      <c r="A29" s="3">
        <f t="shared" si="0"/>
        <v>28</v>
      </c>
      <c r="B29" s="3" t="s">
        <v>170</v>
      </c>
      <c r="C29" s="3" t="s">
        <v>64</v>
      </c>
      <c r="D29" s="3" t="s">
        <v>413</v>
      </c>
      <c r="E29" s="3" t="s">
        <v>359</v>
      </c>
      <c r="F29" s="6" t="s">
        <v>101</v>
      </c>
      <c r="G29" s="137" t="s">
        <v>4159</v>
      </c>
      <c r="H29" s="137" t="s">
        <v>4160</v>
      </c>
      <c r="I29" s="137" t="s">
        <v>96</v>
      </c>
      <c r="J29" s="138" t="s">
        <v>4161</v>
      </c>
    </row>
    <row r="30" spans="1:10" x14ac:dyDescent="0.3">
      <c r="A30" s="3">
        <f t="shared" si="0"/>
        <v>29</v>
      </c>
      <c r="B30" s="3" t="s">
        <v>170</v>
      </c>
      <c r="C30" s="3" t="s">
        <v>174</v>
      </c>
      <c r="D30" s="3" t="s">
        <v>414</v>
      </c>
      <c r="E30" s="3" t="s">
        <v>360</v>
      </c>
      <c r="F30" s="6" t="s">
        <v>101</v>
      </c>
      <c r="G30" s="137" t="s">
        <v>4162</v>
      </c>
      <c r="H30" s="137" t="s">
        <v>4163</v>
      </c>
      <c r="I30" s="137" t="s">
        <v>100</v>
      </c>
      <c r="J30" s="138" t="s">
        <v>4164</v>
      </c>
    </row>
    <row r="31" spans="1:10" x14ac:dyDescent="0.3">
      <c r="A31" s="3">
        <f t="shared" si="0"/>
        <v>30</v>
      </c>
      <c r="B31" s="3" t="s">
        <v>170</v>
      </c>
      <c r="C31" s="3" t="s">
        <v>175</v>
      </c>
      <c r="D31" s="3" t="s">
        <v>414</v>
      </c>
      <c r="E31" s="3" t="s">
        <v>360</v>
      </c>
      <c r="F31" s="6" t="s">
        <v>101</v>
      </c>
      <c r="G31" s="137" t="s">
        <v>4165</v>
      </c>
      <c r="H31" s="137" t="s">
        <v>4166</v>
      </c>
      <c r="I31" s="137" t="s">
        <v>688</v>
      </c>
      <c r="J31" s="138" t="s">
        <v>4164</v>
      </c>
    </row>
    <row r="32" spans="1:10" x14ac:dyDescent="0.3">
      <c r="A32" s="3">
        <f t="shared" si="0"/>
        <v>31</v>
      </c>
      <c r="B32" s="3" t="s">
        <v>170</v>
      </c>
      <c r="C32" s="3" t="s">
        <v>176</v>
      </c>
      <c r="D32" s="3" t="s">
        <v>414</v>
      </c>
      <c r="E32" s="3" t="s">
        <v>360</v>
      </c>
      <c r="F32" s="6" t="s">
        <v>101</v>
      </c>
      <c r="G32" s="137" t="s">
        <v>4167</v>
      </c>
      <c r="H32" s="137" t="s">
        <v>4168</v>
      </c>
      <c r="I32" s="137" t="s">
        <v>96</v>
      </c>
      <c r="J32" s="138" t="s">
        <v>4164</v>
      </c>
    </row>
    <row r="33" spans="1:10" x14ac:dyDescent="0.3">
      <c r="A33" s="3">
        <f t="shared" si="0"/>
        <v>32</v>
      </c>
      <c r="B33" s="3" t="s">
        <v>170</v>
      </c>
      <c r="C33" s="3" t="s">
        <v>177</v>
      </c>
      <c r="D33" s="3" t="s">
        <v>414</v>
      </c>
      <c r="E33" s="3" t="s">
        <v>360</v>
      </c>
      <c r="F33" s="6" t="s">
        <v>101</v>
      </c>
      <c r="G33" s="137" t="s">
        <v>4167</v>
      </c>
      <c r="H33" s="137" t="s">
        <v>4169</v>
      </c>
      <c r="I33" s="137" t="s">
        <v>96</v>
      </c>
      <c r="J33" s="138" t="s">
        <v>4164</v>
      </c>
    </row>
    <row r="34" spans="1:10" x14ac:dyDescent="0.3">
      <c r="A34" s="3">
        <f t="shared" si="0"/>
        <v>33</v>
      </c>
      <c r="B34" s="3" t="s">
        <v>170</v>
      </c>
      <c r="C34" s="3" t="s">
        <v>66</v>
      </c>
      <c r="D34" s="3" t="s">
        <v>408</v>
      </c>
      <c r="E34" s="3" t="s">
        <v>354</v>
      </c>
      <c r="F34" s="6" t="s">
        <v>101</v>
      </c>
      <c r="G34" s="137" t="s">
        <v>4159</v>
      </c>
      <c r="H34" s="137" t="s">
        <v>4160</v>
      </c>
      <c r="I34" s="137" t="s">
        <v>96</v>
      </c>
      <c r="J34" s="138" t="s">
        <v>4161</v>
      </c>
    </row>
    <row r="35" spans="1:10" x14ac:dyDescent="0.3">
      <c r="A35" s="3">
        <f t="shared" si="0"/>
        <v>34</v>
      </c>
      <c r="B35" s="3" t="s">
        <v>170</v>
      </c>
      <c r="C35" s="3" t="s">
        <v>67</v>
      </c>
      <c r="D35" s="3" t="s">
        <v>399</v>
      </c>
      <c r="E35" s="3" t="s">
        <v>345</v>
      </c>
      <c r="F35" s="6" t="s">
        <v>101</v>
      </c>
      <c r="G35" s="137" t="s">
        <v>4159</v>
      </c>
      <c r="H35" s="137" t="s">
        <v>4160</v>
      </c>
      <c r="I35" s="137" t="s">
        <v>96</v>
      </c>
      <c r="J35" s="138" t="s">
        <v>4161</v>
      </c>
    </row>
    <row r="36" spans="1:10" x14ac:dyDescent="0.3">
      <c r="A36" s="3">
        <f t="shared" si="0"/>
        <v>35</v>
      </c>
      <c r="B36" s="3" t="s">
        <v>170</v>
      </c>
      <c r="C36" s="3" t="s">
        <v>68</v>
      </c>
      <c r="D36" s="3" t="s">
        <v>415</v>
      </c>
      <c r="E36" s="3" t="s">
        <v>361</v>
      </c>
      <c r="F36" s="6" t="s">
        <v>101</v>
      </c>
      <c r="G36" s="137" t="s">
        <v>4159</v>
      </c>
      <c r="H36" s="137" t="s">
        <v>4160</v>
      </c>
      <c r="I36" s="137" t="s">
        <v>96</v>
      </c>
      <c r="J36" s="138" t="s">
        <v>4161</v>
      </c>
    </row>
    <row r="37" spans="1:10" x14ac:dyDescent="0.3">
      <c r="A37" s="3">
        <f t="shared" si="0"/>
        <v>36</v>
      </c>
      <c r="B37" s="3" t="s">
        <v>170</v>
      </c>
      <c r="C37" s="3" t="s">
        <v>69</v>
      </c>
      <c r="D37" s="3" t="s">
        <v>416</v>
      </c>
      <c r="E37" s="3" t="s">
        <v>362</v>
      </c>
      <c r="F37" s="6" t="s">
        <v>101</v>
      </c>
      <c r="G37" s="137" t="s">
        <v>4159</v>
      </c>
      <c r="H37" s="137" t="s">
        <v>4160</v>
      </c>
      <c r="I37" s="137" t="s">
        <v>96</v>
      </c>
      <c r="J37" s="138" t="s">
        <v>4161</v>
      </c>
    </row>
    <row r="38" spans="1:10" x14ac:dyDescent="0.3">
      <c r="A38" s="3">
        <f t="shared" si="0"/>
        <v>37</v>
      </c>
      <c r="B38" s="3" t="s">
        <v>170</v>
      </c>
      <c r="C38" s="3" t="s">
        <v>70</v>
      </c>
      <c r="D38" s="3" t="s">
        <v>417</v>
      </c>
      <c r="E38" s="3" t="s">
        <v>363</v>
      </c>
      <c r="F38" s="6" t="s">
        <v>101</v>
      </c>
      <c r="G38" s="137" t="s">
        <v>4170</v>
      </c>
      <c r="H38" s="137" t="s">
        <v>4160</v>
      </c>
      <c r="I38" s="137" t="s">
        <v>96</v>
      </c>
      <c r="J38" s="138" t="s">
        <v>4161</v>
      </c>
    </row>
    <row r="39" spans="1:10" x14ac:dyDescent="0.3">
      <c r="A39" s="3">
        <f t="shared" si="0"/>
        <v>38</v>
      </c>
      <c r="B39" s="3" t="s">
        <v>170</v>
      </c>
      <c r="C39" s="3" t="s">
        <v>71</v>
      </c>
      <c r="D39" s="3" t="s">
        <v>418</v>
      </c>
      <c r="E39" s="3" t="s">
        <v>364</v>
      </c>
      <c r="F39" s="6" t="s">
        <v>101</v>
      </c>
      <c r="G39" s="137" t="s">
        <v>4171</v>
      </c>
      <c r="H39" s="137" t="s">
        <v>4160</v>
      </c>
      <c r="I39" s="137" t="s">
        <v>96</v>
      </c>
      <c r="J39" s="138" t="s">
        <v>4161</v>
      </c>
    </row>
    <row r="40" spans="1:10" x14ac:dyDescent="0.3">
      <c r="A40" s="3">
        <f t="shared" si="0"/>
        <v>39</v>
      </c>
      <c r="B40" s="3" t="s">
        <v>170</v>
      </c>
      <c r="C40" s="3" t="s">
        <v>73</v>
      </c>
      <c r="D40" s="3" t="s">
        <v>418</v>
      </c>
      <c r="E40" s="3" t="s">
        <v>364</v>
      </c>
      <c r="F40" s="6" t="s">
        <v>101</v>
      </c>
      <c r="G40" s="137" t="s">
        <v>4171</v>
      </c>
      <c r="H40" s="137" t="s">
        <v>4160</v>
      </c>
      <c r="I40" s="137" t="s">
        <v>96</v>
      </c>
      <c r="J40" s="138" t="s">
        <v>4161</v>
      </c>
    </row>
    <row r="41" spans="1:10" x14ac:dyDescent="0.3">
      <c r="A41" s="3">
        <f t="shared" si="0"/>
        <v>40</v>
      </c>
      <c r="B41" s="3" t="s">
        <v>170</v>
      </c>
      <c r="C41" s="3" t="s">
        <v>75</v>
      </c>
      <c r="D41" s="3" t="s">
        <v>419</v>
      </c>
      <c r="E41" s="3" t="s">
        <v>365</v>
      </c>
      <c r="F41" s="6" t="s">
        <v>101</v>
      </c>
      <c r="G41" s="137" t="s">
        <v>4159</v>
      </c>
      <c r="H41" s="137" t="s">
        <v>4160</v>
      </c>
      <c r="I41" s="137" t="s">
        <v>96</v>
      </c>
      <c r="J41" s="138" t="s">
        <v>4161</v>
      </c>
    </row>
    <row r="42" spans="1:10" x14ac:dyDescent="0.3">
      <c r="A42" s="3">
        <f t="shared" si="0"/>
        <v>41</v>
      </c>
      <c r="B42" s="3" t="s">
        <v>170</v>
      </c>
      <c r="C42" s="3" t="s">
        <v>76</v>
      </c>
      <c r="D42" s="3" t="s">
        <v>420</v>
      </c>
      <c r="E42" s="3" t="s">
        <v>366</v>
      </c>
      <c r="F42" s="6" t="s">
        <v>98</v>
      </c>
      <c r="G42" s="137" t="s">
        <v>463</v>
      </c>
      <c r="H42" s="137" t="s">
        <v>464</v>
      </c>
      <c r="I42" s="137" t="s">
        <v>96</v>
      </c>
      <c r="J42" s="138" t="s">
        <v>454</v>
      </c>
    </row>
    <row r="43" spans="1:10" x14ac:dyDescent="0.3">
      <c r="A43" s="3">
        <f t="shared" si="0"/>
        <v>42</v>
      </c>
      <c r="B43" s="3" t="s">
        <v>170</v>
      </c>
      <c r="C43" s="3" t="s">
        <v>78</v>
      </c>
      <c r="D43" s="3" t="s">
        <v>421</v>
      </c>
      <c r="E43" s="3" t="s">
        <v>367</v>
      </c>
      <c r="F43" s="6" t="s">
        <v>98</v>
      </c>
      <c r="G43" s="137" t="s">
        <v>463</v>
      </c>
      <c r="H43" s="137" t="s">
        <v>464</v>
      </c>
      <c r="I43" s="137" t="s">
        <v>96</v>
      </c>
      <c r="J43" s="138" t="s">
        <v>454</v>
      </c>
    </row>
    <row r="44" spans="1:10" x14ac:dyDescent="0.3">
      <c r="A44" s="3">
        <f t="shared" si="0"/>
        <v>43</v>
      </c>
      <c r="B44" s="3" t="s">
        <v>170</v>
      </c>
      <c r="C44" s="3" t="s">
        <v>79</v>
      </c>
      <c r="D44" s="3" t="s">
        <v>422</v>
      </c>
      <c r="E44" s="3" t="s">
        <v>368</v>
      </c>
      <c r="F44" s="6" t="s">
        <v>2917</v>
      </c>
      <c r="G44" s="137"/>
      <c r="H44" s="137"/>
      <c r="I44" s="137"/>
      <c r="J44" s="138" t="s">
        <v>454</v>
      </c>
    </row>
    <row r="45" spans="1:10" x14ac:dyDescent="0.3">
      <c r="A45" s="3">
        <f t="shared" si="0"/>
        <v>44</v>
      </c>
      <c r="B45" s="3" t="s">
        <v>170</v>
      </c>
      <c r="C45" s="3" t="s">
        <v>86</v>
      </c>
      <c r="D45" s="3" t="s">
        <v>423</v>
      </c>
      <c r="E45" s="3" t="s">
        <v>369</v>
      </c>
      <c r="F45" s="6" t="s">
        <v>2917</v>
      </c>
      <c r="G45" s="137"/>
      <c r="H45" s="138" t="s">
        <v>5268</v>
      </c>
      <c r="I45" s="137"/>
      <c r="J45" s="138" t="s">
        <v>5268</v>
      </c>
    </row>
    <row r="46" spans="1:10" x14ac:dyDescent="0.3">
      <c r="A46" s="3">
        <f t="shared" si="0"/>
        <v>45</v>
      </c>
      <c r="B46" s="3" t="s">
        <v>170</v>
      </c>
      <c r="C46" s="3" t="s">
        <v>87</v>
      </c>
      <c r="D46" s="3" t="s">
        <v>423</v>
      </c>
      <c r="E46" s="3" t="s">
        <v>369</v>
      </c>
      <c r="F46" s="6" t="s">
        <v>2917</v>
      </c>
      <c r="G46" s="137"/>
      <c r="H46" s="137" t="s">
        <v>5269</v>
      </c>
      <c r="I46" s="137"/>
      <c r="J46" s="138" t="s">
        <v>5269</v>
      </c>
    </row>
    <row r="47" spans="1:10" x14ac:dyDescent="0.3">
      <c r="A47" s="3">
        <f t="shared" si="0"/>
        <v>46</v>
      </c>
      <c r="B47" s="3" t="s">
        <v>170</v>
      </c>
      <c r="C47" s="3" t="s">
        <v>88</v>
      </c>
      <c r="D47" s="3" t="s">
        <v>424</v>
      </c>
      <c r="E47" s="3" t="s">
        <v>370</v>
      </c>
      <c r="F47" s="6" t="s">
        <v>2917</v>
      </c>
      <c r="G47" s="137"/>
      <c r="H47" s="138" t="s">
        <v>5268</v>
      </c>
      <c r="I47" s="137"/>
      <c r="J47" s="138" t="s">
        <v>5268</v>
      </c>
    </row>
    <row r="48" spans="1:10" x14ac:dyDescent="0.3">
      <c r="A48" s="3">
        <f t="shared" si="0"/>
        <v>47</v>
      </c>
      <c r="B48" s="3" t="s">
        <v>170</v>
      </c>
      <c r="C48" s="3" t="s">
        <v>89</v>
      </c>
      <c r="D48" s="3" t="s">
        <v>424</v>
      </c>
      <c r="E48" s="3" t="s">
        <v>370</v>
      </c>
      <c r="F48" s="6" t="s">
        <v>2917</v>
      </c>
      <c r="G48" s="137"/>
      <c r="H48" s="137" t="s">
        <v>5269</v>
      </c>
      <c r="I48" s="137"/>
      <c r="J48" s="138" t="s">
        <v>5269</v>
      </c>
    </row>
    <row r="49" spans="1:10" x14ac:dyDescent="0.3">
      <c r="A49" s="3">
        <f t="shared" si="0"/>
        <v>48</v>
      </c>
      <c r="B49" s="3" t="s">
        <v>170</v>
      </c>
      <c r="C49" s="3" t="s">
        <v>90</v>
      </c>
      <c r="D49" s="3" t="s">
        <v>425</v>
      </c>
      <c r="E49" s="3" t="s">
        <v>371</v>
      </c>
      <c r="F49" s="6" t="s">
        <v>2917</v>
      </c>
      <c r="G49" s="137"/>
      <c r="H49" s="138" t="s">
        <v>5268</v>
      </c>
      <c r="I49" s="137"/>
      <c r="J49" s="138" t="s">
        <v>5268</v>
      </c>
    </row>
    <row r="50" spans="1:10" x14ac:dyDescent="0.3">
      <c r="A50" s="3">
        <f t="shared" si="0"/>
        <v>49</v>
      </c>
      <c r="B50" s="3" t="s">
        <v>170</v>
      </c>
      <c r="C50" s="3" t="s">
        <v>178</v>
      </c>
      <c r="D50" s="3" t="s">
        <v>425</v>
      </c>
      <c r="E50" s="3" t="s">
        <v>371</v>
      </c>
      <c r="F50" s="6" t="s">
        <v>2917</v>
      </c>
      <c r="G50" s="137"/>
      <c r="H50" s="137" t="s">
        <v>5269</v>
      </c>
      <c r="I50" s="137"/>
      <c r="J50" s="138" t="s">
        <v>5269</v>
      </c>
    </row>
    <row r="51" spans="1:10" x14ac:dyDescent="0.3">
      <c r="A51" s="3">
        <f t="shared" si="0"/>
        <v>50</v>
      </c>
      <c r="B51" s="3" t="s">
        <v>170</v>
      </c>
      <c r="C51" s="3" t="s">
        <v>179</v>
      </c>
      <c r="D51" s="3" t="s">
        <v>425</v>
      </c>
      <c r="E51" s="3" t="s">
        <v>371</v>
      </c>
      <c r="F51" s="6" t="s">
        <v>2917</v>
      </c>
      <c r="G51" s="137"/>
      <c r="H51" s="138" t="s">
        <v>5268</v>
      </c>
      <c r="I51" s="137"/>
      <c r="J51" s="138" t="s">
        <v>5268</v>
      </c>
    </row>
    <row r="52" spans="1:10" x14ac:dyDescent="0.3">
      <c r="A52" s="3">
        <f t="shared" si="0"/>
        <v>51</v>
      </c>
      <c r="B52" s="3" t="s">
        <v>170</v>
      </c>
      <c r="C52" s="3" t="s">
        <v>180</v>
      </c>
      <c r="D52" s="3" t="s">
        <v>425</v>
      </c>
      <c r="E52" s="3" t="s">
        <v>371</v>
      </c>
      <c r="F52" s="6" t="s">
        <v>2917</v>
      </c>
      <c r="G52" s="137"/>
      <c r="H52" s="138" t="s">
        <v>4172</v>
      </c>
      <c r="I52" s="137"/>
      <c r="J52" s="138" t="s">
        <v>4172</v>
      </c>
    </row>
    <row r="53" spans="1:10" x14ac:dyDescent="0.3">
      <c r="A53" s="3">
        <f t="shared" si="0"/>
        <v>52</v>
      </c>
      <c r="B53" s="3" t="s">
        <v>170</v>
      </c>
      <c r="C53" s="3" t="s">
        <v>181</v>
      </c>
      <c r="D53" s="3" t="s">
        <v>425</v>
      </c>
      <c r="E53" s="3" t="s">
        <v>371</v>
      </c>
      <c r="F53" s="6" t="s">
        <v>2917</v>
      </c>
      <c r="G53" s="137"/>
      <c r="H53" s="138" t="s">
        <v>5268</v>
      </c>
      <c r="I53" s="137"/>
      <c r="J53" s="138" t="s">
        <v>5268</v>
      </c>
    </row>
    <row r="54" spans="1:10" x14ac:dyDescent="0.3">
      <c r="A54" s="3">
        <f t="shared" si="0"/>
        <v>53</v>
      </c>
      <c r="B54" s="3" t="s">
        <v>170</v>
      </c>
      <c r="C54" s="3" t="s">
        <v>182</v>
      </c>
      <c r="D54" s="3" t="s">
        <v>425</v>
      </c>
      <c r="E54" s="3" t="s">
        <v>371</v>
      </c>
      <c r="F54" s="6" t="s">
        <v>2917</v>
      </c>
      <c r="G54" s="137"/>
      <c r="H54" s="138" t="s">
        <v>4172</v>
      </c>
      <c r="I54" s="137"/>
      <c r="J54" s="138" t="s">
        <v>4172</v>
      </c>
    </row>
    <row r="55" spans="1:10" x14ac:dyDescent="0.3">
      <c r="A55" s="3">
        <f t="shared" si="0"/>
        <v>54</v>
      </c>
      <c r="B55" s="3" t="s">
        <v>170</v>
      </c>
      <c r="C55" s="3" t="s">
        <v>183</v>
      </c>
      <c r="D55" s="3" t="s">
        <v>425</v>
      </c>
      <c r="E55" s="3" t="s">
        <v>371</v>
      </c>
      <c r="F55" s="6" t="s">
        <v>2917</v>
      </c>
      <c r="G55" s="137"/>
      <c r="H55" s="138" t="s">
        <v>5268</v>
      </c>
      <c r="I55" s="137"/>
      <c r="J55" s="138" t="s">
        <v>5268</v>
      </c>
    </row>
    <row r="56" spans="1:10" x14ac:dyDescent="0.3">
      <c r="A56" s="3">
        <f t="shared" si="0"/>
        <v>55</v>
      </c>
      <c r="B56" s="3" t="s">
        <v>170</v>
      </c>
      <c r="C56" s="3" t="s">
        <v>184</v>
      </c>
      <c r="D56" s="3" t="s">
        <v>425</v>
      </c>
      <c r="E56" s="3" t="s">
        <v>371</v>
      </c>
      <c r="F56" s="6" t="s">
        <v>2917</v>
      </c>
      <c r="G56" s="137"/>
      <c r="H56" s="138" t="s">
        <v>4172</v>
      </c>
      <c r="I56" s="137"/>
      <c r="J56" s="138" t="s">
        <v>4172</v>
      </c>
    </row>
    <row r="57" spans="1:10" x14ac:dyDescent="0.3">
      <c r="A57" s="3">
        <f t="shared" si="0"/>
        <v>56</v>
      </c>
      <c r="B57" s="3" t="s">
        <v>170</v>
      </c>
      <c r="C57" s="3" t="s">
        <v>185</v>
      </c>
      <c r="D57" s="3" t="s">
        <v>424</v>
      </c>
      <c r="E57" s="3" t="s">
        <v>370</v>
      </c>
      <c r="F57" s="6" t="s">
        <v>2917</v>
      </c>
      <c r="G57" s="137"/>
      <c r="H57" s="138" t="s">
        <v>4173</v>
      </c>
      <c r="I57" s="137"/>
      <c r="J57" s="138" t="s">
        <v>4173</v>
      </c>
    </row>
    <row r="58" spans="1:10" x14ac:dyDescent="0.3">
      <c r="A58" s="3">
        <f t="shared" si="0"/>
        <v>57</v>
      </c>
      <c r="B58" s="3" t="s">
        <v>170</v>
      </c>
      <c r="C58" s="3" t="s">
        <v>186</v>
      </c>
      <c r="D58" s="3" t="s">
        <v>424</v>
      </c>
      <c r="E58" s="3" t="s">
        <v>370</v>
      </c>
      <c r="F58" s="6" t="s">
        <v>2917</v>
      </c>
      <c r="G58" s="137"/>
      <c r="H58" s="138" t="s">
        <v>4172</v>
      </c>
      <c r="I58" s="137"/>
      <c r="J58" s="138" t="s">
        <v>4172</v>
      </c>
    </row>
    <row r="59" spans="1:10" x14ac:dyDescent="0.3">
      <c r="A59" s="3">
        <f t="shared" si="0"/>
        <v>58</v>
      </c>
      <c r="B59" s="3" t="s">
        <v>170</v>
      </c>
      <c r="C59" s="3" t="s">
        <v>187</v>
      </c>
      <c r="D59" s="3" t="s">
        <v>423</v>
      </c>
      <c r="E59" s="3" t="s">
        <v>369</v>
      </c>
      <c r="F59" s="6" t="s">
        <v>2917</v>
      </c>
      <c r="G59" s="137"/>
      <c r="H59" s="138" t="s">
        <v>4173</v>
      </c>
      <c r="I59" s="137"/>
      <c r="J59" s="138" t="s">
        <v>4173</v>
      </c>
    </row>
    <row r="60" spans="1:10" x14ac:dyDescent="0.3">
      <c r="A60" s="3">
        <f t="shared" si="0"/>
        <v>59</v>
      </c>
      <c r="B60" s="3" t="s">
        <v>170</v>
      </c>
      <c r="C60" s="3" t="s">
        <v>188</v>
      </c>
      <c r="D60" s="3" t="s">
        <v>423</v>
      </c>
      <c r="E60" s="3" t="s">
        <v>369</v>
      </c>
      <c r="F60" s="6" t="s">
        <v>2917</v>
      </c>
      <c r="G60" s="137"/>
      <c r="H60" s="137" t="s">
        <v>5195</v>
      </c>
      <c r="I60" s="137"/>
      <c r="J60" s="138"/>
    </row>
    <row r="61" spans="1:10" x14ac:dyDescent="0.3">
      <c r="A61" s="3">
        <f t="shared" si="0"/>
        <v>60</v>
      </c>
      <c r="B61" s="3" t="s">
        <v>170</v>
      </c>
      <c r="C61" s="3" t="s">
        <v>189</v>
      </c>
      <c r="D61" s="3" t="s">
        <v>426</v>
      </c>
      <c r="E61" s="3" t="s">
        <v>372</v>
      </c>
      <c r="F61" s="6" t="s">
        <v>2917</v>
      </c>
      <c r="G61" s="137"/>
      <c r="H61" s="138" t="s">
        <v>5268</v>
      </c>
      <c r="I61" s="137"/>
      <c r="J61" s="138" t="s">
        <v>5268</v>
      </c>
    </row>
    <row r="62" spans="1:10" x14ac:dyDescent="0.3">
      <c r="A62" s="3">
        <f t="shared" si="0"/>
        <v>61</v>
      </c>
      <c r="B62" s="3" t="s">
        <v>170</v>
      </c>
      <c r="C62" s="3" t="s">
        <v>91</v>
      </c>
      <c r="D62" s="3" t="s">
        <v>423</v>
      </c>
      <c r="E62" s="3" t="s">
        <v>369</v>
      </c>
      <c r="F62" s="6" t="s">
        <v>2917</v>
      </c>
      <c r="G62" s="137"/>
      <c r="H62" s="138" t="s">
        <v>5268</v>
      </c>
      <c r="I62" s="137"/>
      <c r="J62" s="138" t="s">
        <v>5268</v>
      </c>
    </row>
    <row r="63" spans="1:10" x14ac:dyDescent="0.3">
      <c r="A63" s="3">
        <f t="shared" si="0"/>
        <v>62</v>
      </c>
      <c r="B63" s="3" t="s">
        <v>170</v>
      </c>
      <c r="C63" s="3" t="s">
        <v>92</v>
      </c>
      <c r="D63" s="3" t="s">
        <v>423</v>
      </c>
      <c r="E63" s="3" t="s">
        <v>369</v>
      </c>
      <c r="F63" s="6" t="s">
        <v>2917</v>
      </c>
      <c r="G63" s="137"/>
      <c r="H63" s="138" t="s">
        <v>5268</v>
      </c>
      <c r="I63" s="137"/>
      <c r="J63" s="138" t="s">
        <v>5268</v>
      </c>
    </row>
    <row r="64" spans="1:10" x14ac:dyDescent="0.3">
      <c r="A64" s="3">
        <f t="shared" si="0"/>
        <v>63</v>
      </c>
      <c r="B64" s="3" t="s">
        <v>170</v>
      </c>
      <c r="C64" s="3" t="s">
        <v>93</v>
      </c>
      <c r="D64" s="3" t="s">
        <v>424</v>
      </c>
      <c r="E64" s="3" t="s">
        <v>370</v>
      </c>
      <c r="F64" s="6" t="s">
        <v>2917</v>
      </c>
      <c r="G64" s="137"/>
      <c r="H64" s="138" t="s">
        <v>5268</v>
      </c>
      <c r="I64" s="137"/>
      <c r="J64" s="138" t="s">
        <v>5268</v>
      </c>
    </row>
    <row r="65" spans="1:10" x14ac:dyDescent="0.3">
      <c r="A65" s="3">
        <f t="shared" si="0"/>
        <v>64</v>
      </c>
      <c r="B65" s="3" t="s">
        <v>170</v>
      </c>
      <c r="C65" s="3" t="s">
        <v>94</v>
      </c>
      <c r="D65" s="3" t="s">
        <v>424</v>
      </c>
      <c r="E65" s="3" t="s">
        <v>370</v>
      </c>
      <c r="F65" s="6" t="s">
        <v>2917</v>
      </c>
      <c r="G65" s="137"/>
      <c r="H65" s="138" t="s">
        <v>5268</v>
      </c>
      <c r="I65" s="137"/>
      <c r="J65" s="138" t="s">
        <v>5268</v>
      </c>
    </row>
    <row r="66" spans="1:10" x14ac:dyDescent="0.3">
      <c r="A66" s="3">
        <f t="shared" si="0"/>
        <v>65</v>
      </c>
      <c r="B66" s="3" t="s">
        <v>170</v>
      </c>
      <c r="C66" s="3" t="s">
        <v>95</v>
      </c>
      <c r="D66" s="3" t="s">
        <v>425</v>
      </c>
      <c r="E66" s="3" t="s">
        <v>371</v>
      </c>
      <c r="F66" s="6" t="s">
        <v>2917</v>
      </c>
      <c r="G66" s="137"/>
      <c r="H66" s="138" t="s">
        <v>5268</v>
      </c>
      <c r="I66" s="137"/>
      <c r="J66" s="138" t="s">
        <v>5268</v>
      </c>
    </row>
    <row r="67" spans="1:10" x14ac:dyDescent="0.3">
      <c r="A67" s="3">
        <f t="shared" ref="A67:A130" si="1">ROW()-1</f>
        <v>66</v>
      </c>
      <c r="B67" s="3" t="s">
        <v>170</v>
      </c>
      <c r="C67" s="3" t="s">
        <v>190</v>
      </c>
      <c r="D67" s="3" t="s">
        <v>425</v>
      </c>
      <c r="E67" s="3" t="s">
        <v>371</v>
      </c>
      <c r="F67" s="6" t="s">
        <v>2917</v>
      </c>
      <c r="G67" s="137"/>
      <c r="H67" s="138" t="s">
        <v>5268</v>
      </c>
      <c r="I67" s="137"/>
      <c r="J67" s="138" t="s">
        <v>5268</v>
      </c>
    </row>
    <row r="68" spans="1:10" x14ac:dyDescent="0.3">
      <c r="A68" s="3">
        <f t="shared" si="1"/>
        <v>67</v>
      </c>
      <c r="B68" s="3" t="s">
        <v>170</v>
      </c>
      <c r="C68" s="3" t="s">
        <v>191</v>
      </c>
      <c r="D68" s="3" t="s">
        <v>425</v>
      </c>
      <c r="E68" s="3" t="s">
        <v>371</v>
      </c>
      <c r="F68" s="6" t="s">
        <v>2917</v>
      </c>
      <c r="G68" s="137"/>
      <c r="H68" s="138" t="s">
        <v>5268</v>
      </c>
      <c r="I68" s="137"/>
      <c r="J68" s="138" t="s">
        <v>5268</v>
      </c>
    </row>
    <row r="69" spans="1:10" x14ac:dyDescent="0.3">
      <c r="A69" s="3">
        <f t="shared" si="1"/>
        <v>68</v>
      </c>
      <c r="B69" s="3" t="s">
        <v>170</v>
      </c>
      <c r="C69" s="3" t="s">
        <v>192</v>
      </c>
      <c r="D69" s="3" t="s">
        <v>425</v>
      </c>
      <c r="E69" s="3" t="s">
        <v>371</v>
      </c>
      <c r="F69" s="6" t="s">
        <v>2917</v>
      </c>
      <c r="G69" s="137"/>
      <c r="H69" s="138" t="s">
        <v>5268</v>
      </c>
      <c r="I69" s="137"/>
      <c r="J69" s="138" t="s">
        <v>5268</v>
      </c>
    </row>
    <row r="70" spans="1:10" x14ac:dyDescent="0.3">
      <c r="A70" s="3">
        <f t="shared" si="1"/>
        <v>69</v>
      </c>
      <c r="B70" s="3" t="s">
        <v>170</v>
      </c>
      <c r="C70" s="3" t="s">
        <v>193</v>
      </c>
      <c r="D70" s="3" t="s">
        <v>425</v>
      </c>
      <c r="E70" s="3" t="s">
        <v>371</v>
      </c>
      <c r="F70" s="6" t="s">
        <v>2917</v>
      </c>
      <c r="G70" s="137"/>
      <c r="H70" s="138" t="s">
        <v>5268</v>
      </c>
      <c r="I70" s="137"/>
      <c r="J70" s="138" t="s">
        <v>5268</v>
      </c>
    </row>
    <row r="71" spans="1:10" x14ac:dyDescent="0.3">
      <c r="A71" s="3">
        <f t="shared" si="1"/>
        <v>70</v>
      </c>
      <c r="B71" s="3" t="s">
        <v>170</v>
      </c>
      <c r="C71" s="3" t="s">
        <v>194</v>
      </c>
      <c r="D71" s="3" t="s">
        <v>425</v>
      </c>
      <c r="E71" s="3" t="s">
        <v>371</v>
      </c>
      <c r="F71" s="6" t="s">
        <v>2917</v>
      </c>
      <c r="G71" s="137"/>
      <c r="H71" s="138" t="s">
        <v>5268</v>
      </c>
      <c r="I71" s="137"/>
      <c r="J71" s="138" t="s">
        <v>5268</v>
      </c>
    </row>
    <row r="72" spans="1:10" x14ac:dyDescent="0.3">
      <c r="A72" s="3">
        <f t="shared" si="1"/>
        <v>71</v>
      </c>
      <c r="B72" s="3" t="s">
        <v>170</v>
      </c>
      <c r="C72" s="3" t="s">
        <v>195</v>
      </c>
      <c r="D72" s="3" t="s">
        <v>425</v>
      </c>
      <c r="E72" s="3" t="s">
        <v>371</v>
      </c>
      <c r="F72" s="6" t="s">
        <v>2917</v>
      </c>
      <c r="G72" s="137"/>
      <c r="H72" s="138" t="s">
        <v>5268</v>
      </c>
      <c r="I72" s="137"/>
      <c r="J72" s="138" t="s">
        <v>5268</v>
      </c>
    </row>
    <row r="73" spans="1:10" x14ac:dyDescent="0.3">
      <c r="A73" s="3">
        <f t="shared" si="1"/>
        <v>72</v>
      </c>
      <c r="B73" s="3" t="s">
        <v>170</v>
      </c>
      <c r="C73" s="3" t="s">
        <v>196</v>
      </c>
      <c r="D73" s="3" t="s">
        <v>425</v>
      </c>
      <c r="E73" s="3" t="s">
        <v>371</v>
      </c>
      <c r="F73" s="6" t="s">
        <v>2917</v>
      </c>
      <c r="G73" s="137"/>
      <c r="H73" s="138" t="s">
        <v>5268</v>
      </c>
      <c r="I73" s="137"/>
      <c r="J73" s="138" t="s">
        <v>5268</v>
      </c>
    </row>
    <row r="74" spans="1:10" x14ac:dyDescent="0.3">
      <c r="A74" s="3">
        <f t="shared" si="1"/>
        <v>73</v>
      </c>
      <c r="B74" s="3" t="s">
        <v>170</v>
      </c>
      <c r="C74" s="3" t="s">
        <v>197</v>
      </c>
      <c r="D74" s="3" t="s">
        <v>424</v>
      </c>
      <c r="E74" s="3" t="s">
        <v>370</v>
      </c>
      <c r="F74" s="6" t="s">
        <v>2917</v>
      </c>
      <c r="G74" s="137"/>
      <c r="H74" s="138" t="s">
        <v>5268</v>
      </c>
      <c r="I74" s="137"/>
      <c r="J74" s="138" t="s">
        <v>5268</v>
      </c>
    </row>
    <row r="75" spans="1:10" x14ac:dyDescent="0.3">
      <c r="A75" s="3">
        <f t="shared" si="1"/>
        <v>74</v>
      </c>
      <c r="B75" s="3" t="s">
        <v>170</v>
      </c>
      <c r="C75" s="3" t="s">
        <v>198</v>
      </c>
      <c r="D75" s="3" t="s">
        <v>424</v>
      </c>
      <c r="E75" s="3" t="s">
        <v>370</v>
      </c>
      <c r="F75" s="6" t="s">
        <v>2917</v>
      </c>
      <c r="G75" s="137"/>
      <c r="H75" s="138" t="s">
        <v>5268</v>
      </c>
      <c r="I75" s="137"/>
      <c r="J75" s="138" t="s">
        <v>5268</v>
      </c>
    </row>
    <row r="76" spans="1:10" x14ac:dyDescent="0.3">
      <c r="A76" s="3">
        <f t="shared" si="1"/>
        <v>75</v>
      </c>
      <c r="B76" s="3" t="s">
        <v>170</v>
      </c>
      <c r="C76" s="3" t="s">
        <v>199</v>
      </c>
      <c r="D76" s="3" t="s">
        <v>423</v>
      </c>
      <c r="E76" s="3" t="s">
        <v>369</v>
      </c>
      <c r="F76" s="6" t="s">
        <v>2917</v>
      </c>
      <c r="G76" s="137"/>
      <c r="H76" s="138" t="s">
        <v>5268</v>
      </c>
      <c r="I76" s="137"/>
      <c r="J76" s="138" t="s">
        <v>5268</v>
      </c>
    </row>
    <row r="77" spans="1:10" x14ac:dyDescent="0.3">
      <c r="A77" s="3">
        <f t="shared" si="1"/>
        <v>76</v>
      </c>
      <c r="B77" s="3" t="s">
        <v>170</v>
      </c>
      <c r="C77" s="3" t="s">
        <v>200</v>
      </c>
      <c r="D77" s="3" t="s">
        <v>423</v>
      </c>
      <c r="E77" s="3" t="s">
        <v>369</v>
      </c>
      <c r="F77" s="6" t="s">
        <v>2917</v>
      </c>
      <c r="G77" s="137"/>
      <c r="H77" s="138" t="s">
        <v>5268</v>
      </c>
      <c r="I77" s="137"/>
      <c r="J77" s="138" t="s">
        <v>5268</v>
      </c>
    </row>
    <row r="78" spans="1:10" x14ac:dyDescent="0.3">
      <c r="A78" s="3">
        <f t="shared" si="1"/>
        <v>77</v>
      </c>
      <c r="B78" s="3" t="s">
        <v>170</v>
      </c>
      <c r="C78" s="3" t="s">
        <v>201</v>
      </c>
      <c r="D78" s="3" t="s">
        <v>426</v>
      </c>
      <c r="E78" s="3" t="s">
        <v>372</v>
      </c>
      <c r="F78" s="6" t="s">
        <v>2917</v>
      </c>
      <c r="G78" s="137"/>
      <c r="H78" s="138" t="s">
        <v>5268</v>
      </c>
      <c r="I78" s="137"/>
      <c r="J78" s="138" t="s">
        <v>5268</v>
      </c>
    </row>
    <row r="79" spans="1:10" x14ac:dyDescent="0.3">
      <c r="A79" s="3">
        <f t="shared" si="1"/>
        <v>78</v>
      </c>
      <c r="B79" s="3" t="s">
        <v>170</v>
      </c>
      <c r="C79" s="3" t="s">
        <v>202</v>
      </c>
      <c r="D79" s="3" t="s">
        <v>427</v>
      </c>
      <c r="E79" s="3" t="s">
        <v>373</v>
      </c>
      <c r="F79" s="6" t="s">
        <v>2917</v>
      </c>
      <c r="G79" s="137"/>
      <c r="H79" s="138" t="s">
        <v>4158</v>
      </c>
      <c r="I79" s="137"/>
      <c r="J79" s="138" t="s">
        <v>4158</v>
      </c>
    </row>
    <row r="80" spans="1:10" x14ac:dyDescent="0.3">
      <c r="A80" s="3">
        <f t="shared" si="1"/>
        <v>79</v>
      </c>
      <c r="B80" s="3" t="s">
        <v>170</v>
      </c>
      <c r="C80" s="3" t="s">
        <v>203</v>
      </c>
      <c r="D80" s="3" t="s">
        <v>428</v>
      </c>
      <c r="E80" s="3" t="s">
        <v>374</v>
      </c>
      <c r="F80" s="6" t="s">
        <v>2917</v>
      </c>
      <c r="G80" s="137"/>
      <c r="H80" s="138" t="s">
        <v>4158</v>
      </c>
      <c r="I80" s="137"/>
      <c r="J80" s="138" t="s">
        <v>4158</v>
      </c>
    </row>
    <row r="81" spans="1:10" x14ac:dyDescent="0.3">
      <c r="A81" s="3">
        <f t="shared" si="1"/>
        <v>80</v>
      </c>
      <c r="B81" s="3" t="s">
        <v>170</v>
      </c>
      <c r="C81" s="3" t="s">
        <v>204</v>
      </c>
      <c r="D81" s="3" t="s">
        <v>429</v>
      </c>
      <c r="E81" s="3" t="s">
        <v>375</v>
      </c>
      <c r="F81" s="6" t="s">
        <v>2917</v>
      </c>
      <c r="G81" s="137"/>
      <c r="H81" s="138" t="s">
        <v>4158</v>
      </c>
      <c r="I81" s="137"/>
      <c r="J81" s="138" t="s">
        <v>4158</v>
      </c>
    </row>
    <row r="82" spans="1:10" x14ac:dyDescent="0.3">
      <c r="A82" s="3">
        <f t="shared" si="1"/>
        <v>81</v>
      </c>
      <c r="B82" s="3" t="s">
        <v>170</v>
      </c>
      <c r="C82" s="3" t="s">
        <v>205</v>
      </c>
      <c r="D82" s="3" t="s">
        <v>430</v>
      </c>
      <c r="E82" s="3" t="s">
        <v>376</v>
      </c>
      <c r="F82" s="6" t="s">
        <v>2917</v>
      </c>
      <c r="G82" s="137"/>
      <c r="H82" s="138" t="s">
        <v>4158</v>
      </c>
      <c r="I82" s="137"/>
      <c r="J82" s="138" t="s">
        <v>4158</v>
      </c>
    </row>
    <row r="83" spans="1:10" x14ac:dyDescent="0.3">
      <c r="A83" s="3">
        <f t="shared" si="1"/>
        <v>82</v>
      </c>
      <c r="B83" s="3" t="s">
        <v>170</v>
      </c>
      <c r="C83" s="3" t="s">
        <v>206</v>
      </c>
      <c r="D83" s="3" t="s">
        <v>425</v>
      </c>
      <c r="E83" s="3" t="s">
        <v>371</v>
      </c>
      <c r="F83" s="6" t="s">
        <v>2917</v>
      </c>
      <c r="G83" s="137"/>
      <c r="H83" s="138" t="s">
        <v>4158</v>
      </c>
      <c r="I83" s="137"/>
      <c r="J83" s="138" t="s">
        <v>4158</v>
      </c>
    </row>
    <row r="84" spans="1:10" x14ac:dyDescent="0.3">
      <c r="A84" s="3">
        <f t="shared" si="1"/>
        <v>83</v>
      </c>
      <c r="B84" s="3" t="s">
        <v>170</v>
      </c>
      <c r="C84" s="3" t="s">
        <v>207</v>
      </c>
      <c r="D84" s="3" t="s">
        <v>425</v>
      </c>
      <c r="E84" s="3" t="s">
        <v>371</v>
      </c>
      <c r="F84" s="6" t="s">
        <v>2917</v>
      </c>
      <c r="G84" s="137"/>
      <c r="H84" s="138" t="s">
        <v>4158</v>
      </c>
      <c r="I84" s="137"/>
      <c r="J84" s="138" t="s">
        <v>4158</v>
      </c>
    </row>
    <row r="85" spans="1:10" x14ac:dyDescent="0.3">
      <c r="A85" s="3">
        <f t="shared" si="1"/>
        <v>84</v>
      </c>
      <c r="B85" s="3" t="s">
        <v>170</v>
      </c>
      <c r="C85" s="3" t="s">
        <v>208</v>
      </c>
      <c r="D85" s="3" t="s">
        <v>425</v>
      </c>
      <c r="E85" s="3" t="s">
        <v>371</v>
      </c>
      <c r="F85" s="6" t="s">
        <v>2917</v>
      </c>
      <c r="G85" s="137"/>
      <c r="H85" s="138" t="s">
        <v>4158</v>
      </c>
      <c r="I85" s="137"/>
      <c r="J85" s="138" t="s">
        <v>4158</v>
      </c>
    </row>
    <row r="86" spans="1:10" x14ac:dyDescent="0.3">
      <c r="A86" s="3">
        <f t="shared" si="1"/>
        <v>85</v>
      </c>
      <c r="B86" s="3" t="s">
        <v>170</v>
      </c>
      <c r="C86" s="3" t="s">
        <v>209</v>
      </c>
      <c r="D86" s="3" t="s">
        <v>425</v>
      </c>
      <c r="E86" s="3" t="s">
        <v>371</v>
      </c>
      <c r="F86" s="6" t="s">
        <v>2917</v>
      </c>
      <c r="G86" s="137"/>
      <c r="H86" s="138" t="s">
        <v>4158</v>
      </c>
      <c r="I86" s="137"/>
      <c r="J86" s="138" t="s">
        <v>4158</v>
      </c>
    </row>
    <row r="87" spans="1:10" x14ac:dyDescent="0.3">
      <c r="A87" s="3">
        <f t="shared" si="1"/>
        <v>86</v>
      </c>
      <c r="B87" s="3" t="s">
        <v>170</v>
      </c>
      <c r="C87" s="3" t="s">
        <v>210</v>
      </c>
      <c r="D87" s="3" t="s">
        <v>431</v>
      </c>
      <c r="E87" s="3" t="s">
        <v>377</v>
      </c>
      <c r="F87" s="6" t="s">
        <v>2917</v>
      </c>
      <c r="G87" s="137"/>
      <c r="H87" s="138" t="s">
        <v>4158</v>
      </c>
      <c r="I87" s="137"/>
      <c r="J87" s="138" t="s">
        <v>4158</v>
      </c>
    </row>
    <row r="88" spans="1:10" x14ac:dyDescent="0.3">
      <c r="A88" s="3">
        <f t="shared" si="1"/>
        <v>87</v>
      </c>
      <c r="B88" s="3" t="s">
        <v>170</v>
      </c>
      <c r="C88" s="3" t="s">
        <v>211</v>
      </c>
      <c r="D88" s="3" t="s">
        <v>426</v>
      </c>
      <c r="E88" s="3" t="s">
        <v>372</v>
      </c>
      <c r="F88" s="6" t="s">
        <v>2917</v>
      </c>
      <c r="G88" s="137"/>
      <c r="H88" s="138" t="s">
        <v>4158</v>
      </c>
      <c r="I88" s="137"/>
      <c r="J88" s="138" t="s">
        <v>4158</v>
      </c>
    </row>
    <row r="89" spans="1:10" x14ac:dyDescent="0.3">
      <c r="A89" s="3">
        <f t="shared" si="1"/>
        <v>88</v>
      </c>
      <c r="B89" s="3" t="s">
        <v>170</v>
      </c>
      <c r="C89" s="3" t="s">
        <v>212</v>
      </c>
      <c r="D89" s="3" t="s">
        <v>432</v>
      </c>
      <c r="E89" s="3" t="s">
        <v>378</v>
      </c>
      <c r="F89" s="6" t="s">
        <v>98</v>
      </c>
      <c r="G89" s="137" t="s">
        <v>472</v>
      </c>
      <c r="H89" s="137" t="s">
        <v>474</v>
      </c>
      <c r="I89" s="137" t="s">
        <v>96</v>
      </c>
      <c r="J89" s="138" t="s">
        <v>454</v>
      </c>
    </row>
    <row r="90" spans="1:10" x14ac:dyDescent="0.3">
      <c r="A90" s="3">
        <f t="shared" si="1"/>
        <v>89</v>
      </c>
      <c r="B90" s="3" t="s">
        <v>170</v>
      </c>
      <c r="C90" s="3" t="s">
        <v>213</v>
      </c>
      <c r="D90" s="3" t="s">
        <v>433</v>
      </c>
      <c r="E90" s="3" t="s">
        <v>379</v>
      </c>
      <c r="F90" s="6" t="s">
        <v>2917</v>
      </c>
      <c r="G90" s="137"/>
      <c r="H90" s="138" t="s">
        <v>4155</v>
      </c>
      <c r="I90" s="137"/>
      <c r="J90" s="138" t="s">
        <v>4155</v>
      </c>
    </row>
    <row r="91" spans="1:10" x14ac:dyDescent="0.3">
      <c r="A91" s="3">
        <f t="shared" si="1"/>
        <v>90</v>
      </c>
      <c r="B91" s="3" t="s">
        <v>170</v>
      </c>
      <c r="C91" s="3" t="s">
        <v>341</v>
      </c>
      <c r="D91" s="3" t="s">
        <v>378</v>
      </c>
      <c r="E91" s="3" t="s">
        <v>432</v>
      </c>
      <c r="F91" s="6" t="s">
        <v>98</v>
      </c>
      <c r="G91" s="137" t="s">
        <v>473</v>
      </c>
      <c r="H91" s="137" t="s">
        <v>474</v>
      </c>
      <c r="I91" s="137" t="s">
        <v>96</v>
      </c>
      <c r="J91" s="138" t="s">
        <v>454</v>
      </c>
    </row>
    <row r="92" spans="1:10" x14ac:dyDescent="0.3">
      <c r="A92" s="3">
        <f t="shared" si="1"/>
        <v>91</v>
      </c>
      <c r="B92" s="3" t="s">
        <v>170</v>
      </c>
      <c r="C92" s="3" t="s">
        <v>343</v>
      </c>
      <c r="D92" s="3" t="s">
        <v>379</v>
      </c>
      <c r="E92" s="3" t="s">
        <v>433</v>
      </c>
      <c r="F92" s="6" t="s">
        <v>2917</v>
      </c>
      <c r="G92" s="137"/>
      <c r="H92" s="138" t="s">
        <v>4155</v>
      </c>
      <c r="I92" s="137"/>
      <c r="J92" s="138" t="s">
        <v>4155</v>
      </c>
    </row>
    <row r="93" spans="1:10" x14ac:dyDescent="0.3">
      <c r="A93" s="3">
        <f t="shared" si="1"/>
        <v>92</v>
      </c>
      <c r="B93" s="3" t="s">
        <v>170</v>
      </c>
      <c r="C93" s="3" t="s">
        <v>342</v>
      </c>
      <c r="D93" s="3" t="s">
        <v>378</v>
      </c>
      <c r="E93" s="3" t="s">
        <v>432</v>
      </c>
      <c r="F93" s="6" t="s">
        <v>98</v>
      </c>
      <c r="G93" s="137" t="s">
        <v>475</v>
      </c>
      <c r="H93" s="137" t="s">
        <v>476</v>
      </c>
      <c r="I93" s="137" t="s">
        <v>96</v>
      </c>
      <c r="J93" s="138" t="s">
        <v>454</v>
      </c>
    </row>
    <row r="94" spans="1:10" x14ac:dyDescent="0.3">
      <c r="A94" s="3">
        <f t="shared" si="1"/>
        <v>93</v>
      </c>
      <c r="B94" s="3" t="s">
        <v>170</v>
      </c>
      <c r="C94" s="3" t="s">
        <v>214</v>
      </c>
      <c r="D94" s="3" t="s">
        <v>427</v>
      </c>
      <c r="E94" s="3" t="s">
        <v>373</v>
      </c>
      <c r="F94" s="6" t="s">
        <v>2917</v>
      </c>
      <c r="G94" s="137"/>
      <c r="H94" s="138" t="s">
        <v>4155</v>
      </c>
      <c r="I94" s="137"/>
      <c r="J94" s="138" t="s">
        <v>4155</v>
      </c>
    </row>
    <row r="95" spans="1:10" x14ac:dyDescent="0.3">
      <c r="A95" s="3">
        <f t="shared" si="1"/>
        <v>94</v>
      </c>
      <c r="B95" s="3" t="s">
        <v>170</v>
      </c>
      <c r="C95" s="3" t="s">
        <v>215</v>
      </c>
      <c r="D95" s="3" t="s">
        <v>434</v>
      </c>
      <c r="E95" s="3" t="s">
        <v>380</v>
      </c>
      <c r="F95" s="6" t="s">
        <v>2917</v>
      </c>
      <c r="G95" s="137"/>
      <c r="H95" s="138" t="s">
        <v>4155</v>
      </c>
      <c r="I95" s="137"/>
      <c r="J95" s="138" t="s">
        <v>4155</v>
      </c>
    </row>
    <row r="96" spans="1:10" x14ac:dyDescent="0.3">
      <c r="A96" s="3">
        <f t="shared" si="1"/>
        <v>95</v>
      </c>
      <c r="B96" s="3" t="s">
        <v>170</v>
      </c>
      <c r="C96" s="3" t="s">
        <v>216</v>
      </c>
      <c r="D96" s="3" t="s">
        <v>425</v>
      </c>
      <c r="E96" s="3" t="s">
        <v>371</v>
      </c>
      <c r="F96" s="6" t="s">
        <v>2917</v>
      </c>
      <c r="G96" s="137"/>
      <c r="H96" s="138" t="s">
        <v>4155</v>
      </c>
      <c r="I96" s="137"/>
      <c r="J96" s="138" t="s">
        <v>4155</v>
      </c>
    </row>
    <row r="97" spans="1:10" x14ac:dyDescent="0.3">
      <c r="A97" s="3">
        <f t="shared" si="1"/>
        <v>96</v>
      </c>
      <c r="B97" s="3" t="s">
        <v>170</v>
      </c>
      <c r="C97" s="3" t="s">
        <v>217</v>
      </c>
      <c r="D97" s="3" t="s">
        <v>429</v>
      </c>
      <c r="E97" s="3" t="s">
        <v>375</v>
      </c>
      <c r="F97" s="6" t="s">
        <v>2917</v>
      </c>
      <c r="G97" s="137"/>
      <c r="H97" s="138" t="s">
        <v>4155</v>
      </c>
      <c r="I97" s="137"/>
      <c r="J97" s="138" t="s">
        <v>4155</v>
      </c>
    </row>
    <row r="98" spans="1:10" x14ac:dyDescent="0.3">
      <c r="A98" s="3">
        <f t="shared" si="1"/>
        <v>97</v>
      </c>
      <c r="B98" s="3" t="s">
        <v>170</v>
      </c>
      <c r="C98" s="3" t="s">
        <v>218</v>
      </c>
      <c r="D98" s="3" t="s">
        <v>425</v>
      </c>
      <c r="E98" s="3" t="s">
        <v>371</v>
      </c>
      <c r="F98" s="6" t="s">
        <v>2917</v>
      </c>
      <c r="G98" s="137"/>
      <c r="H98" s="138" t="s">
        <v>4155</v>
      </c>
      <c r="I98" s="137"/>
      <c r="J98" s="138" t="s">
        <v>4155</v>
      </c>
    </row>
    <row r="99" spans="1:10" x14ac:dyDescent="0.3">
      <c r="A99" s="3">
        <f t="shared" si="1"/>
        <v>98</v>
      </c>
      <c r="B99" s="3" t="s">
        <v>170</v>
      </c>
      <c r="C99" s="3" t="s">
        <v>219</v>
      </c>
      <c r="D99" s="3" t="s">
        <v>435</v>
      </c>
      <c r="E99" s="3" t="s">
        <v>381</v>
      </c>
      <c r="F99" s="6" t="s">
        <v>2917</v>
      </c>
      <c r="G99" s="137"/>
      <c r="H99" s="138" t="s">
        <v>4155</v>
      </c>
      <c r="I99" s="137"/>
      <c r="J99" s="138" t="s">
        <v>4155</v>
      </c>
    </row>
    <row r="100" spans="1:10" x14ac:dyDescent="0.3">
      <c r="A100" s="3">
        <f t="shared" si="1"/>
        <v>99</v>
      </c>
      <c r="B100" s="3" t="s">
        <v>170</v>
      </c>
      <c r="C100" s="3" t="s">
        <v>220</v>
      </c>
      <c r="D100" s="3" t="s">
        <v>431</v>
      </c>
      <c r="E100" s="3" t="s">
        <v>377</v>
      </c>
      <c r="F100" s="6" t="s">
        <v>2917</v>
      </c>
      <c r="G100" s="137"/>
      <c r="H100" s="138" t="s">
        <v>4155</v>
      </c>
      <c r="I100" s="137"/>
      <c r="J100" s="138" t="s">
        <v>4155</v>
      </c>
    </row>
    <row r="101" spans="1:10" x14ac:dyDescent="0.3">
      <c r="A101" s="3">
        <f t="shared" si="1"/>
        <v>100</v>
      </c>
      <c r="B101" s="3" t="s">
        <v>170</v>
      </c>
      <c r="C101" s="3" t="s">
        <v>221</v>
      </c>
      <c r="D101" s="3" t="s">
        <v>382</v>
      </c>
      <c r="E101" s="3" t="s">
        <v>382</v>
      </c>
      <c r="F101" s="6" t="s">
        <v>2917</v>
      </c>
      <c r="G101" s="137"/>
      <c r="H101" s="138" t="s">
        <v>4155</v>
      </c>
      <c r="I101" s="137"/>
      <c r="J101" s="138" t="s">
        <v>4155</v>
      </c>
    </row>
    <row r="102" spans="1:10" x14ac:dyDescent="0.3">
      <c r="A102" s="3">
        <f t="shared" si="1"/>
        <v>101</v>
      </c>
      <c r="B102" s="3" t="s">
        <v>170</v>
      </c>
      <c r="C102" s="3" t="s">
        <v>222</v>
      </c>
      <c r="D102" s="3" t="s">
        <v>426</v>
      </c>
      <c r="E102" s="3" t="s">
        <v>372</v>
      </c>
      <c r="F102" s="6" t="s">
        <v>2917</v>
      </c>
      <c r="G102" s="137"/>
      <c r="H102" s="138" t="s">
        <v>4155</v>
      </c>
      <c r="I102" s="137"/>
      <c r="J102" s="138" t="s">
        <v>4155</v>
      </c>
    </row>
    <row r="103" spans="1:10" x14ac:dyDescent="0.3">
      <c r="A103" s="3">
        <f t="shared" si="1"/>
        <v>102</v>
      </c>
      <c r="B103" s="3" t="s">
        <v>170</v>
      </c>
      <c r="C103" s="3" t="s">
        <v>223</v>
      </c>
      <c r="D103" s="3" t="s">
        <v>436</v>
      </c>
      <c r="E103" s="3" t="s">
        <v>383</v>
      </c>
      <c r="F103" s="6" t="s">
        <v>2917</v>
      </c>
      <c r="G103" s="137"/>
      <c r="H103" s="138" t="s">
        <v>4155</v>
      </c>
      <c r="I103" s="137"/>
      <c r="J103" s="138"/>
    </row>
    <row r="104" spans="1:10" x14ac:dyDescent="0.3">
      <c r="A104" s="3">
        <f t="shared" si="1"/>
        <v>103</v>
      </c>
      <c r="B104" s="3" t="s">
        <v>170</v>
      </c>
      <c r="C104" s="3" t="s">
        <v>224</v>
      </c>
      <c r="D104" s="3" t="s">
        <v>437</v>
      </c>
      <c r="E104" s="3" t="s">
        <v>384</v>
      </c>
      <c r="F104" s="6" t="s">
        <v>2917</v>
      </c>
      <c r="G104" s="137" t="s">
        <v>830</v>
      </c>
      <c r="H104" s="137"/>
      <c r="I104" s="137"/>
      <c r="J104" s="138"/>
    </row>
    <row r="105" spans="1:10" x14ac:dyDescent="0.3">
      <c r="A105" s="3">
        <f t="shared" si="1"/>
        <v>104</v>
      </c>
      <c r="B105" s="3" t="s">
        <v>170</v>
      </c>
      <c r="C105" s="3" t="s">
        <v>225</v>
      </c>
      <c r="D105" s="3" t="s">
        <v>438</v>
      </c>
      <c r="E105" s="3" t="s">
        <v>385</v>
      </c>
      <c r="F105" s="6" t="s">
        <v>2917</v>
      </c>
      <c r="G105" s="137" t="s">
        <v>830</v>
      </c>
      <c r="H105" s="137"/>
      <c r="I105" s="137"/>
      <c r="J105" s="138"/>
    </row>
    <row r="106" spans="1:10" x14ac:dyDescent="0.3">
      <c r="A106" s="3">
        <f t="shared" si="1"/>
        <v>105</v>
      </c>
      <c r="B106" s="3" t="s">
        <v>170</v>
      </c>
      <c r="C106" s="3" t="s">
        <v>226</v>
      </c>
      <c r="D106" s="3" t="s">
        <v>437</v>
      </c>
      <c r="E106" s="3" t="s">
        <v>384</v>
      </c>
      <c r="F106" s="6" t="s">
        <v>2917</v>
      </c>
      <c r="G106" s="137" t="s">
        <v>830</v>
      </c>
      <c r="H106" s="137"/>
      <c r="I106" s="137"/>
      <c r="J106" s="138"/>
    </row>
    <row r="107" spans="1:10" x14ac:dyDescent="0.3">
      <c r="A107" s="3">
        <f t="shared" si="1"/>
        <v>106</v>
      </c>
      <c r="B107" s="3" t="s">
        <v>170</v>
      </c>
      <c r="C107" s="3" t="s">
        <v>227</v>
      </c>
      <c r="D107" s="3" t="s">
        <v>439</v>
      </c>
      <c r="E107" s="3" t="s">
        <v>386</v>
      </c>
      <c r="F107" s="6" t="s">
        <v>2917</v>
      </c>
      <c r="G107" s="137"/>
      <c r="H107" s="138" t="s">
        <v>5270</v>
      </c>
      <c r="I107" s="137"/>
      <c r="J107" s="138" t="s">
        <v>5270</v>
      </c>
    </row>
    <row r="108" spans="1:10" x14ac:dyDescent="0.3">
      <c r="A108" s="3">
        <f t="shared" si="1"/>
        <v>107</v>
      </c>
      <c r="B108" s="3" t="s">
        <v>170</v>
      </c>
      <c r="C108" s="3" t="s">
        <v>228</v>
      </c>
      <c r="D108" s="3" t="s">
        <v>440</v>
      </c>
      <c r="E108" s="3" t="s">
        <v>387</v>
      </c>
      <c r="F108" s="6" t="s">
        <v>2917</v>
      </c>
      <c r="G108" s="137"/>
      <c r="H108" s="138" t="s">
        <v>5270</v>
      </c>
      <c r="I108" s="137"/>
      <c r="J108" s="138" t="s">
        <v>5270</v>
      </c>
    </row>
    <row r="109" spans="1:10" x14ac:dyDescent="0.3">
      <c r="A109" s="3">
        <f t="shared" si="1"/>
        <v>108</v>
      </c>
      <c r="B109" s="3" t="s">
        <v>170</v>
      </c>
      <c r="C109" s="3" t="s">
        <v>229</v>
      </c>
      <c r="D109" s="3" t="s">
        <v>427</v>
      </c>
      <c r="E109" s="3" t="s">
        <v>373</v>
      </c>
      <c r="F109" s="6" t="s">
        <v>2917</v>
      </c>
      <c r="G109" s="137"/>
      <c r="H109" s="138" t="s">
        <v>5270</v>
      </c>
      <c r="I109" s="137"/>
      <c r="J109" s="138" t="s">
        <v>5270</v>
      </c>
    </row>
    <row r="110" spans="1:10" x14ac:dyDescent="0.3">
      <c r="A110" s="3">
        <f t="shared" si="1"/>
        <v>109</v>
      </c>
      <c r="B110" s="3" t="s">
        <v>170</v>
      </c>
      <c r="C110" s="3" t="s">
        <v>230</v>
      </c>
      <c r="D110" s="3" t="s">
        <v>441</v>
      </c>
      <c r="E110" s="3" t="s">
        <v>388</v>
      </c>
      <c r="F110" s="6" t="s">
        <v>2917</v>
      </c>
      <c r="G110" s="137" t="s">
        <v>683</v>
      </c>
      <c r="H110" s="137"/>
      <c r="I110" s="137"/>
      <c r="J110" s="138" t="s">
        <v>2293</v>
      </c>
    </row>
    <row r="111" spans="1:10" x14ac:dyDescent="0.3">
      <c r="A111" s="3">
        <f t="shared" si="1"/>
        <v>110</v>
      </c>
      <c r="B111" s="3" t="s">
        <v>170</v>
      </c>
      <c r="C111" s="3" t="s">
        <v>231</v>
      </c>
      <c r="D111" s="3" t="s">
        <v>424</v>
      </c>
      <c r="E111" s="3" t="s">
        <v>370</v>
      </c>
      <c r="F111" s="6" t="s">
        <v>2917</v>
      </c>
      <c r="G111" s="137"/>
      <c r="H111" s="138" t="s">
        <v>5270</v>
      </c>
      <c r="I111" s="137"/>
      <c r="J111" s="138" t="s">
        <v>5270</v>
      </c>
    </row>
    <row r="112" spans="1:10" x14ac:dyDescent="0.3">
      <c r="A112" s="3">
        <f t="shared" si="1"/>
        <v>111</v>
      </c>
      <c r="B112" s="3" t="s">
        <v>170</v>
      </c>
      <c r="C112" s="3" t="s">
        <v>232</v>
      </c>
      <c r="D112" s="3" t="s">
        <v>425</v>
      </c>
      <c r="E112" s="3" t="s">
        <v>371</v>
      </c>
      <c r="F112" s="6" t="s">
        <v>2917</v>
      </c>
      <c r="G112" s="137"/>
      <c r="H112" s="138" t="s">
        <v>5271</v>
      </c>
      <c r="I112" s="137"/>
      <c r="J112" s="138" t="s">
        <v>5271</v>
      </c>
    </row>
    <row r="113" spans="1:10" x14ac:dyDescent="0.3">
      <c r="A113" s="3">
        <f t="shared" si="1"/>
        <v>112</v>
      </c>
      <c r="B113" s="3" t="s">
        <v>170</v>
      </c>
      <c r="C113" s="3" t="s">
        <v>233</v>
      </c>
      <c r="D113" s="3" t="s">
        <v>425</v>
      </c>
      <c r="E113" s="3" t="s">
        <v>371</v>
      </c>
      <c r="F113" s="6" t="s">
        <v>2917</v>
      </c>
      <c r="G113" s="137"/>
      <c r="H113" s="138" t="s">
        <v>5272</v>
      </c>
      <c r="I113" s="137"/>
      <c r="J113" s="138" t="s">
        <v>5272</v>
      </c>
    </row>
    <row r="114" spans="1:10" x14ac:dyDescent="0.3">
      <c r="A114" s="3">
        <f t="shared" si="1"/>
        <v>113</v>
      </c>
      <c r="B114" s="3" t="s">
        <v>170</v>
      </c>
      <c r="C114" s="3" t="s">
        <v>234</v>
      </c>
      <c r="D114" s="3" t="s">
        <v>425</v>
      </c>
      <c r="E114" s="3" t="s">
        <v>371</v>
      </c>
      <c r="F114" s="6" t="s">
        <v>2917</v>
      </c>
      <c r="G114" s="137"/>
      <c r="H114" s="138" t="s">
        <v>5271</v>
      </c>
      <c r="I114" s="137"/>
      <c r="J114" s="138" t="s">
        <v>5271</v>
      </c>
    </row>
    <row r="115" spans="1:10" x14ac:dyDescent="0.3">
      <c r="A115" s="3">
        <f t="shared" si="1"/>
        <v>114</v>
      </c>
      <c r="B115" s="3" t="s">
        <v>170</v>
      </c>
      <c r="C115" s="3" t="s">
        <v>235</v>
      </c>
      <c r="D115" s="3" t="s">
        <v>425</v>
      </c>
      <c r="E115" s="3" t="s">
        <v>371</v>
      </c>
      <c r="F115" s="6" t="s">
        <v>2917</v>
      </c>
      <c r="G115" s="137"/>
      <c r="H115" s="138" t="s">
        <v>5272</v>
      </c>
      <c r="I115" s="137"/>
      <c r="J115" s="138" t="s">
        <v>5272</v>
      </c>
    </row>
    <row r="116" spans="1:10" x14ac:dyDescent="0.3">
      <c r="A116" s="3">
        <f t="shared" si="1"/>
        <v>115</v>
      </c>
      <c r="B116" s="3" t="s">
        <v>170</v>
      </c>
      <c r="C116" s="3" t="s">
        <v>236</v>
      </c>
      <c r="D116" s="3" t="s">
        <v>425</v>
      </c>
      <c r="E116" s="3" t="s">
        <v>371</v>
      </c>
      <c r="F116" s="6" t="s">
        <v>2917</v>
      </c>
      <c r="G116" s="137"/>
      <c r="H116" s="138" t="s">
        <v>5271</v>
      </c>
      <c r="I116" s="137"/>
      <c r="J116" s="138" t="s">
        <v>5271</v>
      </c>
    </row>
    <row r="117" spans="1:10" x14ac:dyDescent="0.3">
      <c r="A117" s="3">
        <f t="shared" si="1"/>
        <v>116</v>
      </c>
      <c r="B117" s="3" t="s">
        <v>170</v>
      </c>
      <c r="C117" s="3" t="s">
        <v>237</v>
      </c>
      <c r="D117" s="3" t="s">
        <v>425</v>
      </c>
      <c r="E117" s="3" t="s">
        <v>371</v>
      </c>
      <c r="F117" s="6" t="s">
        <v>2917</v>
      </c>
      <c r="G117" s="137"/>
      <c r="H117" s="138" t="s">
        <v>5272</v>
      </c>
      <c r="I117" s="137"/>
      <c r="J117" s="138" t="s">
        <v>5272</v>
      </c>
    </row>
    <row r="118" spans="1:10" x14ac:dyDescent="0.3">
      <c r="A118" s="3">
        <f t="shared" si="1"/>
        <v>117</v>
      </c>
      <c r="B118" s="3" t="s">
        <v>170</v>
      </c>
      <c r="C118" s="3" t="s">
        <v>238</v>
      </c>
      <c r="D118" s="3" t="s">
        <v>425</v>
      </c>
      <c r="E118" s="3" t="s">
        <v>371</v>
      </c>
      <c r="F118" s="6" t="s">
        <v>2917</v>
      </c>
      <c r="G118" s="137"/>
      <c r="H118" s="138" t="s">
        <v>5271</v>
      </c>
      <c r="I118" s="137"/>
      <c r="J118" s="138" t="s">
        <v>5271</v>
      </c>
    </row>
    <row r="119" spans="1:10" x14ac:dyDescent="0.3">
      <c r="A119" s="3">
        <f t="shared" si="1"/>
        <v>118</v>
      </c>
      <c r="B119" s="3" t="s">
        <v>170</v>
      </c>
      <c r="C119" s="3" t="s">
        <v>239</v>
      </c>
      <c r="D119" s="3" t="s">
        <v>425</v>
      </c>
      <c r="E119" s="3" t="s">
        <v>371</v>
      </c>
      <c r="F119" s="6" t="s">
        <v>2917</v>
      </c>
      <c r="G119" s="137"/>
      <c r="H119" s="138" t="s">
        <v>5272</v>
      </c>
      <c r="I119" s="137"/>
      <c r="J119" s="138" t="s">
        <v>5272</v>
      </c>
    </row>
    <row r="120" spans="1:10" x14ac:dyDescent="0.3">
      <c r="A120" s="3">
        <f t="shared" si="1"/>
        <v>119</v>
      </c>
      <c r="B120" s="3" t="s">
        <v>170</v>
      </c>
      <c r="C120" s="3" t="s">
        <v>240</v>
      </c>
      <c r="D120" s="3" t="s">
        <v>441</v>
      </c>
      <c r="E120" s="3" t="s">
        <v>388</v>
      </c>
      <c r="F120" s="6" t="s">
        <v>2917</v>
      </c>
      <c r="G120" s="137"/>
      <c r="H120" s="138" t="s">
        <v>5271</v>
      </c>
      <c r="I120" s="137"/>
      <c r="J120" s="138" t="s">
        <v>5271</v>
      </c>
    </row>
    <row r="121" spans="1:10" x14ac:dyDescent="0.3">
      <c r="A121" s="3">
        <f t="shared" si="1"/>
        <v>120</v>
      </c>
      <c r="B121" s="3" t="s">
        <v>170</v>
      </c>
      <c r="C121" s="3" t="s">
        <v>241</v>
      </c>
      <c r="D121" s="3" t="s">
        <v>442</v>
      </c>
      <c r="E121" s="3" t="s">
        <v>389</v>
      </c>
      <c r="F121" s="6" t="s">
        <v>2917</v>
      </c>
      <c r="G121" s="137"/>
      <c r="H121" s="138" t="s">
        <v>4174</v>
      </c>
      <c r="I121" s="137"/>
      <c r="J121" s="138" t="s">
        <v>4174</v>
      </c>
    </row>
    <row r="122" spans="1:10" x14ac:dyDescent="0.3">
      <c r="A122" s="3">
        <f t="shared" si="1"/>
        <v>121</v>
      </c>
      <c r="B122" s="3" t="s">
        <v>170</v>
      </c>
      <c r="C122" s="3" t="s">
        <v>242</v>
      </c>
      <c r="D122" s="3" t="s">
        <v>443</v>
      </c>
      <c r="E122" s="3" t="s">
        <v>390</v>
      </c>
      <c r="F122" s="6" t="s">
        <v>2917</v>
      </c>
      <c r="G122" s="137"/>
      <c r="H122" s="138" t="s">
        <v>5270</v>
      </c>
      <c r="I122" s="137"/>
      <c r="J122" s="138" t="s">
        <v>5270</v>
      </c>
    </row>
    <row r="123" spans="1:10" x14ac:dyDescent="0.3">
      <c r="A123" s="3">
        <f t="shared" si="1"/>
        <v>122</v>
      </c>
      <c r="B123" s="3" t="s">
        <v>170</v>
      </c>
      <c r="C123" s="3" t="s">
        <v>243</v>
      </c>
      <c r="D123" s="3" t="s">
        <v>443</v>
      </c>
      <c r="E123" s="3" t="s">
        <v>390</v>
      </c>
      <c r="F123" s="6" t="s">
        <v>2917</v>
      </c>
      <c r="G123" s="137"/>
      <c r="H123" s="138" t="s">
        <v>5270</v>
      </c>
      <c r="I123" s="137"/>
      <c r="J123" s="138" t="s">
        <v>5270</v>
      </c>
    </row>
    <row r="124" spans="1:10" x14ac:dyDescent="0.3">
      <c r="A124" s="3">
        <f t="shared" si="1"/>
        <v>123</v>
      </c>
      <c r="B124" s="3" t="s">
        <v>170</v>
      </c>
      <c r="C124" s="3" t="s">
        <v>244</v>
      </c>
      <c r="D124" s="3" t="s">
        <v>423</v>
      </c>
      <c r="E124" s="3" t="s">
        <v>369</v>
      </c>
      <c r="F124" s="6" t="s">
        <v>2917</v>
      </c>
      <c r="G124" s="137"/>
      <c r="H124" s="138" t="s">
        <v>4164</v>
      </c>
      <c r="I124" s="137"/>
      <c r="J124" s="138" t="s">
        <v>4164</v>
      </c>
    </row>
    <row r="125" spans="1:10" x14ac:dyDescent="0.3">
      <c r="A125" s="3">
        <f t="shared" si="1"/>
        <v>124</v>
      </c>
      <c r="B125" s="3" t="s">
        <v>170</v>
      </c>
      <c r="C125" s="3" t="s">
        <v>245</v>
      </c>
      <c r="D125" s="3" t="s">
        <v>440</v>
      </c>
      <c r="E125" s="3" t="s">
        <v>387</v>
      </c>
      <c r="F125" s="6" t="s">
        <v>2917</v>
      </c>
      <c r="G125" s="137"/>
      <c r="H125" s="138" t="s">
        <v>4164</v>
      </c>
      <c r="I125" s="137"/>
      <c r="J125" s="138" t="s">
        <v>4164</v>
      </c>
    </row>
    <row r="126" spans="1:10" x14ac:dyDescent="0.3">
      <c r="A126" s="3">
        <f t="shared" si="1"/>
        <v>125</v>
      </c>
      <c r="B126" s="3" t="s">
        <v>170</v>
      </c>
      <c r="C126" s="3" t="s">
        <v>246</v>
      </c>
      <c r="D126" s="3" t="s">
        <v>424</v>
      </c>
      <c r="E126" s="3" t="s">
        <v>370</v>
      </c>
      <c r="F126" s="6" t="s">
        <v>2917</v>
      </c>
      <c r="G126" s="137"/>
      <c r="H126" s="138" t="s">
        <v>4164</v>
      </c>
      <c r="I126" s="137"/>
      <c r="J126" s="138" t="s">
        <v>4164</v>
      </c>
    </row>
    <row r="127" spans="1:10" x14ac:dyDescent="0.3">
      <c r="A127" s="3">
        <f t="shared" si="1"/>
        <v>126</v>
      </c>
      <c r="B127" s="3" t="s">
        <v>170</v>
      </c>
      <c r="C127" s="3" t="s">
        <v>247</v>
      </c>
      <c r="D127" s="3" t="s">
        <v>425</v>
      </c>
      <c r="E127" s="3" t="s">
        <v>371</v>
      </c>
      <c r="F127" s="6" t="s">
        <v>2917</v>
      </c>
      <c r="G127" s="137"/>
      <c r="H127" s="138" t="s">
        <v>4164</v>
      </c>
      <c r="I127" s="137"/>
      <c r="J127" s="138" t="s">
        <v>4164</v>
      </c>
    </row>
    <row r="128" spans="1:10" x14ac:dyDescent="0.3">
      <c r="A128" s="3">
        <f t="shared" si="1"/>
        <v>127</v>
      </c>
      <c r="B128" s="3" t="s">
        <v>170</v>
      </c>
      <c r="C128" s="3" t="s">
        <v>248</v>
      </c>
      <c r="D128" s="3" t="s">
        <v>425</v>
      </c>
      <c r="E128" s="3" t="s">
        <v>371</v>
      </c>
      <c r="F128" s="6" t="s">
        <v>2917</v>
      </c>
      <c r="G128" s="137"/>
      <c r="H128" s="138" t="s">
        <v>4164</v>
      </c>
      <c r="I128" s="137"/>
      <c r="J128" s="138" t="s">
        <v>4164</v>
      </c>
    </row>
    <row r="129" spans="1:10" x14ac:dyDescent="0.3">
      <c r="A129" s="3">
        <f t="shared" si="1"/>
        <v>128</v>
      </c>
      <c r="B129" s="3" t="s">
        <v>170</v>
      </c>
      <c r="C129" s="3" t="s">
        <v>249</v>
      </c>
      <c r="D129" s="3" t="s">
        <v>425</v>
      </c>
      <c r="E129" s="3" t="s">
        <v>371</v>
      </c>
      <c r="F129" s="6" t="s">
        <v>2917</v>
      </c>
      <c r="G129" s="137"/>
      <c r="H129" s="138" t="s">
        <v>4164</v>
      </c>
      <c r="I129" s="137"/>
      <c r="J129" s="138" t="s">
        <v>4164</v>
      </c>
    </row>
    <row r="130" spans="1:10" x14ac:dyDescent="0.3">
      <c r="A130" s="3">
        <f t="shared" si="1"/>
        <v>129</v>
      </c>
      <c r="B130" s="3" t="s">
        <v>170</v>
      </c>
      <c r="C130" s="3" t="s">
        <v>250</v>
      </c>
      <c r="D130" s="3" t="s">
        <v>425</v>
      </c>
      <c r="E130" s="3" t="s">
        <v>371</v>
      </c>
      <c r="F130" s="6" t="s">
        <v>2917</v>
      </c>
      <c r="G130" s="137"/>
      <c r="H130" s="138" t="s">
        <v>4164</v>
      </c>
      <c r="I130" s="137"/>
      <c r="J130" s="138" t="s">
        <v>4164</v>
      </c>
    </row>
    <row r="131" spans="1:10" x14ac:dyDescent="0.3">
      <c r="A131" s="3">
        <f t="shared" ref="A131:A194" si="2">ROW()-1</f>
        <v>130</v>
      </c>
      <c r="B131" s="3" t="s">
        <v>170</v>
      </c>
      <c r="C131" s="3" t="s">
        <v>251</v>
      </c>
      <c r="D131" s="3" t="s">
        <v>425</v>
      </c>
      <c r="E131" s="3" t="s">
        <v>371</v>
      </c>
      <c r="F131" s="6" t="s">
        <v>2917</v>
      </c>
      <c r="G131" s="137"/>
      <c r="H131" s="138" t="s">
        <v>4164</v>
      </c>
      <c r="I131" s="137"/>
      <c r="J131" s="138" t="s">
        <v>4164</v>
      </c>
    </row>
    <row r="132" spans="1:10" x14ac:dyDescent="0.3">
      <c r="A132" s="3">
        <f t="shared" si="2"/>
        <v>131</v>
      </c>
      <c r="B132" s="3" t="s">
        <v>170</v>
      </c>
      <c r="C132" s="3" t="s">
        <v>252</v>
      </c>
      <c r="D132" s="3" t="s">
        <v>444</v>
      </c>
      <c r="E132" s="3" t="s">
        <v>391</v>
      </c>
      <c r="F132" s="6" t="s">
        <v>2917</v>
      </c>
      <c r="G132" s="137"/>
      <c r="H132" s="138" t="s">
        <v>4164</v>
      </c>
      <c r="I132" s="137"/>
      <c r="J132" s="138" t="s">
        <v>4164</v>
      </c>
    </row>
    <row r="133" spans="1:10" x14ac:dyDescent="0.3">
      <c r="A133" s="3">
        <f t="shared" si="2"/>
        <v>132</v>
      </c>
      <c r="B133" s="3" t="s">
        <v>170</v>
      </c>
      <c r="C133" s="3" t="s">
        <v>253</v>
      </c>
      <c r="D133" s="3" t="s">
        <v>425</v>
      </c>
      <c r="E133" s="3" t="s">
        <v>371</v>
      </c>
      <c r="F133" s="6" t="s">
        <v>2917</v>
      </c>
      <c r="G133" s="137"/>
      <c r="H133" s="138" t="s">
        <v>4164</v>
      </c>
      <c r="I133" s="137"/>
      <c r="J133" s="138" t="s">
        <v>4164</v>
      </c>
    </row>
    <row r="134" spans="1:10" x14ac:dyDescent="0.3">
      <c r="A134" s="3">
        <f t="shared" si="2"/>
        <v>133</v>
      </c>
      <c r="B134" s="3" t="s">
        <v>170</v>
      </c>
      <c r="C134" s="3" t="s">
        <v>254</v>
      </c>
      <c r="D134" s="3" t="s">
        <v>440</v>
      </c>
      <c r="E134" s="3" t="s">
        <v>387</v>
      </c>
      <c r="F134" s="6" t="s">
        <v>2917</v>
      </c>
      <c r="G134" s="137"/>
      <c r="H134" s="138" t="s">
        <v>4164</v>
      </c>
      <c r="I134" s="137"/>
      <c r="J134" s="138" t="s">
        <v>4164</v>
      </c>
    </row>
    <row r="135" spans="1:10" x14ac:dyDescent="0.3">
      <c r="A135" s="3">
        <f t="shared" si="2"/>
        <v>134</v>
      </c>
      <c r="B135" s="3" t="s">
        <v>170</v>
      </c>
      <c r="C135" s="3" t="s">
        <v>255</v>
      </c>
      <c r="D135" s="3" t="s">
        <v>440</v>
      </c>
      <c r="E135" s="3" t="s">
        <v>387</v>
      </c>
      <c r="F135" s="6" t="s">
        <v>2917</v>
      </c>
      <c r="G135" s="137"/>
      <c r="H135" s="138" t="s">
        <v>4164</v>
      </c>
      <c r="I135" s="137"/>
      <c r="J135" s="138" t="s">
        <v>4164</v>
      </c>
    </row>
    <row r="136" spans="1:10" x14ac:dyDescent="0.3">
      <c r="A136" s="3">
        <f t="shared" si="2"/>
        <v>135</v>
      </c>
      <c r="B136" s="3" t="s">
        <v>170</v>
      </c>
      <c r="C136" s="3" t="s">
        <v>256</v>
      </c>
      <c r="D136" s="3" t="s">
        <v>443</v>
      </c>
      <c r="E136" s="3" t="s">
        <v>390</v>
      </c>
      <c r="F136" s="6" t="s">
        <v>2917</v>
      </c>
      <c r="G136" s="137"/>
      <c r="H136" s="138" t="s">
        <v>4164</v>
      </c>
      <c r="I136" s="137"/>
      <c r="J136" s="138" t="s">
        <v>4164</v>
      </c>
    </row>
    <row r="137" spans="1:10" x14ac:dyDescent="0.3">
      <c r="A137" s="3">
        <f t="shared" si="2"/>
        <v>136</v>
      </c>
      <c r="B137" s="3" t="s">
        <v>170</v>
      </c>
      <c r="C137" s="3" t="s">
        <v>257</v>
      </c>
      <c r="D137" s="3" t="s">
        <v>443</v>
      </c>
      <c r="E137" s="3" t="s">
        <v>390</v>
      </c>
      <c r="F137" s="6" t="s">
        <v>2917</v>
      </c>
      <c r="G137" s="137"/>
      <c r="H137" s="138" t="s">
        <v>4164</v>
      </c>
      <c r="I137" s="137"/>
      <c r="J137" s="138" t="s">
        <v>4164</v>
      </c>
    </row>
    <row r="138" spans="1:10" x14ac:dyDescent="0.3">
      <c r="A138" s="3">
        <f t="shared" si="2"/>
        <v>137</v>
      </c>
      <c r="B138" s="3" t="s">
        <v>170</v>
      </c>
      <c r="C138" s="3" t="s">
        <v>258</v>
      </c>
      <c r="D138" s="3" t="s">
        <v>423</v>
      </c>
      <c r="E138" s="3" t="s">
        <v>369</v>
      </c>
      <c r="F138" s="6" t="s">
        <v>98</v>
      </c>
      <c r="G138" s="137" t="s">
        <v>4175</v>
      </c>
      <c r="H138" s="137" t="s">
        <v>4176</v>
      </c>
      <c r="I138" s="137" t="s">
        <v>96</v>
      </c>
      <c r="J138" s="138" t="s">
        <v>4164</v>
      </c>
    </row>
    <row r="139" spans="1:10" x14ac:dyDescent="0.3">
      <c r="A139" s="3">
        <f t="shared" si="2"/>
        <v>138</v>
      </c>
      <c r="B139" s="3" t="s">
        <v>170</v>
      </c>
      <c r="C139" s="3" t="s">
        <v>259</v>
      </c>
      <c r="D139" s="3" t="s">
        <v>440</v>
      </c>
      <c r="E139" s="3" t="s">
        <v>387</v>
      </c>
      <c r="F139" s="6" t="s">
        <v>98</v>
      </c>
      <c r="G139" s="137"/>
      <c r="H139" s="138" t="s">
        <v>4177</v>
      </c>
      <c r="I139" s="137"/>
      <c r="J139" s="138" t="s">
        <v>4177</v>
      </c>
    </row>
    <row r="140" spans="1:10" x14ac:dyDescent="0.3">
      <c r="A140" s="3">
        <f t="shared" si="2"/>
        <v>139</v>
      </c>
      <c r="B140" s="3" t="s">
        <v>170</v>
      </c>
      <c r="C140" s="3" t="s">
        <v>260</v>
      </c>
      <c r="D140" s="3" t="s">
        <v>424</v>
      </c>
      <c r="E140" s="3" t="s">
        <v>370</v>
      </c>
      <c r="F140" s="6" t="s">
        <v>98</v>
      </c>
      <c r="G140" s="137" t="s">
        <v>99</v>
      </c>
      <c r="H140" s="137" t="s">
        <v>4178</v>
      </c>
      <c r="I140" s="137" t="s">
        <v>96</v>
      </c>
      <c r="J140" s="138" t="s">
        <v>4164</v>
      </c>
    </row>
    <row r="141" spans="1:10" x14ac:dyDescent="0.3">
      <c r="A141" s="3">
        <f t="shared" si="2"/>
        <v>140</v>
      </c>
      <c r="B141" s="3" t="s">
        <v>170</v>
      </c>
      <c r="C141" s="3" t="s">
        <v>261</v>
      </c>
      <c r="D141" s="3" t="s">
        <v>444</v>
      </c>
      <c r="E141" s="3" t="s">
        <v>391</v>
      </c>
      <c r="F141" s="6" t="s">
        <v>98</v>
      </c>
      <c r="G141" s="137"/>
      <c r="H141" s="138" t="s">
        <v>4177</v>
      </c>
      <c r="I141" s="137"/>
      <c r="J141" s="138" t="s">
        <v>4177</v>
      </c>
    </row>
    <row r="142" spans="1:10" x14ac:dyDescent="0.3">
      <c r="A142" s="3">
        <f t="shared" si="2"/>
        <v>141</v>
      </c>
      <c r="B142" s="3" t="s">
        <v>170</v>
      </c>
      <c r="C142" s="3" t="s">
        <v>262</v>
      </c>
      <c r="D142" s="3" t="s">
        <v>425</v>
      </c>
      <c r="E142" s="3" t="s">
        <v>371</v>
      </c>
      <c r="F142" s="6" t="s">
        <v>98</v>
      </c>
      <c r="G142" s="137" t="s">
        <v>99</v>
      </c>
      <c r="H142" s="137" t="s">
        <v>4179</v>
      </c>
      <c r="I142" s="137" t="s">
        <v>96</v>
      </c>
      <c r="J142" s="138" t="s">
        <v>4164</v>
      </c>
    </row>
    <row r="143" spans="1:10" x14ac:dyDescent="0.3">
      <c r="A143" s="3">
        <f t="shared" si="2"/>
        <v>142</v>
      </c>
      <c r="B143" s="3" t="s">
        <v>170</v>
      </c>
      <c r="C143" s="3" t="s">
        <v>263</v>
      </c>
      <c r="D143" s="3" t="s">
        <v>382</v>
      </c>
      <c r="E143" s="3" t="s">
        <v>382</v>
      </c>
      <c r="F143" s="6" t="s">
        <v>98</v>
      </c>
      <c r="G143" s="137"/>
      <c r="H143" s="138" t="s">
        <v>4177</v>
      </c>
      <c r="I143" s="137"/>
      <c r="J143" s="138" t="s">
        <v>4177</v>
      </c>
    </row>
    <row r="144" spans="1:10" x14ac:dyDescent="0.3">
      <c r="A144" s="3">
        <f t="shared" si="2"/>
        <v>143</v>
      </c>
      <c r="B144" s="3" t="s">
        <v>170</v>
      </c>
      <c r="C144" s="3" t="s">
        <v>264</v>
      </c>
      <c r="D144" s="3" t="s">
        <v>425</v>
      </c>
      <c r="E144" s="3" t="s">
        <v>371</v>
      </c>
      <c r="F144" s="6" t="s">
        <v>98</v>
      </c>
      <c r="G144" s="137" t="s">
        <v>99</v>
      </c>
      <c r="H144" s="137" t="s">
        <v>4180</v>
      </c>
      <c r="I144" s="137" t="s">
        <v>96</v>
      </c>
      <c r="J144" s="138" t="s">
        <v>4164</v>
      </c>
    </row>
    <row r="145" spans="1:10" x14ac:dyDescent="0.3">
      <c r="A145" s="3">
        <f t="shared" si="2"/>
        <v>144</v>
      </c>
      <c r="B145" s="3" t="s">
        <v>170</v>
      </c>
      <c r="C145" s="3" t="s">
        <v>265</v>
      </c>
      <c r="D145" s="3" t="s">
        <v>444</v>
      </c>
      <c r="E145" s="3" t="s">
        <v>391</v>
      </c>
      <c r="F145" s="6" t="s">
        <v>98</v>
      </c>
      <c r="G145" s="137"/>
      <c r="H145" s="138" t="s">
        <v>4177</v>
      </c>
      <c r="I145" s="137"/>
      <c r="J145" s="138" t="s">
        <v>4177</v>
      </c>
    </row>
    <row r="146" spans="1:10" x14ac:dyDescent="0.3">
      <c r="A146" s="3">
        <f t="shared" si="2"/>
        <v>145</v>
      </c>
      <c r="B146" s="3" t="s">
        <v>170</v>
      </c>
      <c r="C146" s="3" t="s">
        <v>266</v>
      </c>
      <c r="D146" s="3" t="s">
        <v>444</v>
      </c>
      <c r="E146" s="3" t="s">
        <v>391</v>
      </c>
      <c r="F146" s="6" t="s">
        <v>98</v>
      </c>
      <c r="G146" s="137" t="s">
        <v>99</v>
      </c>
      <c r="H146" s="137" t="s">
        <v>4181</v>
      </c>
      <c r="I146" s="137" t="s">
        <v>96</v>
      </c>
      <c r="J146" s="138" t="s">
        <v>4164</v>
      </c>
    </row>
    <row r="147" spans="1:10" x14ac:dyDescent="0.3">
      <c r="A147" s="3">
        <f t="shared" si="2"/>
        <v>146</v>
      </c>
      <c r="B147" s="3" t="s">
        <v>170</v>
      </c>
      <c r="C147" s="3" t="s">
        <v>267</v>
      </c>
      <c r="D147" s="3" t="s">
        <v>440</v>
      </c>
      <c r="E147" s="3" t="s">
        <v>387</v>
      </c>
      <c r="F147" s="6" t="s">
        <v>98</v>
      </c>
      <c r="G147" s="137" t="s">
        <v>99</v>
      </c>
      <c r="H147" s="137" t="s">
        <v>4182</v>
      </c>
      <c r="I147" s="137" t="s">
        <v>96</v>
      </c>
      <c r="J147" s="138" t="s">
        <v>4164</v>
      </c>
    </row>
    <row r="148" spans="1:10" x14ac:dyDescent="0.3">
      <c r="A148" s="3">
        <f t="shared" si="2"/>
        <v>147</v>
      </c>
      <c r="B148" s="3" t="s">
        <v>170</v>
      </c>
      <c r="C148" s="3" t="s">
        <v>268</v>
      </c>
      <c r="D148" s="3" t="s">
        <v>440</v>
      </c>
      <c r="E148" s="3" t="s">
        <v>387</v>
      </c>
      <c r="F148" s="6" t="s">
        <v>98</v>
      </c>
      <c r="G148" s="137"/>
      <c r="H148" s="138" t="s">
        <v>4177</v>
      </c>
      <c r="I148" s="137"/>
      <c r="J148" s="138" t="s">
        <v>4177</v>
      </c>
    </row>
    <row r="149" spans="1:10" x14ac:dyDescent="0.3">
      <c r="A149" s="3">
        <f t="shared" si="2"/>
        <v>148</v>
      </c>
      <c r="B149" s="3" t="s">
        <v>170</v>
      </c>
      <c r="C149" s="3" t="s">
        <v>269</v>
      </c>
      <c r="D149" s="3" t="s">
        <v>426</v>
      </c>
      <c r="E149" s="3" t="s">
        <v>372</v>
      </c>
      <c r="F149" s="6" t="s">
        <v>98</v>
      </c>
      <c r="G149" s="137" t="s">
        <v>497</v>
      </c>
      <c r="H149" s="137" t="s">
        <v>5273</v>
      </c>
      <c r="I149" s="137" t="s">
        <v>96</v>
      </c>
      <c r="J149" s="138" t="s">
        <v>4164</v>
      </c>
    </row>
    <row r="150" spans="1:10" x14ac:dyDescent="0.3">
      <c r="A150" s="3">
        <f t="shared" si="2"/>
        <v>149</v>
      </c>
      <c r="B150" s="3" t="s">
        <v>170</v>
      </c>
      <c r="C150" s="3" t="s">
        <v>223</v>
      </c>
      <c r="D150" s="3" t="s">
        <v>436</v>
      </c>
      <c r="E150" s="3" t="s">
        <v>383</v>
      </c>
      <c r="F150" s="6" t="s">
        <v>98</v>
      </c>
      <c r="G150" s="137"/>
      <c r="H150" s="137"/>
      <c r="I150" s="137"/>
      <c r="J150" s="138"/>
    </row>
    <row r="151" spans="1:10" x14ac:dyDescent="0.3">
      <c r="A151" s="3">
        <f t="shared" si="2"/>
        <v>150</v>
      </c>
      <c r="B151" s="3" t="s">
        <v>170</v>
      </c>
      <c r="C151" s="3" t="s">
        <v>490</v>
      </c>
      <c r="D151" s="3" t="s">
        <v>426</v>
      </c>
      <c r="E151" s="3" t="s">
        <v>372</v>
      </c>
      <c r="F151" s="6" t="s">
        <v>98</v>
      </c>
      <c r="G151" s="137" t="s">
        <v>489</v>
      </c>
      <c r="H151" s="137" t="s">
        <v>137</v>
      </c>
      <c r="I151" s="137" t="s">
        <v>96</v>
      </c>
      <c r="J151" s="138" t="s">
        <v>454</v>
      </c>
    </row>
    <row r="152" spans="1:10" x14ac:dyDescent="0.3">
      <c r="A152" s="3">
        <f t="shared" si="2"/>
        <v>151</v>
      </c>
      <c r="B152" s="3" t="s">
        <v>170</v>
      </c>
      <c r="C152" s="3" t="s">
        <v>270</v>
      </c>
      <c r="D152" s="3" t="s">
        <v>423</v>
      </c>
      <c r="E152" s="3" t="s">
        <v>369</v>
      </c>
      <c r="F152" s="6" t="s">
        <v>98</v>
      </c>
      <c r="G152" s="137" t="s">
        <v>483</v>
      </c>
      <c r="H152" s="137" t="s">
        <v>4183</v>
      </c>
      <c r="I152" s="137" t="s">
        <v>100</v>
      </c>
      <c r="J152" s="138" t="s">
        <v>454</v>
      </c>
    </row>
    <row r="153" spans="1:10" x14ac:dyDescent="0.3">
      <c r="A153" s="3">
        <f t="shared" si="2"/>
        <v>152</v>
      </c>
      <c r="B153" s="3" t="s">
        <v>170</v>
      </c>
      <c r="C153" s="3" t="s">
        <v>478</v>
      </c>
      <c r="D153" s="3">
        <v>101.28</v>
      </c>
      <c r="E153" s="3">
        <v>197.03</v>
      </c>
      <c r="F153" s="6" t="s">
        <v>98</v>
      </c>
      <c r="G153" s="137" t="s">
        <v>477</v>
      </c>
      <c r="H153" s="137" t="s">
        <v>137</v>
      </c>
      <c r="I153" s="137" t="s">
        <v>96</v>
      </c>
      <c r="J153" s="138" t="s">
        <v>454</v>
      </c>
    </row>
    <row r="154" spans="1:10" x14ac:dyDescent="0.3">
      <c r="A154" s="3">
        <f t="shared" si="2"/>
        <v>153</v>
      </c>
      <c r="B154" s="3" t="s">
        <v>170</v>
      </c>
      <c r="C154" s="3" t="s">
        <v>271</v>
      </c>
      <c r="D154" s="3" t="s">
        <v>424</v>
      </c>
      <c r="E154" s="3" t="s">
        <v>370</v>
      </c>
      <c r="F154" s="6" t="s">
        <v>98</v>
      </c>
      <c r="G154" s="137" t="s">
        <v>484</v>
      </c>
      <c r="H154" s="137" t="s">
        <v>4183</v>
      </c>
      <c r="I154" s="137" t="s">
        <v>100</v>
      </c>
      <c r="J154" s="138" t="s">
        <v>454</v>
      </c>
    </row>
    <row r="155" spans="1:10" x14ac:dyDescent="0.3">
      <c r="A155" s="3">
        <f t="shared" si="2"/>
        <v>154</v>
      </c>
      <c r="B155" s="3" t="s">
        <v>170</v>
      </c>
      <c r="C155" s="3" t="s">
        <v>272</v>
      </c>
      <c r="D155" s="3" t="s">
        <v>425</v>
      </c>
      <c r="E155" s="3" t="s">
        <v>371</v>
      </c>
      <c r="F155" s="6" t="s">
        <v>98</v>
      </c>
      <c r="G155" s="137" t="s">
        <v>99</v>
      </c>
      <c r="H155" s="137" t="s">
        <v>4184</v>
      </c>
      <c r="I155" s="137" t="s">
        <v>96</v>
      </c>
      <c r="J155" s="138" t="s">
        <v>454</v>
      </c>
    </row>
    <row r="156" spans="1:10" x14ac:dyDescent="0.3">
      <c r="A156" s="3">
        <f t="shared" si="2"/>
        <v>155</v>
      </c>
      <c r="B156" s="3" t="s">
        <v>170</v>
      </c>
      <c r="C156" s="3" t="s">
        <v>273</v>
      </c>
      <c r="D156" s="3" t="s">
        <v>425</v>
      </c>
      <c r="E156" s="3" t="s">
        <v>371</v>
      </c>
      <c r="F156" s="6" t="s">
        <v>98</v>
      </c>
      <c r="G156" s="137" t="s">
        <v>485</v>
      </c>
      <c r="H156" s="137" t="s">
        <v>4185</v>
      </c>
      <c r="I156" s="137" t="s">
        <v>100</v>
      </c>
      <c r="J156" s="138" t="s">
        <v>454</v>
      </c>
    </row>
    <row r="157" spans="1:10" x14ac:dyDescent="0.3">
      <c r="A157" s="3">
        <f t="shared" si="2"/>
        <v>156</v>
      </c>
      <c r="B157" s="3" t="s">
        <v>170</v>
      </c>
      <c r="C157" s="3" t="s">
        <v>274</v>
      </c>
      <c r="D157" s="3">
        <v>26.81</v>
      </c>
      <c r="E157" s="3">
        <v>52.16</v>
      </c>
      <c r="F157" s="6" t="s">
        <v>98</v>
      </c>
      <c r="G157" s="137" t="s">
        <v>480</v>
      </c>
      <c r="H157" s="137" t="s">
        <v>137</v>
      </c>
      <c r="I157" s="137" t="s">
        <v>96</v>
      </c>
      <c r="J157" s="138" t="s">
        <v>454</v>
      </c>
    </row>
    <row r="158" spans="1:10" x14ac:dyDescent="0.3">
      <c r="A158" s="3">
        <f t="shared" si="2"/>
        <v>157</v>
      </c>
      <c r="B158" s="3" t="s">
        <v>170</v>
      </c>
      <c r="C158" s="3" t="s">
        <v>275</v>
      </c>
      <c r="D158" s="3">
        <v>26.81</v>
      </c>
      <c r="E158" s="3">
        <v>52.16</v>
      </c>
      <c r="F158" s="6" t="s">
        <v>98</v>
      </c>
      <c r="G158" s="137" t="s">
        <v>99</v>
      </c>
      <c r="H158" s="137" t="s">
        <v>142</v>
      </c>
      <c r="I158" s="137" t="s">
        <v>96</v>
      </c>
      <c r="J158" s="138" t="s">
        <v>454</v>
      </c>
    </row>
    <row r="159" spans="1:10" x14ac:dyDescent="0.3">
      <c r="A159" s="3">
        <f t="shared" si="2"/>
        <v>158</v>
      </c>
      <c r="B159" s="3" t="s">
        <v>170</v>
      </c>
      <c r="C159" s="3" t="s">
        <v>479</v>
      </c>
      <c r="D159" s="3">
        <v>26.81</v>
      </c>
      <c r="E159" s="3">
        <v>52.16</v>
      </c>
      <c r="F159" s="6" t="s">
        <v>98</v>
      </c>
      <c r="G159" s="137" t="s">
        <v>481</v>
      </c>
      <c r="H159" s="137" t="s">
        <v>4186</v>
      </c>
      <c r="I159" s="137" t="s">
        <v>96</v>
      </c>
      <c r="J159" s="138" t="s">
        <v>454</v>
      </c>
    </row>
    <row r="160" spans="1:10" x14ac:dyDescent="0.3">
      <c r="A160" s="3">
        <f t="shared" si="2"/>
        <v>159</v>
      </c>
      <c r="B160" s="3" t="s">
        <v>170</v>
      </c>
      <c r="C160" s="3" t="s">
        <v>486</v>
      </c>
      <c r="D160" s="3">
        <v>26.81</v>
      </c>
      <c r="E160" s="3">
        <v>52.16</v>
      </c>
      <c r="F160" s="6" t="s">
        <v>98</v>
      </c>
      <c r="G160" s="137" t="s">
        <v>487</v>
      </c>
      <c r="H160" s="137" t="s">
        <v>4187</v>
      </c>
      <c r="I160" s="137" t="s">
        <v>96</v>
      </c>
      <c r="J160" s="138" t="s">
        <v>454</v>
      </c>
    </row>
    <row r="161" spans="1:10" x14ac:dyDescent="0.3">
      <c r="A161" s="3">
        <f t="shared" si="2"/>
        <v>160</v>
      </c>
      <c r="B161" s="3" t="s">
        <v>170</v>
      </c>
      <c r="C161" s="3" t="s">
        <v>276</v>
      </c>
      <c r="D161" s="3" t="s">
        <v>440</v>
      </c>
      <c r="E161" s="3" t="s">
        <v>387</v>
      </c>
      <c r="F161" s="6" t="s">
        <v>98</v>
      </c>
      <c r="G161" s="137" t="s">
        <v>482</v>
      </c>
      <c r="H161" s="137" t="s">
        <v>464</v>
      </c>
      <c r="I161" s="137" t="s">
        <v>96</v>
      </c>
      <c r="J161" s="138" t="s">
        <v>454</v>
      </c>
    </row>
    <row r="162" spans="1:10" x14ac:dyDescent="0.3">
      <c r="A162" s="3">
        <f t="shared" si="2"/>
        <v>161</v>
      </c>
      <c r="B162" s="3" t="s">
        <v>170</v>
      </c>
      <c r="C162" s="3" t="s">
        <v>277</v>
      </c>
      <c r="D162" s="3" t="s">
        <v>440</v>
      </c>
      <c r="E162" s="3" t="s">
        <v>387</v>
      </c>
      <c r="F162" s="6" t="s">
        <v>98</v>
      </c>
      <c r="G162" s="137" t="s">
        <v>488</v>
      </c>
      <c r="H162" s="137" t="s">
        <v>4188</v>
      </c>
      <c r="I162" s="137" t="s">
        <v>96</v>
      </c>
      <c r="J162" s="138" t="s">
        <v>454</v>
      </c>
    </row>
    <row r="163" spans="1:10" x14ac:dyDescent="0.3">
      <c r="A163" s="3">
        <f t="shared" si="2"/>
        <v>162</v>
      </c>
      <c r="B163" s="3" t="s">
        <v>170</v>
      </c>
      <c r="C163" s="3" t="s">
        <v>278</v>
      </c>
      <c r="D163" s="3" t="s">
        <v>423</v>
      </c>
      <c r="E163" s="3" t="s">
        <v>369</v>
      </c>
      <c r="F163" s="6" t="s">
        <v>98</v>
      </c>
      <c r="G163" s="137" t="s">
        <v>475</v>
      </c>
      <c r="H163" s="137" t="s">
        <v>4189</v>
      </c>
      <c r="I163" s="137" t="s">
        <v>96</v>
      </c>
      <c r="J163" s="138" t="s">
        <v>454</v>
      </c>
    </row>
    <row r="164" spans="1:10" x14ac:dyDescent="0.3">
      <c r="A164" s="3">
        <f t="shared" si="2"/>
        <v>163</v>
      </c>
      <c r="B164" s="3" t="s">
        <v>170</v>
      </c>
      <c r="C164" s="3" t="s">
        <v>279</v>
      </c>
      <c r="D164" s="3" t="s">
        <v>440</v>
      </c>
      <c r="E164" s="3" t="s">
        <v>387</v>
      </c>
      <c r="F164" s="6" t="s">
        <v>98</v>
      </c>
      <c r="G164" s="137" t="s">
        <v>496</v>
      </c>
      <c r="H164" s="137" t="s">
        <v>4190</v>
      </c>
      <c r="I164" s="137" t="s">
        <v>96</v>
      </c>
      <c r="J164" s="138" t="s">
        <v>454</v>
      </c>
    </row>
    <row r="165" spans="1:10" x14ac:dyDescent="0.3">
      <c r="A165" s="3">
        <f t="shared" si="2"/>
        <v>164</v>
      </c>
      <c r="B165" s="3" t="s">
        <v>170</v>
      </c>
      <c r="C165" s="3" t="s">
        <v>280</v>
      </c>
      <c r="D165" s="3" t="s">
        <v>424</v>
      </c>
      <c r="E165" s="3" t="s">
        <v>370</v>
      </c>
      <c r="F165" s="6" t="s">
        <v>98</v>
      </c>
      <c r="G165" s="137" t="s">
        <v>99</v>
      </c>
      <c r="H165" s="137" t="s">
        <v>4191</v>
      </c>
      <c r="I165" s="137" t="s">
        <v>96</v>
      </c>
      <c r="J165" s="138" t="s">
        <v>454</v>
      </c>
    </row>
    <row r="166" spans="1:10" x14ac:dyDescent="0.3">
      <c r="A166" s="3">
        <f t="shared" si="2"/>
        <v>165</v>
      </c>
      <c r="B166" s="3" t="s">
        <v>170</v>
      </c>
      <c r="C166" s="3" t="s">
        <v>281</v>
      </c>
      <c r="D166" s="3" t="s">
        <v>425</v>
      </c>
      <c r="E166" s="3" t="s">
        <v>371</v>
      </c>
      <c r="F166" s="6" t="s">
        <v>98</v>
      </c>
      <c r="G166" s="137" t="s">
        <v>497</v>
      </c>
      <c r="H166" s="137" t="s">
        <v>4192</v>
      </c>
      <c r="I166" s="137" t="s">
        <v>96</v>
      </c>
      <c r="J166" s="138" t="s">
        <v>454</v>
      </c>
    </row>
    <row r="167" spans="1:10" x14ac:dyDescent="0.3">
      <c r="A167" s="3">
        <f t="shared" si="2"/>
        <v>166</v>
      </c>
      <c r="B167" s="3" t="s">
        <v>170</v>
      </c>
      <c r="C167" s="3" t="s">
        <v>282</v>
      </c>
      <c r="D167" s="3" t="s">
        <v>425</v>
      </c>
      <c r="E167" s="3" t="s">
        <v>371</v>
      </c>
      <c r="F167" s="6" t="s">
        <v>98</v>
      </c>
      <c r="G167" s="137" t="s">
        <v>99</v>
      </c>
      <c r="H167" s="137" t="s">
        <v>4193</v>
      </c>
      <c r="I167" s="137" t="s">
        <v>96</v>
      </c>
      <c r="J167" s="138" t="s">
        <v>454</v>
      </c>
    </row>
    <row r="168" spans="1:10" x14ac:dyDescent="0.3">
      <c r="A168" s="3">
        <f t="shared" si="2"/>
        <v>167</v>
      </c>
      <c r="B168" s="3" t="s">
        <v>170</v>
      </c>
      <c r="C168" s="3" t="s">
        <v>283</v>
      </c>
      <c r="D168" s="3" t="s">
        <v>425</v>
      </c>
      <c r="E168" s="3" t="s">
        <v>371</v>
      </c>
      <c r="F168" s="6" t="s">
        <v>98</v>
      </c>
      <c r="G168" s="137" t="s">
        <v>498</v>
      </c>
      <c r="H168" s="137" t="s">
        <v>4194</v>
      </c>
      <c r="I168" s="137" t="s">
        <v>96</v>
      </c>
      <c r="J168" s="138" t="s">
        <v>454</v>
      </c>
    </row>
    <row r="169" spans="1:10" x14ac:dyDescent="0.3">
      <c r="A169" s="3">
        <f t="shared" si="2"/>
        <v>168</v>
      </c>
      <c r="B169" s="3" t="s">
        <v>170</v>
      </c>
      <c r="C169" s="3" t="s">
        <v>284</v>
      </c>
      <c r="D169" s="3" t="s">
        <v>425</v>
      </c>
      <c r="E169" s="3" t="s">
        <v>371</v>
      </c>
      <c r="F169" s="6" t="s">
        <v>98</v>
      </c>
      <c r="G169" s="137" t="s">
        <v>99</v>
      </c>
      <c r="H169" s="137" t="s">
        <v>4195</v>
      </c>
      <c r="I169" s="137" t="s">
        <v>96</v>
      </c>
      <c r="J169" s="138" t="s">
        <v>454</v>
      </c>
    </row>
    <row r="170" spans="1:10" x14ac:dyDescent="0.3">
      <c r="A170" s="3">
        <f t="shared" si="2"/>
        <v>169</v>
      </c>
      <c r="B170" s="3" t="s">
        <v>170</v>
      </c>
      <c r="C170" s="3" t="s">
        <v>500</v>
      </c>
      <c r="D170" s="3">
        <v>26.81</v>
      </c>
      <c r="E170" s="3">
        <v>52.16</v>
      </c>
      <c r="F170" s="6" t="s">
        <v>98</v>
      </c>
      <c r="G170" s="137" t="s">
        <v>497</v>
      </c>
      <c r="H170" s="137" t="s">
        <v>137</v>
      </c>
      <c r="I170" s="137" t="s">
        <v>96</v>
      </c>
      <c r="J170" s="138" t="s">
        <v>454</v>
      </c>
    </row>
    <row r="171" spans="1:10" x14ac:dyDescent="0.3">
      <c r="A171" s="3">
        <f t="shared" si="2"/>
        <v>170</v>
      </c>
      <c r="B171" s="3" t="s">
        <v>170</v>
      </c>
      <c r="C171" s="3" t="s">
        <v>285</v>
      </c>
      <c r="D171" s="3">
        <v>26.81</v>
      </c>
      <c r="E171" s="3">
        <v>52.16</v>
      </c>
      <c r="F171" s="6" t="s">
        <v>98</v>
      </c>
      <c r="G171" s="137" t="s">
        <v>492</v>
      </c>
      <c r="H171" s="137" t="s">
        <v>4196</v>
      </c>
      <c r="I171" s="137" t="s">
        <v>96</v>
      </c>
      <c r="J171" s="138" t="s">
        <v>454</v>
      </c>
    </row>
    <row r="172" spans="1:10" x14ac:dyDescent="0.3">
      <c r="A172" s="3">
        <f t="shared" si="2"/>
        <v>171</v>
      </c>
      <c r="B172" s="3" t="s">
        <v>170</v>
      </c>
      <c r="C172" s="3" t="s">
        <v>499</v>
      </c>
      <c r="D172" s="3">
        <v>26.81</v>
      </c>
      <c r="E172" s="3">
        <v>52.16</v>
      </c>
      <c r="F172" s="6" t="s">
        <v>98</v>
      </c>
      <c r="G172" s="137" t="s">
        <v>497</v>
      </c>
      <c r="H172" s="137" t="s">
        <v>137</v>
      </c>
      <c r="I172" s="137" t="s">
        <v>96</v>
      </c>
      <c r="J172" s="138" t="s">
        <v>454</v>
      </c>
    </row>
    <row r="173" spans="1:10" x14ac:dyDescent="0.3">
      <c r="A173" s="3">
        <f t="shared" si="2"/>
        <v>172</v>
      </c>
      <c r="B173" s="3" t="s">
        <v>170</v>
      </c>
      <c r="C173" s="3" t="s">
        <v>491</v>
      </c>
      <c r="D173" s="3">
        <v>26.81</v>
      </c>
      <c r="E173" s="3">
        <v>52.16</v>
      </c>
      <c r="F173" s="6" t="s">
        <v>98</v>
      </c>
      <c r="G173" s="137" t="s">
        <v>99</v>
      </c>
      <c r="H173" s="137" t="s">
        <v>4197</v>
      </c>
      <c r="I173" s="137" t="s">
        <v>96</v>
      </c>
      <c r="J173" s="138" t="s">
        <v>454</v>
      </c>
    </row>
    <row r="174" spans="1:10" x14ac:dyDescent="0.3">
      <c r="A174" s="3">
        <f t="shared" si="2"/>
        <v>173</v>
      </c>
      <c r="B174" s="3" t="s">
        <v>170</v>
      </c>
      <c r="C174" s="3" t="s">
        <v>286</v>
      </c>
      <c r="D174" s="3" t="s">
        <v>440</v>
      </c>
      <c r="E174" s="3" t="s">
        <v>387</v>
      </c>
      <c r="F174" s="6" t="s">
        <v>98</v>
      </c>
      <c r="G174" s="137" t="s">
        <v>463</v>
      </c>
      <c r="H174" s="137" t="s">
        <v>464</v>
      </c>
      <c r="I174" s="137" t="s">
        <v>96</v>
      </c>
      <c r="J174" s="138" t="s">
        <v>454</v>
      </c>
    </row>
    <row r="175" spans="1:10" x14ac:dyDescent="0.3">
      <c r="A175" s="3">
        <f t="shared" si="2"/>
        <v>174</v>
      </c>
      <c r="B175" s="3" t="s">
        <v>170</v>
      </c>
      <c r="C175" s="3" t="s">
        <v>287</v>
      </c>
      <c r="D175" s="3" t="s">
        <v>440</v>
      </c>
      <c r="E175" s="3" t="s">
        <v>387</v>
      </c>
      <c r="F175" s="6" t="s">
        <v>98</v>
      </c>
      <c r="G175" s="137" t="s">
        <v>493</v>
      </c>
      <c r="H175" s="137" t="s">
        <v>4198</v>
      </c>
      <c r="I175" s="137" t="s">
        <v>96</v>
      </c>
      <c r="J175" s="138" t="s">
        <v>454</v>
      </c>
    </row>
    <row r="176" spans="1:10" x14ac:dyDescent="0.3">
      <c r="A176" s="3">
        <f t="shared" si="2"/>
        <v>175</v>
      </c>
      <c r="B176" s="3" t="s">
        <v>170</v>
      </c>
      <c r="C176" s="3" t="s">
        <v>494</v>
      </c>
      <c r="D176" s="3">
        <v>20.48</v>
      </c>
      <c r="E176" s="3">
        <v>39.840000000000003</v>
      </c>
      <c r="F176" s="6" t="s">
        <v>98</v>
      </c>
      <c r="G176" s="137" t="s">
        <v>492</v>
      </c>
      <c r="H176" s="137" t="s">
        <v>4199</v>
      </c>
      <c r="I176" s="137" t="s">
        <v>96</v>
      </c>
      <c r="J176" s="138" t="s">
        <v>454</v>
      </c>
    </row>
    <row r="177" spans="1:10" x14ac:dyDescent="0.3">
      <c r="A177" s="3">
        <f t="shared" si="2"/>
        <v>176</v>
      </c>
      <c r="B177" s="3" t="s">
        <v>170</v>
      </c>
      <c r="C177" s="3" t="s">
        <v>495</v>
      </c>
      <c r="D177" s="3">
        <v>20.48</v>
      </c>
      <c r="E177" s="3">
        <v>39.840000000000003</v>
      </c>
      <c r="F177" s="6" t="s">
        <v>98</v>
      </c>
      <c r="G177" s="137" t="s">
        <v>492</v>
      </c>
      <c r="H177" s="137" t="s">
        <v>4200</v>
      </c>
      <c r="I177" s="137" t="s">
        <v>96</v>
      </c>
      <c r="J177" s="138" t="s">
        <v>454</v>
      </c>
    </row>
    <row r="178" spans="1:10" x14ac:dyDescent="0.3">
      <c r="A178" s="3">
        <f t="shared" si="2"/>
        <v>177</v>
      </c>
      <c r="B178" s="3" t="s">
        <v>170</v>
      </c>
      <c r="C178" s="3" t="s">
        <v>288</v>
      </c>
      <c r="D178" s="3" t="s">
        <v>427</v>
      </c>
      <c r="E178" s="3" t="s">
        <v>373</v>
      </c>
      <c r="F178" s="6" t="s">
        <v>98</v>
      </c>
      <c r="G178" s="137"/>
      <c r="H178" s="138" t="s">
        <v>4201</v>
      </c>
      <c r="I178" s="137"/>
      <c r="J178" s="138" t="s">
        <v>4201</v>
      </c>
    </row>
    <row r="179" spans="1:10" x14ac:dyDescent="0.3">
      <c r="A179" s="3">
        <f t="shared" si="2"/>
        <v>178</v>
      </c>
      <c r="B179" s="3" t="s">
        <v>170</v>
      </c>
      <c r="C179" s="3" t="s">
        <v>289</v>
      </c>
      <c r="D179" s="3" t="s">
        <v>441</v>
      </c>
      <c r="E179" s="3" t="s">
        <v>388</v>
      </c>
      <c r="F179" s="6" t="s">
        <v>98</v>
      </c>
      <c r="G179" s="137"/>
      <c r="H179" s="138" t="s">
        <v>4201</v>
      </c>
      <c r="I179" s="137"/>
      <c r="J179" s="138" t="s">
        <v>4201</v>
      </c>
    </row>
    <row r="180" spans="1:10" x14ac:dyDescent="0.3">
      <c r="A180" s="3">
        <f t="shared" si="2"/>
        <v>179</v>
      </c>
      <c r="B180" s="3" t="s">
        <v>170</v>
      </c>
      <c r="C180" s="3" t="s">
        <v>290</v>
      </c>
      <c r="D180" s="3" t="s">
        <v>425</v>
      </c>
      <c r="E180" s="3" t="s">
        <v>371</v>
      </c>
      <c r="F180" s="6" t="s">
        <v>98</v>
      </c>
      <c r="G180" s="137"/>
      <c r="H180" s="138" t="s">
        <v>4201</v>
      </c>
      <c r="I180" s="137"/>
      <c r="J180" s="138" t="s">
        <v>4201</v>
      </c>
    </row>
    <row r="181" spans="1:10" x14ac:dyDescent="0.3">
      <c r="A181" s="3">
        <f t="shared" si="2"/>
        <v>180</v>
      </c>
      <c r="B181" s="3" t="s">
        <v>170</v>
      </c>
      <c r="C181" s="3" t="s">
        <v>291</v>
      </c>
      <c r="D181" s="3" t="s">
        <v>382</v>
      </c>
      <c r="E181" s="3" t="s">
        <v>382</v>
      </c>
      <c r="F181" s="6" t="s">
        <v>98</v>
      </c>
      <c r="G181" s="137"/>
      <c r="H181" s="138" t="s">
        <v>4201</v>
      </c>
      <c r="I181" s="137"/>
      <c r="J181" s="138" t="s">
        <v>4201</v>
      </c>
    </row>
    <row r="182" spans="1:10" x14ac:dyDescent="0.3">
      <c r="A182" s="3">
        <f t="shared" si="2"/>
        <v>181</v>
      </c>
      <c r="B182" s="3" t="s">
        <v>170</v>
      </c>
      <c r="C182" s="3" t="s">
        <v>292</v>
      </c>
      <c r="D182" s="3" t="s">
        <v>444</v>
      </c>
      <c r="E182" s="3" t="s">
        <v>391</v>
      </c>
      <c r="F182" s="6" t="s">
        <v>98</v>
      </c>
      <c r="G182" s="137"/>
      <c r="H182" s="138" t="s">
        <v>4201</v>
      </c>
      <c r="I182" s="137"/>
      <c r="J182" s="138" t="s">
        <v>4201</v>
      </c>
    </row>
    <row r="183" spans="1:10" x14ac:dyDescent="0.3">
      <c r="A183" s="3">
        <f t="shared" si="2"/>
        <v>182</v>
      </c>
      <c r="B183" s="3" t="s">
        <v>170</v>
      </c>
      <c r="C183" s="3" t="s">
        <v>293</v>
      </c>
      <c r="D183" s="3" t="s">
        <v>425</v>
      </c>
      <c r="E183" s="3" t="s">
        <v>371</v>
      </c>
      <c r="F183" s="6" t="s">
        <v>98</v>
      </c>
      <c r="G183" s="137"/>
      <c r="H183" s="138" t="s">
        <v>4201</v>
      </c>
      <c r="I183" s="137"/>
      <c r="J183" s="138" t="s">
        <v>4201</v>
      </c>
    </row>
    <row r="184" spans="1:10" x14ac:dyDescent="0.3">
      <c r="A184" s="3">
        <f t="shared" si="2"/>
        <v>183</v>
      </c>
      <c r="B184" s="3" t="s">
        <v>170</v>
      </c>
      <c r="C184" s="3" t="s">
        <v>294</v>
      </c>
      <c r="D184" s="3" t="s">
        <v>425</v>
      </c>
      <c r="E184" s="3" t="s">
        <v>371</v>
      </c>
      <c r="F184" s="6" t="s">
        <v>98</v>
      </c>
      <c r="G184" s="137"/>
      <c r="H184" s="138" t="s">
        <v>4201</v>
      </c>
      <c r="I184" s="137"/>
      <c r="J184" s="138" t="s">
        <v>4201</v>
      </c>
    </row>
    <row r="185" spans="1:10" x14ac:dyDescent="0.3">
      <c r="A185" s="3">
        <f t="shared" si="2"/>
        <v>184</v>
      </c>
      <c r="B185" s="3" t="s">
        <v>170</v>
      </c>
      <c r="C185" s="3" t="s">
        <v>295</v>
      </c>
      <c r="D185" s="3" t="s">
        <v>445</v>
      </c>
      <c r="E185" s="3" t="s">
        <v>392</v>
      </c>
      <c r="F185" s="6" t="s">
        <v>98</v>
      </c>
      <c r="G185" s="137"/>
      <c r="H185" s="138" t="s">
        <v>4201</v>
      </c>
      <c r="I185" s="137"/>
      <c r="J185" s="138" t="s">
        <v>4201</v>
      </c>
    </row>
    <row r="186" spans="1:10" x14ac:dyDescent="0.3">
      <c r="A186" s="3">
        <f t="shared" si="2"/>
        <v>185</v>
      </c>
      <c r="B186" s="3" t="s">
        <v>170</v>
      </c>
      <c r="C186" s="3" t="s">
        <v>296</v>
      </c>
      <c r="D186" s="3" t="s">
        <v>446</v>
      </c>
      <c r="E186" s="3" t="s">
        <v>393</v>
      </c>
      <c r="F186" s="6" t="s">
        <v>98</v>
      </c>
      <c r="G186" s="137"/>
      <c r="H186" s="138" t="s">
        <v>4201</v>
      </c>
      <c r="I186" s="137"/>
      <c r="J186" s="138" t="s">
        <v>4201</v>
      </c>
    </row>
    <row r="187" spans="1:10" x14ac:dyDescent="0.3">
      <c r="A187" s="3">
        <f t="shared" si="2"/>
        <v>186</v>
      </c>
      <c r="B187" s="3" t="s">
        <v>170</v>
      </c>
      <c r="C187" s="3" t="s">
        <v>297</v>
      </c>
      <c r="D187" s="3" t="s">
        <v>425</v>
      </c>
      <c r="E187" s="3" t="s">
        <v>371</v>
      </c>
      <c r="F187" s="6" t="s">
        <v>98</v>
      </c>
      <c r="G187" s="137"/>
      <c r="H187" s="138" t="s">
        <v>4201</v>
      </c>
      <c r="I187" s="137"/>
      <c r="J187" s="138" t="s">
        <v>4201</v>
      </c>
    </row>
    <row r="188" spans="1:10" x14ac:dyDescent="0.3">
      <c r="A188" s="3">
        <f t="shared" si="2"/>
        <v>187</v>
      </c>
      <c r="B188" s="3" t="s">
        <v>170</v>
      </c>
      <c r="C188" s="3" t="s">
        <v>298</v>
      </c>
      <c r="D188" s="3" t="s">
        <v>429</v>
      </c>
      <c r="E188" s="3" t="s">
        <v>375</v>
      </c>
      <c r="F188" s="6" t="s">
        <v>98</v>
      </c>
      <c r="G188" s="137"/>
      <c r="H188" s="138" t="s">
        <v>4201</v>
      </c>
      <c r="I188" s="137"/>
      <c r="J188" s="138" t="s">
        <v>4201</v>
      </c>
    </row>
    <row r="189" spans="1:10" x14ac:dyDescent="0.3">
      <c r="A189" s="3">
        <f t="shared" si="2"/>
        <v>188</v>
      </c>
      <c r="B189" s="3" t="s">
        <v>170</v>
      </c>
      <c r="C189" s="3" t="s">
        <v>299</v>
      </c>
      <c r="D189" s="3" t="s">
        <v>429</v>
      </c>
      <c r="E189" s="3" t="s">
        <v>375</v>
      </c>
      <c r="F189" s="6" t="s">
        <v>98</v>
      </c>
      <c r="G189" s="137"/>
      <c r="H189" s="138" t="s">
        <v>4201</v>
      </c>
      <c r="I189" s="137"/>
      <c r="J189" s="138" t="s">
        <v>4201</v>
      </c>
    </row>
    <row r="190" spans="1:10" x14ac:dyDescent="0.3">
      <c r="A190" s="3">
        <f t="shared" si="2"/>
        <v>189</v>
      </c>
      <c r="B190" s="3" t="s">
        <v>170</v>
      </c>
      <c r="C190" s="3" t="s">
        <v>300</v>
      </c>
      <c r="D190" s="3" t="s">
        <v>447</v>
      </c>
      <c r="E190" s="3" t="s">
        <v>394</v>
      </c>
      <c r="F190" s="6" t="s">
        <v>98</v>
      </c>
      <c r="G190" s="137"/>
      <c r="H190" s="138" t="s">
        <v>4201</v>
      </c>
      <c r="I190" s="137"/>
      <c r="J190" s="138" t="s">
        <v>4201</v>
      </c>
    </row>
    <row r="191" spans="1:10" x14ac:dyDescent="0.3">
      <c r="A191" s="3">
        <f t="shared" si="2"/>
        <v>190</v>
      </c>
      <c r="B191" s="3" t="s">
        <v>170</v>
      </c>
      <c r="C191" s="3" t="s">
        <v>301</v>
      </c>
      <c r="D191" s="3" t="s">
        <v>448</v>
      </c>
      <c r="E191" s="3" t="s">
        <v>395</v>
      </c>
      <c r="F191" s="6" t="s">
        <v>98</v>
      </c>
      <c r="G191" s="137"/>
      <c r="H191" s="138" t="s">
        <v>4201</v>
      </c>
      <c r="I191" s="137"/>
      <c r="J191" s="138" t="s">
        <v>4201</v>
      </c>
    </row>
    <row r="192" spans="1:10" x14ac:dyDescent="0.3">
      <c r="A192" s="3">
        <f t="shared" si="2"/>
        <v>191</v>
      </c>
      <c r="B192" s="3" t="s">
        <v>170</v>
      </c>
      <c r="C192" s="3" t="s">
        <v>302</v>
      </c>
      <c r="D192" s="3" t="s">
        <v>426</v>
      </c>
      <c r="E192" s="3" t="s">
        <v>372</v>
      </c>
      <c r="F192" s="6" t="s">
        <v>98</v>
      </c>
      <c r="G192" s="137"/>
      <c r="H192" s="138" t="s">
        <v>4201</v>
      </c>
      <c r="I192" s="137"/>
      <c r="J192" s="138" t="s">
        <v>4201</v>
      </c>
    </row>
    <row r="193" spans="1:10" x14ac:dyDescent="0.3">
      <c r="A193" s="3">
        <f t="shared" si="2"/>
        <v>192</v>
      </c>
      <c r="B193" s="3" t="s">
        <v>170</v>
      </c>
      <c r="C193" s="3" t="s">
        <v>303</v>
      </c>
      <c r="D193" s="3" t="s">
        <v>427</v>
      </c>
      <c r="E193" s="3" t="s">
        <v>373</v>
      </c>
      <c r="F193" s="6" t="s">
        <v>98</v>
      </c>
      <c r="G193" s="137"/>
      <c r="H193" s="138" t="s">
        <v>4202</v>
      </c>
      <c r="I193" s="137"/>
      <c r="J193" s="138" t="s">
        <v>4202</v>
      </c>
    </row>
    <row r="194" spans="1:10" x14ac:dyDescent="0.3">
      <c r="A194" s="3">
        <f t="shared" si="2"/>
        <v>193</v>
      </c>
      <c r="B194" s="3" t="s">
        <v>170</v>
      </c>
      <c r="C194" s="3" t="s">
        <v>304</v>
      </c>
      <c r="D194" s="3" t="s">
        <v>448</v>
      </c>
      <c r="E194" s="3" t="s">
        <v>395</v>
      </c>
      <c r="F194" s="6" t="s">
        <v>98</v>
      </c>
      <c r="G194" s="137" t="s">
        <v>497</v>
      </c>
      <c r="H194" s="137" t="s">
        <v>4203</v>
      </c>
      <c r="I194" s="137" t="s">
        <v>96</v>
      </c>
      <c r="J194" s="138" t="s">
        <v>4164</v>
      </c>
    </row>
    <row r="195" spans="1:10" x14ac:dyDescent="0.3">
      <c r="A195" s="3">
        <f t="shared" ref="A195:A230" si="3">ROW()-1</f>
        <v>194</v>
      </c>
      <c r="B195" s="3" t="s">
        <v>170</v>
      </c>
      <c r="C195" s="3" t="s">
        <v>305</v>
      </c>
      <c r="D195" s="3" t="s">
        <v>429</v>
      </c>
      <c r="E195" s="3" t="s">
        <v>375</v>
      </c>
      <c r="F195" s="6" t="s">
        <v>2917</v>
      </c>
      <c r="G195" s="137"/>
      <c r="H195" s="138" t="s">
        <v>4202</v>
      </c>
      <c r="I195" s="137"/>
      <c r="J195" s="138" t="s">
        <v>4202</v>
      </c>
    </row>
    <row r="196" spans="1:10" x14ac:dyDescent="0.3">
      <c r="A196" s="3">
        <f t="shared" si="3"/>
        <v>195</v>
      </c>
      <c r="B196" s="3" t="s">
        <v>170</v>
      </c>
      <c r="C196" s="3" t="s">
        <v>306</v>
      </c>
      <c r="D196" s="3" t="s">
        <v>425</v>
      </c>
      <c r="E196" s="3" t="s">
        <v>371</v>
      </c>
      <c r="F196" s="6" t="s">
        <v>98</v>
      </c>
      <c r="G196" s="137" t="s">
        <v>497</v>
      </c>
      <c r="H196" s="137" t="s">
        <v>4204</v>
      </c>
      <c r="I196" s="137" t="s">
        <v>96</v>
      </c>
      <c r="J196" s="138" t="s">
        <v>4164</v>
      </c>
    </row>
    <row r="197" spans="1:10" x14ac:dyDescent="0.3">
      <c r="A197" s="3">
        <f t="shared" si="3"/>
        <v>196</v>
      </c>
      <c r="B197" s="3" t="s">
        <v>170</v>
      </c>
      <c r="C197" s="3" t="s">
        <v>307</v>
      </c>
      <c r="D197" s="3" t="s">
        <v>425</v>
      </c>
      <c r="E197" s="3" t="s">
        <v>371</v>
      </c>
      <c r="F197" s="6" t="s">
        <v>2917</v>
      </c>
      <c r="G197" s="137"/>
      <c r="H197" s="138" t="s">
        <v>4202</v>
      </c>
      <c r="I197" s="137"/>
      <c r="J197" s="138" t="s">
        <v>4202</v>
      </c>
    </row>
    <row r="198" spans="1:10" x14ac:dyDescent="0.3">
      <c r="A198" s="3">
        <f t="shared" si="3"/>
        <v>197</v>
      </c>
      <c r="B198" s="3" t="s">
        <v>170</v>
      </c>
      <c r="C198" s="3" t="s">
        <v>308</v>
      </c>
      <c r="D198" s="3" t="s">
        <v>429</v>
      </c>
      <c r="E198" s="3" t="s">
        <v>375</v>
      </c>
      <c r="F198" s="6" t="s">
        <v>98</v>
      </c>
      <c r="G198" s="137" t="s">
        <v>497</v>
      </c>
      <c r="H198" s="137" t="s">
        <v>4205</v>
      </c>
      <c r="I198" s="137" t="s">
        <v>96</v>
      </c>
      <c r="J198" s="138" t="s">
        <v>4164</v>
      </c>
    </row>
    <row r="199" spans="1:10" x14ac:dyDescent="0.3">
      <c r="A199" s="3">
        <f t="shared" si="3"/>
        <v>198</v>
      </c>
      <c r="B199" s="3" t="s">
        <v>170</v>
      </c>
      <c r="C199" s="3" t="s">
        <v>309</v>
      </c>
      <c r="D199" s="3" t="s">
        <v>425</v>
      </c>
      <c r="E199" s="3" t="s">
        <v>371</v>
      </c>
      <c r="F199" s="6" t="s">
        <v>2917</v>
      </c>
      <c r="G199" s="137"/>
      <c r="H199" s="138" t="s">
        <v>4202</v>
      </c>
      <c r="I199" s="137"/>
      <c r="J199" s="138" t="s">
        <v>4202</v>
      </c>
    </row>
    <row r="200" spans="1:10" x14ac:dyDescent="0.3">
      <c r="A200" s="3">
        <f t="shared" si="3"/>
        <v>199</v>
      </c>
      <c r="B200" s="3" t="s">
        <v>170</v>
      </c>
      <c r="C200" s="3" t="s">
        <v>310</v>
      </c>
      <c r="D200" s="3" t="s">
        <v>425</v>
      </c>
      <c r="E200" s="3" t="s">
        <v>371</v>
      </c>
      <c r="F200" s="6" t="s">
        <v>98</v>
      </c>
      <c r="G200" s="137" t="s">
        <v>497</v>
      </c>
      <c r="H200" s="137" t="s">
        <v>4206</v>
      </c>
      <c r="I200" s="137" t="s">
        <v>96</v>
      </c>
      <c r="J200" s="138" t="s">
        <v>4164</v>
      </c>
    </row>
    <row r="201" spans="1:10" x14ac:dyDescent="0.3">
      <c r="A201" s="3">
        <f t="shared" si="3"/>
        <v>200</v>
      </c>
      <c r="B201" s="3" t="s">
        <v>170</v>
      </c>
      <c r="C201" s="3" t="s">
        <v>311</v>
      </c>
      <c r="D201" s="3" t="s">
        <v>449</v>
      </c>
      <c r="E201" s="3" t="s">
        <v>396</v>
      </c>
      <c r="F201" s="6" t="s">
        <v>2917</v>
      </c>
      <c r="G201" s="137"/>
      <c r="H201" s="138" t="s">
        <v>4202</v>
      </c>
      <c r="I201" s="137"/>
      <c r="J201" s="138" t="s">
        <v>4202</v>
      </c>
    </row>
    <row r="202" spans="1:10" x14ac:dyDescent="0.3">
      <c r="A202" s="3">
        <f t="shared" si="3"/>
        <v>201</v>
      </c>
      <c r="B202" s="3" t="s">
        <v>170</v>
      </c>
      <c r="C202" s="3" t="s">
        <v>312</v>
      </c>
      <c r="D202" s="3" t="s">
        <v>450</v>
      </c>
      <c r="E202" s="3" t="s">
        <v>397</v>
      </c>
      <c r="F202" s="6" t="s">
        <v>98</v>
      </c>
      <c r="G202" s="137" t="s">
        <v>497</v>
      </c>
      <c r="H202" s="137" t="s">
        <v>4207</v>
      </c>
      <c r="I202" s="137" t="s">
        <v>96</v>
      </c>
      <c r="J202" s="138" t="s">
        <v>4164</v>
      </c>
    </row>
    <row r="203" spans="1:10" x14ac:dyDescent="0.3">
      <c r="A203" s="3">
        <f t="shared" si="3"/>
        <v>202</v>
      </c>
      <c r="B203" s="3" t="s">
        <v>170</v>
      </c>
      <c r="C203" s="3" t="s">
        <v>313</v>
      </c>
      <c r="D203" s="3" t="s">
        <v>429</v>
      </c>
      <c r="E203" s="3" t="s">
        <v>375</v>
      </c>
      <c r="F203" s="6" t="s">
        <v>2917</v>
      </c>
      <c r="G203" s="137"/>
      <c r="H203" s="138" t="s">
        <v>4202</v>
      </c>
      <c r="I203" s="137"/>
      <c r="J203" s="138" t="s">
        <v>4202</v>
      </c>
    </row>
    <row r="204" spans="1:10" x14ac:dyDescent="0.3">
      <c r="A204" s="3">
        <f t="shared" si="3"/>
        <v>203</v>
      </c>
      <c r="B204" s="3" t="s">
        <v>170</v>
      </c>
      <c r="C204" s="3" t="s">
        <v>314</v>
      </c>
      <c r="D204" s="3" t="s">
        <v>451</v>
      </c>
      <c r="E204" s="3" t="s">
        <v>74</v>
      </c>
      <c r="F204" s="6" t="s">
        <v>2917</v>
      </c>
      <c r="G204" s="137"/>
      <c r="H204" s="138" t="s">
        <v>4202</v>
      </c>
      <c r="I204" s="137"/>
      <c r="J204" s="138" t="s">
        <v>4202</v>
      </c>
    </row>
    <row r="205" spans="1:10" x14ac:dyDescent="0.3">
      <c r="A205" s="3">
        <f t="shared" si="3"/>
        <v>204</v>
      </c>
      <c r="B205" s="3" t="s">
        <v>170</v>
      </c>
      <c r="C205" s="3" t="s">
        <v>315</v>
      </c>
      <c r="D205" s="3" t="s">
        <v>442</v>
      </c>
      <c r="E205" s="3" t="s">
        <v>389</v>
      </c>
      <c r="F205" s="6" t="s">
        <v>2917</v>
      </c>
      <c r="G205" s="137"/>
      <c r="H205" s="138" t="s">
        <v>4202</v>
      </c>
      <c r="I205" s="137"/>
      <c r="J205" s="138" t="s">
        <v>4202</v>
      </c>
    </row>
    <row r="206" spans="1:10" x14ac:dyDescent="0.3">
      <c r="A206" s="3">
        <f t="shared" si="3"/>
        <v>205</v>
      </c>
      <c r="B206" s="3" t="s">
        <v>170</v>
      </c>
      <c r="C206" s="3" t="s">
        <v>316</v>
      </c>
      <c r="D206" s="3" t="s">
        <v>441</v>
      </c>
      <c r="E206" s="3" t="s">
        <v>388</v>
      </c>
      <c r="F206" s="6" t="s">
        <v>2917</v>
      </c>
      <c r="G206" s="137"/>
      <c r="H206" s="138" t="s">
        <v>4202</v>
      </c>
      <c r="I206" s="137"/>
      <c r="J206" s="138" t="s">
        <v>4202</v>
      </c>
    </row>
    <row r="207" spans="1:10" x14ac:dyDescent="0.3">
      <c r="A207" s="3">
        <f t="shared" si="3"/>
        <v>206</v>
      </c>
      <c r="B207" s="3" t="s">
        <v>170</v>
      </c>
      <c r="C207" s="3" t="s">
        <v>317</v>
      </c>
      <c r="D207" s="3" t="s">
        <v>443</v>
      </c>
      <c r="E207" s="3" t="s">
        <v>390</v>
      </c>
      <c r="F207" s="6" t="s">
        <v>98</v>
      </c>
      <c r="G207" s="137" t="s">
        <v>99</v>
      </c>
      <c r="H207" s="137" t="s">
        <v>4208</v>
      </c>
      <c r="I207" s="137" t="s">
        <v>96</v>
      </c>
      <c r="J207" s="138" t="s">
        <v>4164</v>
      </c>
    </row>
    <row r="208" spans="1:10" x14ac:dyDescent="0.3">
      <c r="A208" s="3">
        <f t="shared" si="3"/>
        <v>207</v>
      </c>
      <c r="B208" s="3" t="s">
        <v>170</v>
      </c>
      <c r="C208" s="3" t="s">
        <v>318</v>
      </c>
      <c r="D208" s="3" t="s">
        <v>443</v>
      </c>
      <c r="E208" s="3" t="s">
        <v>390</v>
      </c>
      <c r="F208" s="6" t="s">
        <v>98</v>
      </c>
      <c r="G208" s="137" t="s">
        <v>99</v>
      </c>
      <c r="H208" s="137" t="s">
        <v>4209</v>
      </c>
      <c r="I208" s="137" t="s">
        <v>96</v>
      </c>
      <c r="J208" s="138" t="s">
        <v>4164</v>
      </c>
    </row>
    <row r="209" spans="1:10" x14ac:dyDescent="0.3">
      <c r="A209" s="3">
        <f t="shared" si="3"/>
        <v>208</v>
      </c>
      <c r="B209" s="3" t="s">
        <v>170</v>
      </c>
      <c r="C209" s="3" t="s">
        <v>319</v>
      </c>
      <c r="D209" s="3" t="s">
        <v>423</v>
      </c>
      <c r="E209" s="3" t="s">
        <v>369</v>
      </c>
      <c r="F209" s="6" t="s">
        <v>2917</v>
      </c>
      <c r="G209" s="137"/>
      <c r="H209" s="138" t="s">
        <v>4154</v>
      </c>
      <c r="I209" s="137"/>
      <c r="J209" s="138" t="s">
        <v>4154</v>
      </c>
    </row>
    <row r="210" spans="1:10" x14ac:dyDescent="0.3">
      <c r="A210" s="3">
        <f t="shared" si="3"/>
        <v>209</v>
      </c>
      <c r="B210" s="3" t="s">
        <v>170</v>
      </c>
      <c r="C210" s="3" t="s">
        <v>320</v>
      </c>
      <c r="D210" s="3" t="s">
        <v>440</v>
      </c>
      <c r="E210" s="3" t="s">
        <v>387</v>
      </c>
      <c r="F210" s="6" t="s">
        <v>2917</v>
      </c>
      <c r="G210" s="137"/>
      <c r="H210" s="138" t="s">
        <v>4154</v>
      </c>
      <c r="I210" s="137"/>
      <c r="J210" s="138" t="s">
        <v>4154</v>
      </c>
    </row>
    <row r="211" spans="1:10" x14ac:dyDescent="0.3">
      <c r="A211" s="3">
        <f t="shared" si="3"/>
        <v>210</v>
      </c>
      <c r="B211" s="3" t="s">
        <v>170</v>
      </c>
      <c r="C211" s="3" t="s">
        <v>321</v>
      </c>
      <c r="D211" s="3" t="s">
        <v>424</v>
      </c>
      <c r="E211" s="3" t="s">
        <v>370</v>
      </c>
      <c r="F211" s="6" t="s">
        <v>2917</v>
      </c>
      <c r="G211" s="137"/>
      <c r="H211" s="138" t="s">
        <v>4154</v>
      </c>
      <c r="I211" s="137"/>
      <c r="J211" s="138" t="s">
        <v>4154</v>
      </c>
    </row>
    <row r="212" spans="1:10" x14ac:dyDescent="0.3">
      <c r="A212" s="3">
        <f t="shared" si="3"/>
        <v>211</v>
      </c>
      <c r="B212" s="3" t="s">
        <v>170</v>
      </c>
      <c r="C212" s="3" t="s">
        <v>322</v>
      </c>
      <c r="D212" s="3" t="s">
        <v>444</v>
      </c>
      <c r="E212" s="3" t="s">
        <v>391</v>
      </c>
      <c r="F212" s="6" t="s">
        <v>2917</v>
      </c>
      <c r="G212" s="137"/>
      <c r="H212" s="138" t="s">
        <v>4154</v>
      </c>
      <c r="I212" s="137"/>
      <c r="J212" s="138" t="s">
        <v>4154</v>
      </c>
    </row>
    <row r="213" spans="1:10" x14ac:dyDescent="0.3">
      <c r="A213" s="3">
        <f t="shared" si="3"/>
        <v>212</v>
      </c>
      <c r="B213" s="3" t="s">
        <v>170</v>
      </c>
      <c r="C213" s="3" t="s">
        <v>323</v>
      </c>
      <c r="D213" s="3" t="s">
        <v>425</v>
      </c>
      <c r="E213" s="3" t="s">
        <v>371</v>
      </c>
      <c r="F213" s="6" t="s">
        <v>2917</v>
      </c>
      <c r="G213" s="137"/>
      <c r="H213" s="138" t="s">
        <v>4154</v>
      </c>
      <c r="I213" s="137"/>
      <c r="J213" s="138" t="s">
        <v>4154</v>
      </c>
    </row>
    <row r="214" spans="1:10" x14ac:dyDescent="0.3">
      <c r="A214" s="3">
        <f t="shared" si="3"/>
        <v>213</v>
      </c>
      <c r="B214" s="3" t="s">
        <v>170</v>
      </c>
      <c r="C214" s="3" t="s">
        <v>324</v>
      </c>
      <c r="D214" s="3" t="s">
        <v>425</v>
      </c>
      <c r="E214" s="3" t="s">
        <v>371</v>
      </c>
      <c r="F214" s="6" t="s">
        <v>2917</v>
      </c>
      <c r="G214" s="137"/>
      <c r="H214" s="138" t="s">
        <v>4154</v>
      </c>
      <c r="I214" s="137"/>
      <c r="J214" s="138" t="s">
        <v>4154</v>
      </c>
    </row>
    <row r="215" spans="1:10" x14ac:dyDescent="0.3">
      <c r="A215" s="3">
        <f t="shared" si="3"/>
        <v>214</v>
      </c>
      <c r="B215" s="3" t="s">
        <v>170</v>
      </c>
      <c r="C215" s="3" t="s">
        <v>325</v>
      </c>
      <c r="D215" s="3" t="s">
        <v>444</v>
      </c>
      <c r="E215" s="3" t="s">
        <v>391</v>
      </c>
      <c r="F215" s="6" t="s">
        <v>2917</v>
      </c>
      <c r="G215" s="137"/>
      <c r="H215" s="138" t="s">
        <v>4154</v>
      </c>
      <c r="I215" s="137"/>
      <c r="J215" s="138" t="s">
        <v>4154</v>
      </c>
    </row>
    <row r="216" spans="1:10" x14ac:dyDescent="0.3">
      <c r="A216" s="3">
        <f t="shared" si="3"/>
        <v>215</v>
      </c>
      <c r="B216" s="3" t="s">
        <v>170</v>
      </c>
      <c r="C216" s="3" t="s">
        <v>326</v>
      </c>
      <c r="D216" s="3" t="s">
        <v>444</v>
      </c>
      <c r="E216" s="3" t="s">
        <v>391</v>
      </c>
      <c r="F216" s="6" t="s">
        <v>2917</v>
      </c>
      <c r="G216" s="137"/>
      <c r="H216" s="138" t="s">
        <v>4154</v>
      </c>
      <c r="I216" s="137"/>
      <c r="J216" s="138" t="s">
        <v>4154</v>
      </c>
    </row>
    <row r="217" spans="1:10" x14ac:dyDescent="0.3">
      <c r="A217" s="3">
        <f t="shared" si="3"/>
        <v>216</v>
      </c>
      <c r="B217" s="3" t="s">
        <v>170</v>
      </c>
      <c r="C217" s="3" t="s">
        <v>327</v>
      </c>
      <c r="D217" s="3" t="s">
        <v>440</v>
      </c>
      <c r="E217" s="3" t="s">
        <v>387</v>
      </c>
      <c r="F217" s="6" t="s">
        <v>2917</v>
      </c>
      <c r="G217" s="137"/>
      <c r="H217" s="138" t="s">
        <v>4154</v>
      </c>
      <c r="I217" s="137"/>
      <c r="J217" s="138" t="s">
        <v>4154</v>
      </c>
    </row>
    <row r="218" spans="1:10" x14ac:dyDescent="0.3">
      <c r="A218" s="3">
        <f t="shared" si="3"/>
        <v>217</v>
      </c>
      <c r="B218" s="3" t="s">
        <v>170</v>
      </c>
      <c r="C218" s="3" t="s">
        <v>328</v>
      </c>
      <c r="D218" s="3" t="s">
        <v>440</v>
      </c>
      <c r="E218" s="3" t="s">
        <v>387</v>
      </c>
      <c r="F218" s="6" t="s">
        <v>2917</v>
      </c>
      <c r="G218" s="137"/>
      <c r="H218" s="138" t="s">
        <v>4154</v>
      </c>
      <c r="I218" s="137"/>
      <c r="J218" s="138" t="s">
        <v>4154</v>
      </c>
    </row>
    <row r="219" spans="1:10" x14ac:dyDescent="0.3">
      <c r="A219" s="3">
        <f t="shared" si="3"/>
        <v>218</v>
      </c>
      <c r="B219" s="3" t="s">
        <v>170</v>
      </c>
      <c r="C219" s="3" t="s">
        <v>329</v>
      </c>
      <c r="D219" s="3" t="s">
        <v>426</v>
      </c>
      <c r="E219" s="3" t="s">
        <v>372</v>
      </c>
      <c r="F219" s="6" t="s">
        <v>2917</v>
      </c>
      <c r="G219" s="137"/>
      <c r="H219" s="138" t="s">
        <v>4154</v>
      </c>
      <c r="I219" s="137"/>
      <c r="J219" s="138" t="s">
        <v>4154</v>
      </c>
    </row>
    <row r="220" spans="1:10" x14ac:dyDescent="0.3">
      <c r="A220" s="3">
        <f t="shared" si="3"/>
        <v>219</v>
      </c>
      <c r="B220" s="3" t="s">
        <v>170</v>
      </c>
      <c r="C220" s="3" t="s">
        <v>330</v>
      </c>
      <c r="D220" s="3" t="s">
        <v>423</v>
      </c>
      <c r="E220" s="3" t="s">
        <v>369</v>
      </c>
      <c r="F220" s="6" t="s">
        <v>98</v>
      </c>
      <c r="G220" s="137" t="s">
        <v>4210</v>
      </c>
      <c r="H220" s="137" t="s">
        <v>4211</v>
      </c>
      <c r="I220" s="137" t="s">
        <v>96</v>
      </c>
      <c r="J220" s="138" t="s">
        <v>4164</v>
      </c>
    </row>
    <row r="221" spans="1:10" x14ac:dyDescent="0.3">
      <c r="A221" s="3">
        <f t="shared" si="3"/>
        <v>220</v>
      </c>
      <c r="B221" s="3" t="s">
        <v>170</v>
      </c>
      <c r="C221" s="3" t="s">
        <v>331</v>
      </c>
      <c r="D221" s="3" t="s">
        <v>440</v>
      </c>
      <c r="E221" s="3" t="s">
        <v>387</v>
      </c>
      <c r="F221" s="6" t="s">
        <v>98</v>
      </c>
      <c r="G221" s="137" t="s">
        <v>4210</v>
      </c>
      <c r="H221" s="137" t="s">
        <v>4211</v>
      </c>
      <c r="I221" s="137" t="s">
        <v>96</v>
      </c>
      <c r="J221" s="138" t="s">
        <v>4164</v>
      </c>
    </row>
    <row r="222" spans="1:10" x14ac:dyDescent="0.3">
      <c r="A222" s="3">
        <f t="shared" si="3"/>
        <v>221</v>
      </c>
      <c r="B222" s="3" t="s">
        <v>170</v>
      </c>
      <c r="C222" s="3" t="s">
        <v>332</v>
      </c>
      <c r="D222" s="3" t="s">
        <v>424</v>
      </c>
      <c r="E222" s="3" t="s">
        <v>370</v>
      </c>
      <c r="F222" s="6" t="s">
        <v>98</v>
      </c>
      <c r="G222" s="137" t="s">
        <v>4210</v>
      </c>
      <c r="H222" s="137" t="s">
        <v>4211</v>
      </c>
      <c r="I222" s="137" t="s">
        <v>96</v>
      </c>
      <c r="J222" s="138" t="s">
        <v>4164</v>
      </c>
    </row>
    <row r="223" spans="1:10" x14ac:dyDescent="0.3">
      <c r="A223" s="3">
        <f t="shared" si="3"/>
        <v>222</v>
      </c>
      <c r="B223" s="3" t="s">
        <v>170</v>
      </c>
      <c r="C223" s="3" t="s">
        <v>333</v>
      </c>
      <c r="D223" s="3" t="s">
        <v>444</v>
      </c>
      <c r="E223" s="3" t="s">
        <v>391</v>
      </c>
      <c r="F223" s="6" t="s">
        <v>98</v>
      </c>
      <c r="G223" s="137" t="s">
        <v>4210</v>
      </c>
      <c r="H223" s="137" t="s">
        <v>4211</v>
      </c>
      <c r="I223" s="137" t="s">
        <v>96</v>
      </c>
      <c r="J223" s="138" t="s">
        <v>4164</v>
      </c>
    </row>
    <row r="224" spans="1:10" x14ac:dyDescent="0.3">
      <c r="A224" s="3">
        <f t="shared" si="3"/>
        <v>223</v>
      </c>
      <c r="B224" s="3" t="s">
        <v>170</v>
      </c>
      <c r="C224" s="3" t="s">
        <v>334</v>
      </c>
      <c r="D224" s="3" t="s">
        <v>425</v>
      </c>
      <c r="E224" s="3" t="s">
        <v>371</v>
      </c>
      <c r="F224" s="6" t="s">
        <v>98</v>
      </c>
      <c r="G224" s="137" t="s">
        <v>4210</v>
      </c>
      <c r="H224" s="137" t="s">
        <v>4211</v>
      </c>
      <c r="I224" s="137" t="s">
        <v>96</v>
      </c>
      <c r="J224" s="138" t="s">
        <v>4164</v>
      </c>
    </row>
    <row r="225" spans="1:10" x14ac:dyDescent="0.3">
      <c r="A225" s="3">
        <f t="shared" si="3"/>
        <v>224</v>
      </c>
      <c r="B225" s="3" t="s">
        <v>170</v>
      </c>
      <c r="C225" s="3" t="s">
        <v>335</v>
      </c>
      <c r="D225" s="3" t="s">
        <v>425</v>
      </c>
      <c r="E225" s="3" t="s">
        <v>371</v>
      </c>
      <c r="F225" s="6" t="s">
        <v>98</v>
      </c>
      <c r="G225" s="137" t="s">
        <v>4210</v>
      </c>
      <c r="H225" s="137" t="s">
        <v>4211</v>
      </c>
      <c r="I225" s="137" t="s">
        <v>96</v>
      </c>
      <c r="J225" s="138" t="s">
        <v>4164</v>
      </c>
    </row>
    <row r="226" spans="1:10" x14ac:dyDescent="0.3">
      <c r="A226" s="3">
        <f t="shared" si="3"/>
        <v>225</v>
      </c>
      <c r="B226" s="3" t="s">
        <v>170</v>
      </c>
      <c r="C226" s="3" t="s">
        <v>336</v>
      </c>
      <c r="D226" s="3" t="s">
        <v>444</v>
      </c>
      <c r="E226" s="3" t="s">
        <v>391</v>
      </c>
      <c r="F226" s="6" t="s">
        <v>98</v>
      </c>
      <c r="G226" s="137" t="s">
        <v>4210</v>
      </c>
      <c r="H226" s="137" t="s">
        <v>4211</v>
      </c>
      <c r="I226" s="137" t="s">
        <v>96</v>
      </c>
      <c r="J226" s="138" t="s">
        <v>4164</v>
      </c>
    </row>
    <row r="227" spans="1:10" x14ac:dyDescent="0.3">
      <c r="A227" s="3">
        <f t="shared" si="3"/>
        <v>226</v>
      </c>
      <c r="B227" s="3" t="s">
        <v>170</v>
      </c>
      <c r="C227" s="3" t="s">
        <v>337</v>
      </c>
      <c r="D227" s="3" t="s">
        <v>444</v>
      </c>
      <c r="E227" s="3" t="s">
        <v>391</v>
      </c>
      <c r="F227" s="6" t="s">
        <v>98</v>
      </c>
      <c r="G227" s="137" t="s">
        <v>4210</v>
      </c>
      <c r="H227" s="137" t="s">
        <v>4211</v>
      </c>
      <c r="I227" s="137" t="s">
        <v>96</v>
      </c>
      <c r="J227" s="138" t="s">
        <v>4164</v>
      </c>
    </row>
    <row r="228" spans="1:10" x14ac:dyDescent="0.3">
      <c r="A228" s="3">
        <f t="shared" si="3"/>
        <v>227</v>
      </c>
      <c r="B228" s="3" t="s">
        <v>170</v>
      </c>
      <c r="C228" s="3" t="s">
        <v>338</v>
      </c>
      <c r="D228" s="3" t="s">
        <v>440</v>
      </c>
      <c r="E228" s="3" t="s">
        <v>387</v>
      </c>
      <c r="F228" s="6" t="s">
        <v>98</v>
      </c>
      <c r="G228" s="137" t="s">
        <v>4210</v>
      </c>
      <c r="H228" s="137" t="s">
        <v>4211</v>
      </c>
      <c r="I228" s="137" t="s">
        <v>96</v>
      </c>
      <c r="J228" s="138" t="s">
        <v>4164</v>
      </c>
    </row>
    <row r="229" spans="1:10" x14ac:dyDescent="0.3">
      <c r="A229" s="3">
        <f t="shared" si="3"/>
        <v>228</v>
      </c>
      <c r="B229" s="3" t="s">
        <v>170</v>
      </c>
      <c r="C229" s="3" t="s">
        <v>339</v>
      </c>
      <c r="D229" s="3" t="s">
        <v>440</v>
      </c>
      <c r="E229" s="3" t="s">
        <v>387</v>
      </c>
      <c r="F229" s="6" t="s">
        <v>98</v>
      </c>
      <c r="G229" s="137" t="s">
        <v>4210</v>
      </c>
      <c r="H229" s="137" t="s">
        <v>4211</v>
      </c>
      <c r="I229" s="137" t="s">
        <v>96</v>
      </c>
      <c r="J229" s="138" t="s">
        <v>4164</v>
      </c>
    </row>
    <row r="230" spans="1:10" x14ac:dyDescent="0.3">
      <c r="A230" s="3">
        <f t="shared" si="3"/>
        <v>229</v>
      </c>
      <c r="B230" s="3" t="s">
        <v>170</v>
      </c>
      <c r="C230" s="3" t="s">
        <v>340</v>
      </c>
      <c r="D230" s="3" t="s">
        <v>426</v>
      </c>
      <c r="E230" s="3" t="s">
        <v>372</v>
      </c>
      <c r="F230" s="6" t="s">
        <v>98</v>
      </c>
      <c r="G230" s="137" t="s">
        <v>4210</v>
      </c>
      <c r="H230" s="137" t="s">
        <v>4211</v>
      </c>
      <c r="I230" s="137" t="s">
        <v>96</v>
      </c>
      <c r="J230" s="138" t="s">
        <v>4164</v>
      </c>
    </row>
  </sheetData>
  <phoneticPr fontId="6" type="noConversion"/>
  <dataValidations count="3">
    <dataValidation type="list" allowBlank="1" showInputMessage="1" showErrorMessage="1" sqref="I1:I2 I12:I13 I18:I23 I25:I28 I42:I43 I91 I89 I93 I151:I177 I30:I33 I138:I149 I194:I208 I220:I230" xr:uid="{00000000-0002-0000-3C00-000000000000}">
      <formula1>"在职,退休,校外人员"</formula1>
    </dataValidation>
    <dataValidation type="list" allowBlank="1" showInputMessage="1" showErrorMessage="1" sqref="F2 F12:F13 F18:F23 F151:F193 F91 F89 F93 F25:F43" xr:uid="{00000000-0002-0000-3C00-000001000000}">
      <formula1>"教学用房,行政用房,科研用房"</formula1>
    </dataValidation>
    <dataValidation type="list" allowBlank="1" showInputMessage="1" showErrorMessage="1" sqref="F220:F230 F138:F150 F194 F196 F198 F200 F202 F207:F208" xr:uid="{00000000-0002-0000-3C00-000002000000}">
      <formula1>"行政办公,教学实验,科研实验"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"/>
  <sheetViews>
    <sheetView workbookViewId="0">
      <selection activeCell="R36" sqref="R36:R37"/>
    </sheetView>
  </sheetViews>
  <sheetFormatPr defaultRowHeight="14" x14ac:dyDescent="0.3"/>
  <cols>
    <col min="1" max="1" width="5.25" bestFit="1" customWidth="1"/>
    <col min="3" max="3" width="7.08203125" bestFit="1" customWidth="1"/>
    <col min="7" max="7" width="9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">
        <f>ROW()-1</f>
        <v>1</v>
      </c>
      <c r="B2" s="1" t="s">
        <v>4350</v>
      </c>
      <c r="C2" s="1" t="s">
        <v>4350</v>
      </c>
      <c r="D2" s="1">
        <v>142</v>
      </c>
      <c r="E2" s="1">
        <v>142</v>
      </c>
      <c r="F2" s="1" t="s">
        <v>2305</v>
      </c>
      <c r="G2" s="1"/>
      <c r="H2" s="1" t="s">
        <v>109</v>
      </c>
      <c r="I2" s="1"/>
      <c r="J2" s="1" t="s">
        <v>109</v>
      </c>
    </row>
  </sheetData>
  <phoneticPr fontId="6" type="noConversion"/>
  <dataValidations count="2">
    <dataValidation type="list" allowBlank="1" showInputMessage="1" showErrorMessage="1" sqref="F2" xr:uid="{00000000-0002-0000-3D00-000000000000}">
      <formula1>"教学用房,行政用房,科研用房"</formula1>
    </dataValidation>
    <dataValidation type="list" allowBlank="1" showInputMessage="1" showErrorMessage="1" sqref="I1:I2" xr:uid="{00000000-0002-0000-3D00-000001000000}">
      <formula1>"在职,退休,校外人员"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87"/>
  <sheetViews>
    <sheetView workbookViewId="0">
      <selection activeCell="B2" sqref="B2"/>
    </sheetView>
  </sheetViews>
  <sheetFormatPr defaultColWidth="9" defaultRowHeight="14" x14ac:dyDescent="0.3"/>
  <cols>
    <col min="1" max="1" width="9" style="143"/>
    <col min="2" max="2" width="10.58203125" style="123" customWidth="1"/>
    <col min="3" max="3" width="9" style="124"/>
    <col min="4" max="4" width="9" style="123"/>
    <col min="5" max="6" width="12.25" style="123" customWidth="1"/>
    <col min="7" max="7" width="25.5" style="143" customWidth="1"/>
    <col min="8" max="8" width="22.5" style="123" customWidth="1"/>
    <col min="9" max="9" width="14.08203125" style="123" customWidth="1"/>
    <col min="10" max="10" width="13.83203125" style="123" customWidth="1"/>
    <col min="11" max="16384" width="9" style="123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11">
        <f>ROW()-1</f>
        <v>1</v>
      </c>
      <c r="B2" s="110" t="s">
        <v>2934</v>
      </c>
      <c r="C2" s="118" t="s">
        <v>3051</v>
      </c>
      <c r="D2" s="110" t="s">
        <v>2950</v>
      </c>
      <c r="E2" s="122" t="s">
        <v>2949</v>
      </c>
      <c r="F2" s="118" t="s">
        <v>2932</v>
      </c>
      <c r="G2" s="139" t="s">
        <v>3035</v>
      </c>
      <c r="H2" s="140" t="s">
        <v>3047</v>
      </c>
      <c r="I2" s="140" t="s">
        <v>96</v>
      </c>
      <c r="J2" s="140" t="s">
        <v>2912</v>
      </c>
    </row>
    <row r="3" spans="1:10" x14ac:dyDescent="0.3">
      <c r="A3" s="111">
        <f t="shared" ref="A3:A66" si="0">ROW()-1</f>
        <v>2</v>
      </c>
      <c r="B3" s="110" t="s">
        <v>2934</v>
      </c>
      <c r="C3" s="118" t="s">
        <v>3050</v>
      </c>
      <c r="D3" s="110" t="s">
        <v>2950</v>
      </c>
      <c r="E3" s="122" t="s">
        <v>2949</v>
      </c>
      <c r="F3" s="118" t="s">
        <v>2978</v>
      </c>
      <c r="G3" s="139" t="s">
        <v>2271</v>
      </c>
      <c r="H3" s="140" t="s">
        <v>2931</v>
      </c>
      <c r="I3" s="140" t="s">
        <v>96</v>
      </c>
      <c r="J3" s="140" t="s">
        <v>2912</v>
      </c>
    </row>
    <row r="4" spans="1:10" x14ac:dyDescent="0.3">
      <c r="A4" s="111">
        <f t="shared" si="0"/>
        <v>3</v>
      </c>
      <c r="B4" s="110" t="s">
        <v>2934</v>
      </c>
      <c r="C4" s="118" t="s">
        <v>3049</v>
      </c>
      <c r="D4" s="110" t="s">
        <v>2943</v>
      </c>
      <c r="E4" s="122" t="s">
        <v>2942</v>
      </c>
      <c r="F4" s="118" t="s">
        <v>2932</v>
      </c>
      <c r="G4" s="139" t="s">
        <v>2271</v>
      </c>
      <c r="H4" s="140" t="s">
        <v>2931</v>
      </c>
      <c r="I4" s="140" t="s">
        <v>96</v>
      </c>
      <c r="J4" s="140" t="s">
        <v>2912</v>
      </c>
    </row>
    <row r="5" spans="1:10" x14ac:dyDescent="0.3">
      <c r="A5" s="111">
        <f t="shared" si="0"/>
        <v>4</v>
      </c>
      <c r="B5" s="110" t="s">
        <v>2934</v>
      </c>
      <c r="C5" s="118" t="s">
        <v>21</v>
      </c>
      <c r="D5" s="110" t="s">
        <v>1255</v>
      </c>
      <c r="E5" s="122" t="s">
        <v>2939</v>
      </c>
      <c r="F5" s="118" t="s">
        <v>2932</v>
      </c>
      <c r="G5" s="139" t="s">
        <v>2952</v>
      </c>
      <c r="H5" s="140" t="s">
        <v>2931</v>
      </c>
      <c r="I5" s="140" t="s">
        <v>96</v>
      </c>
      <c r="J5" s="140" t="s">
        <v>2912</v>
      </c>
    </row>
    <row r="6" spans="1:10" x14ac:dyDescent="0.3">
      <c r="A6" s="111">
        <f t="shared" si="0"/>
        <v>5</v>
      </c>
      <c r="B6" s="110" t="s">
        <v>2934</v>
      </c>
      <c r="C6" s="118" t="s">
        <v>3048</v>
      </c>
      <c r="D6" s="110" t="s">
        <v>2943</v>
      </c>
      <c r="E6" s="122" t="s">
        <v>2942</v>
      </c>
      <c r="F6" s="118" t="s">
        <v>2932</v>
      </c>
      <c r="G6" s="139" t="s">
        <v>3035</v>
      </c>
      <c r="H6" s="140" t="s">
        <v>3047</v>
      </c>
      <c r="I6" s="140" t="s">
        <v>96</v>
      </c>
      <c r="J6" s="140" t="s">
        <v>2912</v>
      </c>
    </row>
    <row r="7" spans="1:10" x14ac:dyDescent="0.3">
      <c r="A7" s="111">
        <f t="shared" si="0"/>
        <v>6</v>
      </c>
      <c r="B7" s="110" t="s">
        <v>2934</v>
      </c>
      <c r="C7" s="118" t="s">
        <v>29</v>
      </c>
      <c r="D7" s="110" t="s">
        <v>1255</v>
      </c>
      <c r="E7" s="122" t="s">
        <v>2939</v>
      </c>
      <c r="F7" s="118" t="s">
        <v>2978</v>
      </c>
      <c r="G7" s="139" t="s">
        <v>2952</v>
      </c>
      <c r="H7" s="140" t="s">
        <v>2931</v>
      </c>
      <c r="I7" s="140" t="s">
        <v>96</v>
      </c>
      <c r="J7" s="140" t="s">
        <v>2912</v>
      </c>
    </row>
    <row r="8" spans="1:10" x14ac:dyDescent="0.3">
      <c r="A8" s="111">
        <f t="shared" si="0"/>
        <v>7</v>
      </c>
      <c r="B8" s="110" t="s">
        <v>2934</v>
      </c>
      <c r="C8" s="118" t="s">
        <v>33</v>
      </c>
      <c r="D8" s="110" t="s">
        <v>1255</v>
      </c>
      <c r="E8" s="122" t="s">
        <v>2939</v>
      </c>
      <c r="F8" s="118"/>
      <c r="G8" s="111"/>
      <c r="H8" s="110"/>
      <c r="I8" s="110"/>
      <c r="J8" s="140" t="s">
        <v>2912</v>
      </c>
    </row>
    <row r="9" spans="1:10" x14ac:dyDescent="0.3">
      <c r="A9" s="111">
        <f t="shared" si="0"/>
        <v>8</v>
      </c>
      <c r="B9" s="110" t="s">
        <v>2934</v>
      </c>
      <c r="C9" s="118" t="s">
        <v>35</v>
      </c>
      <c r="D9" s="110" t="s">
        <v>639</v>
      </c>
      <c r="E9" s="122" t="s">
        <v>2979</v>
      </c>
      <c r="F9" s="118" t="s">
        <v>2978</v>
      </c>
      <c r="G9" s="139" t="s">
        <v>3046</v>
      </c>
      <c r="H9" s="140" t="s">
        <v>2931</v>
      </c>
      <c r="I9" s="140" t="s">
        <v>96</v>
      </c>
      <c r="J9" s="140" t="s">
        <v>2912</v>
      </c>
    </row>
    <row r="10" spans="1:10" x14ac:dyDescent="0.3">
      <c r="A10" s="111">
        <f t="shared" si="0"/>
        <v>9</v>
      </c>
      <c r="B10" s="110" t="s">
        <v>2934</v>
      </c>
      <c r="C10" s="118" t="s">
        <v>3045</v>
      </c>
      <c r="D10" s="110" t="s">
        <v>3044</v>
      </c>
      <c r="E10" s="122" t="s">
        <v>3043</v>
      </c>
      <c r="F10" s="118"/>
      <c r="G10" s="111" t="s">
        <v>3039</v>
      </c>
      <c r="H10" s="110"/>
      <c r="I10" s="110"/>
      <c r="J10" s="140" t="s">
        <v>2912</v>
      </c>
    </row>
    <row r="11" spans="1:10" x14ac:dyDescent="0.3">
      <c r="A11" s="111">
        <f t="shared" si="0"/>
        <v>10</v>
      </c>
      <c r="B11" s="110" t="s">
        <v>2934</v>
      </c>
      <c r="C11" s="118" t="s">
        <v>41</v>
      </c>
      <c r="D11" s="110" t="s">
        <v>2958</v>
      </c>
      <c r="E11" s="122" t="s">
        <v>2957</v>
      </c>
      <c r="F11" s="118"/>
      <c r="G11" s="111" t="s">
        <v>3042</v>
      </c>
      <c r="H11" s="110"/>
      <c r="I11" s="110"/>
      <c r="J11" s="140" t="s">
        <v>2912</v>
      </c>
    </row>
    <row r="12" spans="1:10" x14ac:dyDescent="0.3">
      <c r="A12" s="111">
        <f t="shared" si="0"/>
        <v>11</v>
      </c>
      <c r="B12" s="110" t="s">
        <v>2934</v>
      </c>
      <c r="C12" s="118" t="s">
        <v>1201</v>
      </c>
      <c r="D12" s="110" t="s">
        <v>3041</v>
      </c>
      <c r="E12" s="122" t="s">
        <v>3040</v>
      </c>
      <c r="F12" s="118"/>
      <c r="G12" s="111" t="s">
        <v>3039</v>
      </c>
      <c r="H12" s="110"/>
      <c r="I12" s="110"/>
      <c r="J12" s="140" t="s">
        <v>2912</v>
      </c>
    </row>
    <row r="13" spans="1:10" x14ac:dyDescent="0.3">
      <c r="A13" s="111">
        <f t="shared" si="0"/>
        <v>12</v>
      </c>
      <c r="B13" s="110" t="s">
        <v>2934</v>
      </c>
      <c r="C13" s="118" t="s">
        <v>1204</v>
      </c>
      <c r="D13" s="110" t="s">
        <v>3038</v>
      </c>
      <c r="E13" s="122" t="s">
        <v>3037</v>
      </c>
      <c r="F13" s="118" t="s">
        <v>3036</v>
      </c>
      <c r="G13" s="139" t="s">
        <v>1500</v>
      </c>
      <c r="H13" s="140" t="s">
        <v>3034</v>
      </c>
      <c r="I13" s="140" t="s">
        <v>96</v>
      </c>
      <c r="J13" s="140" t="s">
        <v>2912</v>
      </c>
    </row>
    <row r="14" spans="1:10" x14ac:dyDescent="0.3">
      <c r="A14" s="111">
        <f t="shared" si="0"/>
        <v>13</v>
      </c>
      <c r="B14" s="110" t="s">
        <v>2934</v>
      </c>
      <c r="C14" s="118">
        <v>124</v>
      </c>
      <c r="D14" s="110" t="s">
        <v>2982</v>
      </c>
      <c r="E14" s="122" t="s">
        <v>2981</v>
      </c>
      <c r="F14" s="118" t="s">
        <v>3033</v>
      </c>
      <c r="G14" s="139" t="s">
        <v>3035</v>
      </c>
      <c r="H14" s="140" t="s">
        <v>3034</v>
      </c>
      <c r="I14" s="140" t="s">
        <v>96</v>
      </c>
      <c r="J14" s="140" t="s">
        <v>2912</v>
      </c>
    </row>
    <row r="15" spans="1:10" x14ac:dyDescent="0.3">
      <c r="A15" s="111">
        <f t="shared" si="0"/>
        <v>14</v>
      </c>
      <c r="B15" s="110" t="s">
        <v>2934</v>
      </c>
      <c r="C15" s="118" t="s">
        <v>1393</v>
      </c>
      <c r="D15" s="110" t="s">
        <v>1583</v>
      </c>
      <c r="E15" s="122" t="s">
        <v>2992</v>
      </c>
      <c r="F15" s="118" t="s">
        <v>3033</v>
      </c>
      <c r="G15" s="139" t="s">
        <v>3035</v>
      </c>
      <c r="H15" s="140" t="s">
        <v>3034</v>
      </c>
      <c r="I15" s="140" t="s">
        <v>96</v>
      </c>
      <c r="J15" s="140" t="s">
        <v>2912</v>
      </c>
    </row>
    <row r="16" spans="1:10" x14ac:dyDescent="0.3">
      <c r="A16" s="111">
        <f t="shared" si="0"/>
        <v>15</v>
      </c>
      <c r="B16" s="110" t="s">
        <v>2934</v>
      </c>
      <c r="C16" s="118" t="s">
        <v>43</v>
      </c>
      <c r="D16" s="110" t="s">
        <v>1255</v>
      </c>
      <c r="E16" s="122" t="s">
        <v>2939</v>
      </c>
      <c r="F16" s="118" t="s">
        <v>3033</v>
      </c>
      <c r="G16" s="139" t="s">
        <v>3032</v>
      </c>
      <c r="H16" s="140" t="s">
        <v>3021</v>
      </c>
      <c r="I16" s="140" t="s">
        <v>96</v>
      </c>
      <c r="J16" s="140" t="s">
        <v>2912</v>
      </c>
    </row>
    <row r="17" spans="1:10" x14ac:dyDescent="0.3">
      <c r="A17" s="111">
        <f t="shared" si="0"/>
        <v>16</v>
      </c>
      <c r="B17" s="110" t="s">
        <v>2934</v>
      </c>
      <c r="C17" s="118" t="s">
        <v>45</v>
      </c>
      <c r="D17" s="110" t="s">
        <v>2989</v>
      </c>
      <c r="E17" s="122" t="s">
        <v>2988</v>
      </c>
      <c r="F17" s="118" t="s">
        <v>2978</v>
      </c>
      <c r="G17" s="139" t="s">
        <v>3031</v>
      </c>
      <c r="H17" s="140" t="s">
        <v>3021</v>
      </c>
      <c r="I17" s="140" t="s">
        <v>96</v>
      </c>
      <c r="J17" s="140" t="s">
        <v>2912</v>
      </c>
    </row>
    <row r="18" spans="1:10" x14ac:dyDescent="0.3">
      <c r="A18" s="111">
        <f t="shared" si="0"/>
        <v>17</v>
      </c>
      <c r="B18" s="110" t="s">
        <v>2934</v>
      </c>
      <c r="C18" s="118" t="s">
        <v>47</v>
      </c>
      <c r="D18" s="110" t="s">
        <v>1255</v>
      </c>
      <c r="E18" s="122" t="s">
        <v>2939</v>
      </c>
      <c r="F18" s="118" t="s">
        <v>2932</v>
      </c>
      <c r="G18" s="141" t="s">
        <v>2952</v>
      </c>
      <c r="H18" s="141" t="s">
        <v>2965</v>
      </c>
      <c r="I18" s="140" t="s">
        <v>96</v>
      </c>
      <c r="J18" s="140" t="s">
        <v>2912</v>
      </c>
    </row>
    <row r="19" spans="1:10" x14ac:dyDescent="0.3">
      <c r="A19" s="111">
        <f t="shared" si="0"/>
        <v>18</v>
      </c>
      <c r="B19" s="110" t="s">
        <v>2934</v>
      </c>
      <c r="C19" s="118" t="s">
        <v>48</v>
      </c>
      <c r="D19" s="110" t="s">
        <v>2982</v>
      </c>
      <c r="E19" s="122" t="s">
        <v>2981</v>
      </c>
      <c r="F19" s="118" t="s">
        <v>2932</v>
      </c>
      <c r="G19" s="139" t="s">
        <v>3030</v>
      </c>
      <c r="H19" s="140" t="s">
        <v>3021</v>
      </c>
      <c r="I19" s="140" t="s">
        <v>96</v>
      </c>
      <c r="J19" s="140" t="s">
        <v>2912</v>
      </c>
    </row>
    <row r="20" spans="1:10" x14ac:dyDescent="0.3">
      <c r="A20" s="111">
        <f t="shared" si="0"/>
        <v>19</v>
      </c>
      <c r="B20" s="110" t="s">
        <v>2934</v>
      </c>
      <c r="C20" s="118" t="s">
        <v>49</v>
      </c>
      <c r="D20" s="110" t="s">
        <v>2989</v>
      </c>
      <c r="E20" s="122" t="s">
        <v>2988</v>
      </c>
      <c r="F20" s="118" t="s">
        <v>2946</v>
      </c>
      <c r="G20" s="141" t="s">
        <v>3029</v>
      </c>
      <c r="H20" s="141" t="s">
        <v>2965</v>
      </c>
      <c r="I20" s="140" t="s">
        <v>96</v>
      </c>
      <c r="J20" s="140" t="s">
        <v>2912</v>
      </c>
    </row>
    <row r="21" spans="1:10" x14ac:dyDescent="0.3">
      <c r="A21" s="111">
        <f t="shared" si="0"/>
        <v>20</v>
      </c>
      <c r="B21" s="110" t="s">
        <v>2934</v>
      </c>
      <c r="C21" s="118" t="s">
        <v>50</v>
      </c>
      <c r="D21" s="110" t="s">
        <v>639</v>
      </c>
      <c r="E21" s="122" t="s">
        <v>2979</v>
      </c>
      <c r="F21" s="118" t="s">
        <v>2932</v>
      </c>
      <c r="G21" s="139" t="s">
        <v>3028</v>
      </c>
      <c r="H21" s="140" t="s">
        <v>3021</v>
      </c>
      <c r="I21" s="140" t="s">
        <v>96</v>
      </c>
      <c r="J21" s="140" t="s">
        <v>2912</v>
      </c>
    </row>
    <row r="22" spans="1:10" x14ac:dyDescent="0.3">
      <c r="A22" s="111">
        <f t="shared" si="0"/>
        <v>21</v>
      </c>
      <c r="B22" s="110" t="s">
        <v>2934</v>
      </c>
      <c r="C22" s="118" t="s">
        <v>51</v>
      </c>
      <c r="D22" s="110" t="s">
        <v>1255</v>
      </c>
      <c r="E22" s="122" t="s">
        <v>2939</v>
      </c>
      <c r="F22" s="118" t="s">
        <v>2932</v>
      </c>
      <c r="G22" s="141" t="s">
        <v>2952</v>
      </c>
      <c r="H22" s="141" t="s">
        <v>2965</v>
      </c>
      <c r="I22" s="140" t="s">
        <v>96</v>
      </c>
      <c r="J22" s="140" t="s">
        <v>2912</v>
      </c>
    </row>
    <row r="23" spans="1:10" x14ac:dyDescent="0.3">
      <c r="A23" s="111">
        <f t="shared" si="0"/>
        <v>22</v>
      </c>
      <c r="B23" s="110" t="s">
        <v>2934</v>
      </c>
      <c r="C23" s="118" t="s">
        <v>52</v>
      </c>
      <c r="D23" s="110" t="s">
        <v>3025</v>
      </c>
      <c r="E23" s="122" t="s">
        <v>3024</v>
      </c>
      <c r="F23" s="118" t="s">
        <v>2932</v>
      </c>
      <c r="G23" s="141" t="s">
        <v>3027</v>
      </c>
      <c r="H23" s="141" t="s">
        <v>2965</v>
      </c>
      <c r="I23" s="140" t="s">
        <v>96</v>
      </c>
      <c r="J23" s="140" t="s">
        <v>2912</v>
      </c>
    </row>
    <row r="24" spans="1:10" x14ac:dyDescent="0.3">
      <c r="A24" s="111">
        <f t="shared" si="0"/>
        <v>23</v>
      </c>
      <c r="B24" s="110" t="s">
        <v>2934</v>
      </c>
      <c r="C24" s="118" t="s">
        <v>53</v>
      </c>
      <c r="D24" s="110" t="s">
        <v>1255</v>
      </c>
      <c r="E24" s="122" t="s">
        <v>2939</v>
      </c>
      <c r="F24" s="118" t="s">
        <v>2932</v>
      </c>
      <c r="G24" s="139" t="s">
        <v>3026</v>
      </c>
      <c r="H24" s="140" t="s">
        <v>3021</v>
      </c>
      <c r="I24" s="140" t="s">
        <v>96</v>
      </c>
      <c r="J24" s="140" t="s">
        <v>2912</v>
      </c>
    </row>
    <row r="25" spans="1:10" x14ac:dyDescent="0.3">
      <c r="A25" s="111">
        <f t="shared" si="0"/>
        <v>24</v>
      </c>
      <c r="B25" s="110" t="s">
        <v>2934</v>
      </c>
      <c r="C25" s="118" t="s">
        <v>54</v>
      </c>
      <c r="D25" s="110" t="s">
        <v>3025</v>
      </c>
      <c r="E25" s="122" t="s">
        <v>3024</v>
      </c>
      <c r="F25" s="118" t="s">
        <v>2932</v>
      </c>
      <c r="G25" s="141" t="s">
        <v>3023</v>
      </c>
      <c r="H25" s="141" t="s">
        <v>2965</v>
      </c>
      <c r="I25" s="140" t="s">
        <v>96</v>
      </c>
      <c r="J25" s="140" t="s">
        <v>2912</v>
      </c>
    </row>
    <row r="26" spans="1:10" x14ac:dyDescent="0.3">
      <c r="A26" s="111">
        <f t="shared" si="0"/>
        <v>25</v>
      </c>
      <c r="B26" s="110" t="s">
        <v>2934</v>
      </c>
      <c r="C26" s="118" t="s">
        <v>55</v>
      </c>
      <c r="D26" s="110" t="s">
        <v>1255</v>
      </c>
      <c r="E26" s="122" t="s">
        <v>2939</v>
      </c>
      <c r="F26" s="118" t="s">
        <v>2932</v>
      </c>
      <c r="G26" s="139" t="s">
        <v>3022</v>
      </c>
      <c r="H26" s="140" t="s">
        <v>3021</v>
      </c>
      <c r="I26" s="140" t="s">
        <v>96</v>
      </c>
      <c r="J26" s="140" t="s">
        <v>2912</v>
      </c>
    </row>
    <row r="27" spans="1:10" x14ac:dyDescent="0.3">
      <c r="A27" s="111">
        <f t="shared" si="0"/>
        <v>26</v>
      </c>
      <c r="B27" s="110" t="s">
        <v>2934</v>
      </c>
      <c r="C27" s="118" t="s">
        <v>56</v>
      </c>
      <c r="D27" s="110" t="s">
        <v>639</v>
      </c>
      <c r="E27" s="122" t="s">
        <v>2979</v>
      </c>
      <c r="F27" s="118" t="s">
        <v>2975</v>
      </c>
      <c r="G27" s="141" t="s">
        <v>1500</v>
      </c>
      <c r="H27" s="141" t="s">
        <v>2965</v>
      </c>
      <c r="I27" s="140" t="s">
        <v>96</v>
      </c>
      <c r="J27" s="140" t="s">
        <v>2912</v>
      </c>
    </row>
    <row r="28" spans="1:10" x14ac:dyDescent="0.3">
      <c r="A28" s="111">
        <f t="shared" si="0"/>
        <v>27</v>
      </c>
      <c r="B28" s="110" t="s">
        <v>2934</v>
      </c>
      <c r="C28" s="118" t="s">
        <v>3020</v>
      </c>
      <c r="D28" s="110" t="s">
        <v>3002</v>
      </c>
      <c r="E28" s="122" t="s">
        <v>3001</v>
      </c>
      <c r="F28" s="118"/>
      <c r="G28" s="111"/>
      <c r="H28" s="110"/>
      <c r="I28" s="110"/>
      <c r="J28" s="140" t="s">
        <v>2912</v>
      </c>
    </row>
    <row r="29" spans="1:10" x14ac:dyDescent="0.3">
      <c r="A29" s="111">
        <f t="shared" si="0"/>
        <v>28</v>
      </c>
      <c r="B29" s="110" t="s">
        <v>2934</v>
      </c>
      <c r="C29" s="118" t="s">
        <v>61</v>
      </c>
      <c r="D29" s="110" t="s">
        <v>2958</v>
      </c>
      <c r="E29" s="122" t="s">
        <v>2957</v>
      </c>
      <c r="F29" s="118" t="s">
        <v>3019</v>
      </c>
      <c r="G29" s="141" t="s">
        <v>2271</v>
      </c>
      <c r="H29" s="141" t="s">
        <v>3015</v>
      </c>
      <c r="I29" s="140" t="s">
        <v>96</v>
      </c>
      <c r="J29" s="140" t="s">
        <v>2912</v>
      </c>
    </row>
    <row r="30" spans="1:10" x14ac:dyDescent="0.3">
      <c r="A30" s="111">
        <f t="shared" si="0"/>
        <v>29</v>
      </c>
      <c r="B30" s="110" t="s">
        <v>2934</v>
      </c>
      <c r="C30" s="118" t="s">
        <v>3018</v>
      </c>
      <c r="D30" s="110" t="s">
        <v>1583</v>
      </c>
      <c r="E30" s="122" t="s">
        <v>2992</v>
      </c>
      <c r="F30" s="118"/>
      <c r="G30" s="111"/>
      <c r="H30" s="110"/>
      <c r="I30" s="110"/>
      <c r="J30" s="140" t="s">
        <v>2912</v>
      </c>
    </row>
    <row r="31" spans="1:10" x14ac:dyDescent="0.3">
      <c r="A31" s="111">
        <f t="shared" si="0"/>
        <v>30</v>
      </c>
      <c r="B31" s="110" t="s">
        <v>2934</v>
      </c>
      <c r="C31" s="118" t="s">
        <v>956</v>
      </c>
      <c r="D31" s="110" t="s">
        <v>2998</v>
      </c>
      <c r="E31" s="122" t="s">
        <v>2997</v>
      </c>
      <c r="F31" s="118" t="s">
        <v>2932</v>
      </c>
      <c r="G31" s="141" t="s">
        <v>2271</v>
      </c>
      <c r="H31" s="141" t="s">
        <v>3015</v>
      </c>
      <c r="I31" s="140" t="s">
        <v>96</v>
      </c>
      <c r="J31" s="140" t="s">
        <v>2912</v>
      </c>
    </row>
    <row r="32" spans="1:10" x14ac:dyDescent="0.3">
      <c r="A32" s="111">
        <f t="shared" si="0"/>
        <v>31</v>
      </c>
      <c r="B32" s="110" t="s">
        <v>2934</v>
      </c>
      <c r="C32" s="118" t="s">
        <v>957</v>
      </c>
      <c r="D32" s="110" t="s">
        <v>2964</v>
      </c>
      <c r="E32" s="122" t="s">
        <v>2963</v>
      </c>
      <c r="F32" s="118" t="s">
        <v>2932</v>
      </c>
      <c r="G32" s="139" t="s">
        <v>2271</v>
      </c>
      <c r="H32" s="140" t="s">
        <v>3015</v>
      </c>
      <c r="I32" s="140" t="s">
        <v>96</v>
      </c>
      <c r="J32" s="140" t="s">
        <v>2912</v>
      </c>
    </row>
    <row r="33" spans="1:10" x14ac:dyDescent="0.3">
      <c r="A33" s="111">
        <f t="shared" si="0"/>
        <v>32</v>
      </c>
      <c r="B33" s="110" t="s">
        <v>2934</v>
      </c>
      <c r="C33" s="118" t="s">
        <v>1224</v>
      </c>
      <c r="D33" s="110" t="s">
        <v>639</v>
      </c>
      <c r="E33" s="122" t="s">
        <v>2979</v>
      </c>
      <c r="F33" s="118" t="s">
        <v>2932</v>
      </c>
      <c r="G33" s="141" t="s">
        <v>2952</v>
      </c>
      <c r="H33" s="141" t="s">
        <v>3015</v>
      </c>
      <c r="I33" s="140" t="s">
        <v>96</v>
      </c>
      <c r="J33" s="140" t="s">
        <v>2912</v>
      </c>
    </row>
    <row r="34" spans="1:10" x14ac:dyDescent="0.3">
      <c r="A34" s="111">
        <f t="shared" si="0"/>
        <v>33</v>
      </c>
      <c r="B34" s="110" t="s">
        <v>2934</v>
      </c>
      <c r="C34" s="118" t="s">
        <v>1225</v>
      </c>
      <c r="D34" s="110" t="s">
        <v>3017</v>
      </c>
      <c r="E34" s="122" t="s">
        <v>3016</v>
      </c>
      <c r="F34" s="118" t="s">
        <v>2932</v>
      </c>
      <c r="G34" s="141" t="s">
        <v>1500</v>
      </c>
      <c r="H34" s="141" t="s">
        <v>3015</v>
      </c>
      <c r="I34" s="140" t="s">
        <v>96</v>
      </c>
      <c r="J34" s="140" t="s">
        <v>2912</v>
      </c>
    </row>
    <row r="35" spans="1:10" x14ac:dyDescent="0.3">
      <c r="A35" s="111">
        <f t="shared" si="0"/>
        <v>34</v>
      </c>
      <c r="B35" s="110" t="s">
        <v>2934</v>
      </c>
      <c r="C35" s="118" t="s">
        <v>1426</v>
      </c>
      <c r="D35" s="110" t="s">
        <v>1583</v>
      </c>
      <c r="E35" s="122" t="s">
        <v>2992</v>
      </c>
      <c r="F35" s="118" t="s">
        <v>2932</v>
      </c>
      <c r="G35" s="141" t="s">
        <v>2271</v>
      </c>
      <c r="H35" s="141" t="s">
        <v>3015</v>
      </c>
      <c r="I35" s="140" t="s">
        <v>96</v>
      </c>
      <c r="J35" s="140" t="s">
        <v>2912</v>
      </c>
    </row>
    <row r="36" spans="1:10" x14ac:dyDescent="0.3">
      <c r="A36" s="111">
        <f t="shared" si="0"/>
        <v>35</v>
      </c>
      <c r="B36" s="110" t="s">
        <v>2934</v>
      </c>
      <c r="C36" s="118" t="s">
        <v>3014</v>
      </c>
      <c r="D36" s="110" t="s">
        <v>2950</v>
      </c>
      <c r="E36" s="122" t="s">
        <v>2949</v>
      </c>
      <c r="F36" s="118" t="s">
        <v>2932</v>
      </c>
      <c r="G36" s="139" t="s">
        <v>3013</v>
      </c>
      <c r="H36" s="140" t="s">
        <v>3008</v>
      </c>
      <c r="I36" s="140" t="s">
        <v>96</v>
      </c>
      <c r="J36" s="140" t="s">
        <v>2912</v>
      </c>
    </row>
    <row r="37" spans="1:10" x14ac:dyDescent="0.3">
      <c r="A37" s="111">
        <f t="shared" si="0"/>
        <v>36</v>
      </c>
      <c r="B37" s="110" t="s">
        <v>2934</v>
      </c>
      <c r="C37" s="118" t="s">
        <v>68</v>
      </c>
      <c r="D37" s="110" t="s">
        <v>1255</v>
      </c>
      <c r="E37" s="122" t="s">
        <v>2939</v>
      </c>
      <c r="F37" s="118" t="s">
        <v>2932</v>
      </c>
      <c r="G37" s="141" t="s">
        <v>2952</v>
      </c>
      <c r="H37" s="140" t="s">
        <v>3005</v>
      </c>
      <c r="I37" s="140" t="s">
        <v>96</v>
      </c>
      <c r="J37" s="140" t="s">
        <v>2912</v>
      </c>
    </row>
    <row r="38" spans="1:10" x14ac:dyDescent="0.3">
      <c r="A38" s="111">
        <f t="shared" si="0"/>
        <v>37</v>
      </c>
      <c r="B38" s="110" t="s">
        <v>2934</v>
      </c>
      <c r="C38" s="118" t="s">
        <v>70</v>
      </c>
      <c r="D38" s="110" t="s">
        <v>2989</v>
      </c>
      <c r="E38" s="122" t="s">
        <v>2988</v>
      </c>
      <c r="F38" s="118" t="s">
        <v>2932</v>
      </c>
      <c r="G38" s="139" t="s">
        <v>3012</v>
      </c>
      <c r="H38" s="140" t="s">
        <v>3005</v>
      </c>
      <c r="I38" s="140" t="s">
        <v>96</v>
      </c>
      <c r="J38" s="140" t="s">
        <v>2912</v>
      </c>
    </row>
    <row r="39" spans="1:10" x14ac:dyDescent="0.3">
      <c r="A39" s="111">
        <f t="shared" si="0"/>
        <v>38</v>
      </c>
      <c r="B39" s="110" t="s">
        <v>2934</v>
      </c>
      <c r="C39" s="118" t="s">
        <v>3011</v>
      </c>
      <c r="D39" s="110" t="s">
        <v>2943</v>
      </c>
      <c r="E39" s="122" t="s">
        <v>2942</v>
      </c>
      <c r="F39" s="118" t="s">
        <v>3010</v>
      </c>
      <c r="G39" s="139" t="s">
        <v>3009</v>
      </c>
      <c r="H39" s="140" t="s">
        <v>3008</v>
      </c>
      <c r="I39" s="140" t="s">
        <v>96</v>
      </c>
      <c r="J39" s="140" t="s">
        <v>2912</v>
      </c>
    </row>
    <row r="40" spans="1:10" x14ac:dyDescent="0.3">
      <c r="A40" s="111">
        <f t="shared" si="0"/>
        <v>39</v>
      </c>
      <c r="B40" s="110" t="s">
        <v>2934</v>
      </c>
      <c r="C40" s="118" t="s">
        <v>73</v>
      </c>
      <c r="D40" s="110" t="s">
        <v>1255</v>
      </c>
      <c r="E40" s="122" t="s">
        <v>2939</v>
      </c>
      <c r="F40" s="118" t="s">
        <v>2932</v>
      </c>
      <c r="G40" s="140" t="s">
        <v>2952</v>
      </c>
      <c r="H40" s="140" t="s">
        <v>3008</v>
      </c>
      <c r="I40" s="140" t="s">
        <v>96</v>
      </c>
      <c r="J40" s="140" t="s">
        <v>2912</v>
      </c>
    </row>
    <row r="41" spans="1:10" x14ac:dyDescent="0.3">
      <c r="A41" s="111">
        <f t="shared" si="0"/>
        <v>40</v>
      </c>
      <c r="B41" s="110" t="s">
        <v>2934</v>
      </c>
      <c r="C41" s="118" t="s">
        <v>76</v>
      </c>
      <c r="D41" s="110" t="s">
        <v>1255</v>
      </c>
      <c r="E41" s="122" t="s">
        <v>2939</v>
      </c>
      <c r="F41" s="118" t="s">
        <v>2932</v>
      </c>
      <c r="G41" s="141" t="s">
        <v>1500</v>
      </c>
      <c r="H41" s="140" t="s">
        <v>3008</v>
      </c>
      <c r="I41" s="140" t="s">
        <v>96</v>
      </c>
      <c r="J41" s="140" t="s">
        <v>2912</v>
      </c>
    </row>
    <row r="42" spans="1:10" x14ac:dyDescent="0.3">
      <c r="A42" s="111">
        <f t="shared" si="0"/>
        <v>41</v>
      </c>
      <c r="B42" s="110" t="s">
        <v>2934</v>
      </c>
      <c r="C42" s="118" t="s">
        <v>3007</v>
      </c>
      <c r="D42" s="110" t="s">
        <v>2943</v>
      </c>
      <c r="E42" s="122" t="s">
        <v>2942</v>
      </c>
      <c r="F42" s="118" t="s">
        <v>2932</v>
      </c>
      <c r="G42" s="139" t="s">
        <v>3006</v>
      </c>
      <c r="H42" s="140" t="s">
        <v>3005</v>
      </c>
      <c r="I42" s="140" t="s">
        <v>96</v>
      </c>
      <c r="J42" s="140" t="s">
        <v>2912</v>
      </c>
    </row>
    <row r="43" spans="1:10" x14ac:dyDescent="0.3">
      <c r="A43" s="111">
        <f t="shared" si="0"/>
        <v>42</v>
      </c>
      <c r="B43" s="110" t="s">
        <v>2934</v>
      </c>
      <c r="C43" s="118" t="s">
        <v>78</v>
      </c>
      <c r="D43" s="110" t="s">
        <v>1255</v>
      </c>
      <c r="E43" s="122" t="s">
        <v>2939</v>
      </c>
      <c r="F43" s="118" t="s">
        <v>2978</v>
      </c>
      <c r="G43" s="139" t="s">
        <v>1500</v>
      </c>
      <c r="H43" s="140" t="s">
        <v>3005</v>
      </c>
      <c r="I43" s="140" t="s">
        <v>96</v>
      </c>
      <c r="J43" s="140" t="s">
        <v>2912</v>
      </c>
    </row>
    <row r="44" spans="1:10" x14ac:dyDescent="0.3">
      <c r="A44" s="111">
        <f t="shared" si="0"/>
        <v>43</v>
      </c>
      <c r="B44" s="110" t="s">
        <v>2934</v>
      </c>
      <c r="C44" s="118" t="s">
        <v>79</v>
      </c>
      <c r="D44" s="110" t="s">
        <v>639</v>
      </c>
      <c r="E44" s="122" t="s">
        <v>2979</v>
      </c>
      <c r="F44" s="118" t="s">
        <v>2978</v>
      </c>
      <c r="G44" s="139" t="s">
        <v>1500</v>
      </c>
      <c r="H44" s="140" t="s">
        <v>3004</v>
      </c>
      <c r="I44" s="140" t="s">
        <v>96</v>
      </c>
      <c r="J44" s="140" t="s">
        <v>2912</v>
      </c>
    </row>
    <row r="45" spans="1:10" x14ac:dyDescent="0.3">
      <c r="A45" s="111">
        <f t="shared" si="0"/>
        <v>44</v>
      </c>
      <c r="B45" s="110" t="s">
        <v>2934</v>
      </c>
      <c r="C45" s="118" t="s">
        <v>3003</v>
      </c>
      <c r="D45" s="110" t="s">
        <v>3002</v>
      </c>
      <c r="E45" s="122" t="s">
        <v>3001</v>
      </c>
      <c r="F45" s="118"/>
      <c r="G45" s="111"/>
      <c r="H45" s="110"/>
      <c r="I45" s="110"/>
      <c r="J45" s="140" t="s">
        <v>2912</v>
      </c>
    </row>
    <row r="46" spans="1:10" x14ac:dyDescent="0.3">
      <c r="A46" s="111">
        <f t="shared" si="0"/>
        <v>45</v>
      </c>
      <c r="B46" s="110" t="s">
        <v>2934</v>
      </c>
      <c r="C46" s="118" t="s">
        <v>84</v>
      </c>
      <c r="D46" s="110" t="s">
        <v>2958</v>
      </c>
      <c r="E46" s="122" t="s">
        <v>2957</v>
      </c>
      <c r="F46" s="118" t="s">
        <v>2932</v>
      </c>
      <c r="G46" s="141" t="s">
        <v>3000</v>
      </c>
      <c r="H46" s="141" t="s">
        <v>2990</v>
      </c>
      <c r="I46" s="140" t="s">
        <v>96</v>
      </c>
      <c r="J46" s="140" t="s">
        <v>2912</v>
      </c>
    </row>
    <row r="47" spans="1:10" x14ac:dyDescent="0.3">
      <c r="A47" s="111">
        <f t="shared" si="0"/>
        <v>46</v>
      </c>
      <c r="B47" s="110" t="s">
        <v>2934</v>
      </c>
      <c r="C47" s="118" t="s">
        <v>2999</v>
      </c>
      <c r="D47" s="110" t="s">
        <v>1583</v>
      </c>
      <c r="E47" s="122" t="s">
        <v>2992</v>
      </c>
      <c r="F47" s="118"/>
      <c r="G47" s="111"/>
      <c r="H47" s="110"/>
      <c r="I47" s="110"/>
      <c r="J47" s="140" t="s">
        <v>2912</v>
      </c>
    </row>
    <row r="48" spans="1:10" x14ac:dyDescent="0.3">
      <c r="A48" s="111">
        <f t="shared" si="0"/>
        <v>47</v>
      </c>
      <c r="B48" s="110" t="s">
        <v>2934</v>
      </c>
      <c r="C48" s="118" t="s">
        <v>1238</v>
      </c>
      <c r="D48" s="110" t="s">
        <v>2998</v>
      </c>
      <c r="E48" s="122" t="s">
        <v>2997</v>
      </c>
      <c r="F48" s="118" t="s">
        <v>2932</v>
      </c>
      <c r="G48" s="141" t="s">
        <v>2996</v>
      </c>
      <c r="H48" s="141" t="s">
        <v>2990</v>
      </c>
      <c r="I48" s="140" t="s">
        <v>96</v>
      </c>
      <c r="J48" s="140" t="s">
        <v>2912</v>
      </c>
    </row>
    <row r="49" spans="1:10" x14ac:dyDescent="0.3">
      <c r="A49" s="111">
        <f t="shared" si="0"/>
        <v>48</v>
      </c>
      <c r="B49" s="110" t="s">
        <v>2934</v>
      </c>
      <c r="C49" s="118" t="s">
        <v>1241</v>
      </c>
      <c r="D49" s="110" t="s">
        <v>1255</v>
      </c>
      <c r="E49" s="122" t="s">
        <v>2939</v>
      </c>
      <c r="F49" s="118" t="s">
        <v>2932</v>
      </c>
      <c r="G49" s="141" t="s">
        <v>2995</v>
      </c>
      <c r="H49" s="141" t="s">
        <v>2990</v>
      </c>
      <c r="I49" s="140" t="s">
        <v>96</v>
      </c>
      <c r="J49" s="140" t="s">
        <v>2912</v>
      </c>
    </row>
    <row r="50" spans="1:10" x14ac:dyDescent="0.3">
      <c r="A50" s="111">
        <f t="shared" si="0"/>
        <v>49</v>
      </c>
      <c r="B50" s="110" t="s">
        <v>2934</v>
      </c>
      <c r="C50" s="118" t="s">
        <v>1242</v>
      </c>
      <c r="D50" s="110" t="s">
        <v>639</v>
      </c>
      <c r="E50" s="122" t="s">
        <v>2979</v>
      </c>
      <c r="F50" s="118" t="s">
        <v>2932</v>
      </c>
      <c r="G50" s="141" t="s">
        <v>2952</v>
      </c>
      <c r="H50" s="141" t="s">
        <v>2990</v>
      </c>
      <c r="I50" s="140" t="s">
        <v>96</v>
      </c>
      <c r="J50" s="140" t="s">
        <v>2912</v>
      </c>
    </row>
    <row r="51" spans="1:10" x14ac:dyDescent="0.3">
      <c r="A51" s="111">
        <f t="shared" si="0"/>
        <v>50</v>
      </c>
      <c r="B51" s="110" t="s">
        <v>2934</v>
      </c>
      <c r="C51" s="118" t="s">
        <v>1244</v>
      </c>
      <c r="D51" s="110" t="s">
        <v>1255</v>
      </c>
      <c r="E51" s="122" t="s">
        <v>2939</v>
      </c>
      <c r="F51" s="118" t="s">
        <v>2994</v>
      </c>
      <c r="G51" s="141" t="s">
        <v>2993</v>
      </c>
      <c r="H51" s="141" t="s">
        <v>2990</v>
      </c>
      <c r="I51" s="140" t="s">
        <v>96</v>
      </c>
      <c r="J51" s="140" t="s">
        <v>2912</v>
      </c>
    </row>
    <row r="52" spans="1:10" x14ac:dyDescent="0.3">
      <c r="A52" s="111">
        <f t="shared" si="0"/>
        <v>51</v>
      </c>
      <c r="B52" s="110" t="s">
        <v>2934</v>
      </c>
      <c r="C52" s="118" t="s">
        <v>1467</v>
      </c>
      <c r="D52" s="110" t="s">
        <v>1583</v>
      </c>
      <c r="E52" s="122" t="s">
        <v>2992</v>
      </c>
      <c r="F52" s="118" t="s">
        <v>2932</v>
      </c>
      <c r="G52" s="141" t="s">
        <v>2991</v>
      </c>
      <c r="H52" s="141" t="s">
        <v>2990</v>
      </c>
      <c r="I52" s="140" t="s">
        <v>96</v>
      </c>
      <c r="J52" s="140" t="s">
        <v>2912</v>
      </c>
    </row>
    <row r="53" spans="1:10" x14ac:dyDescent="0.3">
      <c r="A53" s="111">
        <f t="shared" si="0"/>
        <v>52</v>
      </c>
      <c r="B53" s="110" t="s">
        <v>2934</v>
      </c>
      <c r="C53" s="118" t="s">
        <v>86</v>
      </c>
      <c r="D53" s="110" t="s">
        <v>2989</v>
      </c>
      <c r="E53" s="122" t="s">
        <v>2988</v>
      </c>
      <c r="F53" s="118" t="s">
        <v>2946</v>
      </c>
      <c r="G53" s="141" t="s">
        <v>2952</v>
      </c>
      <c r="H53" s="141" t="s">
        <v>2984</v>
      </c>
      <c r="I53" s="140" t="s">
        <v>96</v>
      </c>
      <c r="J53" s="140" t="s">
        <v>2912</v>
      </c>
    </row>
    <row r="54" spans="1:10" x14ac:dyDescent="0.3">
      <c r="A54" s="111">
        <f t="shared" si="0"/>
        <v>53</v>
      </c>
      <c r="B54" s="110" t="s">
        <v>2934</v>
      </c>
      <c r="C54" s="118" t="s">
        <v>88</v>
      </c>
      <c r="D54" s="110" t="s">
        <v>1255</v>
      </c>
      <c r="E54" s="122" t="s">
        <v>2939</v>
      </c>
      <c r="F54" s="118" t="s">
        <v>2932</v>
      </c>
      <c r="G54" s="141" t="s">
        <v>2985</v>
      </c>
      <c r="H54" s="141" t="s">
        <v>2984</v>
      </c>
      <c r="I54" s="140" t="s">
        <v>96</v>
      </c>
      <c r="J54" s="140" t="s">
        <v>2912</v>
      </c>
    </row>
    <row r="55" spans="1:10" x14ac:dyDescent="0.3">
      <c r="A55" s="111">
        <f t="shared" si="0"/>
        <v>54</v>
      </c>
      <c r="B55" s="110" t="s">
        <v>2934</v>
      </c>
      <c r="C55" s="118" t="s">
        <v>2987</v>
      </c>
      <c r="D55" s="110" t="s">
        <v>2950</v>
      </c>
      <c r="E55" s="122" t="s">
        <v>2949</v>
      </c>
      <c r="F55" s="118"/>
      <c r="G55" s="111"/>
      <c r="H55" s="110"/>
      <c r="I55" s="110"/>
      <c r="J55" s="140" t="s">
        <v>2912</v>
      </c>
    </row>
    <row r="56" spans="1:10" x14ac:dyDescent="0.3">
      <c r="A56" s="111">
        <f t="shared" si="0"/>
        <v>55</v>
      </c>
      <c r="B56" s="110" t="s">
        <v>2934</v>
      </c>
      <c r="C56" s="118" t="s">
        <v>2986</v>
      </c>
      <c r="D56" s="110" t="s">
        <v>2943</v>
      </c>
      <c r="E56" s="122" t="s">
        <v>2942</v>
      </c>
      <c r="F56" s="118" t="s">
        <v>2932</v>
      </c>
      <c r="G56" s="141" t="s">
        <v>2985</v>
      </c>
      <c r="H56" s="141" t="s">
        <v>2984</v>
      </c>
      <c r="I56" s="140" t="s">
        <v>96</v>
      </c>
      <c r="J56" s="140" t="s">
        <v>2912</v>
      </c>
    </row>
    <row r="57" spans="1:10" x14ac:dyDescent="0.3">
      <c r="A57" s="111">
        <f t="shared" si="0"/>
        <v>56</v>
      </c>
      <c r="B57" s="110" t="s">
        <v>2934</v>
      </c>
      <c r="C57" s="118" t="s">
        <v>181</v>
      </c>
      <c r="D57" s="110" t="s">
        <v>1255</v>
      </c>
      <c r="E57" s="122" t="s">
        <v>2939</v>
      </c>
      <c r="F57" s="118" t="s">
        <v>2978</v>
      </c>
      <c r="G57" s="141" t="s">
        <v>1500</v>
      </c>
      <c r="H57" s="141" t="s">
        <v>2984</v>
      </c>
      <c r="I57" s="140" t="s">
        <v>96</v>
      </c>
      <c r="J57" s="140" t="s">
        <v>2912</v>
      </c>
    </row>
    <row r="58" spans="1:10" x14ac:dyDescent="0.3">
      <c r="A58" s="111">
        <f t="shared" si="0"/>
        <v>57</v>
      </c>
      <c r="B58" s="110" t="s">
        <v>2934</v>
      </c>
      <c r="C58" s="118" t="s">
        <v>182</v>
      </c>
      <c r="D58" s="110" t="s">
        <v>639</v>
      </c>
      <c r="E58" s="122" t="s">
        <v>2979</v>
      </c>
      <c r="F58" s="118" t="s">
        <v>2932</v>
      </c>
      <c r="G58" s="141" t="s">
        <v>2271</v>
      </c>
      <c r="H58" s="141" t="s">
        <v>2977</v>
      </c>
      <c r="I58" s="140" t="s">
        <v>96</v>
      </c>
      <c r="J58" s="140" t="s">
        <v>2912</v>
      </c>
    </row>
    <row r="59" spans="1:10" x14ac:dyDescent="0.3">
      <c r="A59" s="111">
        <f t="shared" si="0"/>
        <v>58</v>
      </c>
      <c r="B59" s="110" t="s">
        <v>2934</v>
      </c>
      <c r="C59" s="118" t="s">
        <v>183</v>
      </c>
      <c r="D59" s="110" t="s">
        <v>1255</v>
      </c>
      <c r="E59" s="122" t="s">
        <v>2939</v>
      </c>
      <c r="F59" s="118" t="s">
        <v>2946</v>
      </c>
      <c r="G59" s="141" t="s">
        <v>1500</v>
      </c>
      <c r="H59" s="141" t="s">
        <v>2983</v>
      </c>
      <c r="I59" s="140" t="s">
        <v>96</v>
      </c>
      <c r="J59" s="140" t="s">
        <v>2912</v>
      </c>
    </row>
    <row r="60" spans="1:10" x14ac:dyDescent="0.3">
      <c r="A60" s="111">
        <f t="shared" si="0"/>
        <v>59</v>
      </c>
      <c r="B60" s="110" t="s">
        <v>2934</v>
      </c>
      <c r="C60" s="118" t="s">
        <v>184</v>
      </c>
      <c r="D60" s="110" t="s">
        <v>2982</v>
      </c>
      <c r="E60" s="122" t="s">
        <v>2981</v>
      </c>
      <c r="F60" s="118" t="s">
        <v>2946</v>
      </c>
      <c r="G60" s="141" t="s">
        <v>2952</v>
      </c>
      <c r="H60" s="141" t="s">
        <v>2980</v>
      </c>
      <c r="I60" s="140" t="s">
        <v>96</v>
      </c>
      <c r="J60" s="140" t="s">
        <v>2912</v>
      </c>
    </row>
    <row r="61" spans="1:10" x14ac:dyDescent="0.3">
      <c r="A61" s="111">
        <f t="shared" si="0"/>
        <v>60</v>
      </c>
      <c r="B61" s="110" t="s">
        <v>2934</v>
      </c>
      <c r="C61" s="118" t="s">
        <v>185</v>
      </c>
      <c r="D61" s="110" t="s">
        <v>1255</v>
      </c>
      <c r="E61" s="122" t="s">
        <v>2939</v>
      </c>
      <c r="F61" s="118" t="s">
        <v>2932</v>
      </c>
      <c r="G61" s="141" t="s">
        <v>1500</v>
      </c>
      <c r="H61" s="141" t="s">
        <v>2974</v>
      </c>
      <c r="I61" s="140" t="s">
        <v>96</v>
      </c>
      <c r="J61" s="140" t="s">
        <v>2912</v>
      </c>
    </row>
    <row r="62" spans="1:10" x14ac:dyDescent="0.3">
      <c r="A62" s="111">
        <f t="shared" si="0"/>
        <v>61</v>
      </c>
      <c r="B62" s="110" t="s">
        <v>2934</v>
      </c>
      <c r="C62" s="118" t="s">
        <v>186</v>
      </c>
      <c r="D62" s="110" t="s">
        <v>639</v>
      </c>
      <c r="E62" s="122" t="s">
        <v>2979</v>
      </c>
      <c r="F62" s="118" t="s">
        <v>2978</v>
      </c>
      <c r="G62" s="141" t="s">
        <v>2271</v>
      </c>
      <c r="H62" s="141" t="s">
        <v>2977</v>
      </c>
      <c r="I62" s="140" t="s">
        <v>96</v>
      </c>
      <c r="J62" s="140" t="s">
        <v>2912</v>
      </c>
    </row>
    <row r="63" spans="1:10" x14ac:dyDescent="0.3">
      <c r="A63" s="111">
        <f t="shared" si="0"/>
        <v>62</v>
      </c>
      <c r="B63" s="110" t="s">
        <v>2934</v>
      </c>
      <c r="C63" s="118" t="s">
        <v>2976</v>
      </c>
      <c r="D63" s="110" t="s">
        <v>42</v>
      </c>
      <c r="E63" s="122" t="s">
        <v>2937</v>
      </c>
      <c r="F63" s="118" t="s">
        <v>2975</v>
      </c>
      <c r="G63" s="141" t="s">
        <v>2952</v>
      </c>
      <c r="H63" s="141" t="s">
        <v>2974</v>
      </c>
      <c r="I63" s="140" t="s">
        <v>96</v>
      </c>
      <c r="J63" s="140" t="s">
        <v>2912</v>
      </c>
    </row>
    <row r="64" spans="1:10" x14ac:dyDescent="0.3">
      <c r="A64" s="111">
        <f t="shared" si="0"/>
        <v>63</v>
      </c>
      <c r="B64" s="110" t="s">
        <v>2934</v>
      </c>
      <c r="C64" s="118" t="s">
        <v>2973</v>
      </c>
      <c r="D64" s="110" t="s">
        <v>2972</v>
      </c>
      <c r="E64" s="122" t="s">
        <v>2971</v>
      </c>
      <c r="F64" s="118" t="s">
        <v>2932</v>
      </c>
      <c r="G64" s="141" t="s">
        <v>2970</v>
      </c>
      <c r="H64" s="141" t="s">
        <v>2955</v>
      </c>
      <c r="I64" s="140" t="s">
        <v>96</v>
      </c>
      <c r="J64" s="140" t="s">
        <v>2912</v>
      </c>
    </row>
    <row r="65" spans="1:10" x14ac:dyDescent="0.3">
      <c r="A65" s="111">
        <f t="shared" si="0"/>
        <v>64</v>
      </c>
      <c r="B65" s="110" t="s">
        <v>2934</v>
      </c>
      <c r="C65" s="118" t="s">
        <v>2969</v>
      </c>
      <c r="D65" s="110" t="s">
        <v>2968</v>
      </c>
      <c r="E65" s="122" t="s">
        <v>2967</v>
      </c>
      <c r="F65" s="118" t="s">
        <v>2919</v>
      </c>
      <c r="G65" s="141" t="s">
        <v>2966</v>
      </c>
      <c r="H65" s="141" t="s">
        <v>2965</v>
      </c>
      <c r="I65" s="140" t="s">
        <v>96</v>
      </c>
      <c r="J65" s="140" t="s">
        <v>2912</v>
      </c>
    </row>
    <row r="66" spans="1:10" x14ac:dyDescent="0.3">
      <c r="A66" s="111">
        <f t="shared" si="0"/>
        <v>65</v>
      </c>
      <c r="B66" s="110" t="s">
        <v>2934</v>
      </c>
      <c r="C66" s="118" t="s">
        <v>1013</v>
      </c>
      <c r="D66" s="110" t="s">
        <v>2964</v>
      </c>
      <c r="E66" s="122" t="s">
        <v>2963</v>
      </c>
      <c r="F66" s="118" t="s">
        <v>2932</v>
      </c>
      <c r="G66" s="141" t="s">
        <v>2952</v>
      </c>
      <c r="H66" s="141" t="s">
        <v>2955</v>
      </c>
      <c r="I66" s="140" t="s">
        <v>96</v>
      </c>
      <c r="J66" s="140" t="s">
        <v>2912</v>
      </c>
    </row>
    <row r="67" spans="1:10" x14ac:dyDescent="0.3">
      <c r="A67" s="111">
        <f t="shared" ref="A67:A87" si="1">ROW()-1</f>
        <v>66</v>
      </c>
      <c r="B67" s="110" t="s">
        <v>2934</v>
      </c>
      <c r="C67" s="118" t="s">
        <v>2962</v>
      </c>
      <c r="D67" s="110" t="s">
        <v>2961</v>
      </c>
      <c r="E67" s="122" t="s">
        <v>2960</v>
      </c>
      <c r="F67" s="118" t="s">
        <v>2932</v>
      </c>
      <c r="G67" s="141" t="s">
        <v>2959</v>
      </c>
      <c r="H67" s="141" t="s">
        <v>2955</v>
      </c>
      <c r="I67" s="140" t="s">
        <v>96</v>
      </c>
      <c r="J67" s="140" t="s">
        <v>2912</v>
      </c>
    </row>
    <row r="68" spans="1:10" x14ac:dyDescent="0.3">
      <c r="A68" s="111">
        <f t="shared" si="1"/>
        <v>67</v>
      </c>
      <c r="B68" s="110" t="s">
        <v>2934</v>
      </c>
      <c r="C68" s="118" t="s">
        <v>1705</v>
      </c>
      <c r="D68" s="110" t="s">
        <v>2958</v>
      </c>
      <c r="E68" s="122" t="s">
        <v>2957</v>
      </c>
      <c r="F68" s="118" t="s">
        <v>2946</v>
      </c>
      <c r="G68" s="141" t="s">
        <v>2956</v>
      </c>
      <c r="H68" s="141" t="s">
        <v>2955</v>
      </c>
      <c r="I68" s="140" t="s">
        <v>96</v>
      </c>
      <c r="J68" s="140" t="s">
        <v>2912</v>
      </c>
    </row>
    <row r="69" spans="1:10" x14ac:dyDescent="0.3">
      <c r="A69" s="111">
        <f t="shared" si="1"/>
        <v>68</v>
      </c>
      <c r="B69" s="110" t="s">
        <v>2934</v>
      </c>
      <c r="C69" s="118" t="s">
        <v>2954</v>
      </c>
      <c r="D69" s="110" t="s">
        <v>2950</v>
      </c>
      <c r="E69" s="122" t="s">
        <v>2949</v>
      </c>
      <c r="F69" s="118" t="s">
        <v>2953</v>
      </c>
      <c r="G69" s="141" t="s">
        <v>2952</v>
      </c>
      <c r="H69" s="141" t="s">
        <v>2945</v>
      </c>
      <c r="I69" s="140" t="s">
        <v>96</v>
      </c>
      <c r="J69" s="140" t="s">
        <v>2912</v>
      </c>
    </row>
    <row r="70" spans="1:10" x14ac:dyDescent="0.3">
      <c r="A70" s="111">
        <f t="shared" si="1"/>
        <v>69</v>
      </c>
      <c r="B70" s="110" t="s">
        <v>2934</v>
      </c>
      <c r="C70" s="118" t="s">
        <v>2951</v>
      </c>
      <c r="D70" s="110" t="s">
        <v>2950</v>
      </c>
      <c r="E70" s="122" t="s">
        <v>2949</v>
      </c>
      <c r="F70" s="118" t="s">
        <v>2932</v>
      </c>
      <c r="G70" s="141" t="s">
        <v>2941</v>
      </c>
      <c r="H70" s="141" t="s">
        <v>2940</v>
      </c>
      <c r="I70" s="140" t="s">
        <v>96</v>
      </c>
      <c r="J70" s="140" t="s">
        <v>2912</v>
      </c>
    </row>
    <row r="71" spans="1:10" x14ac:dyDescent="0.3">
      <c r="A71" s="111">
        <f t="shared" si="1"/>
        <v>70</v>
      </c>
      <c r="B71" s="110" t="s">
        <v>2934</v>
      </c>
      <c r="C71" s="118" t="s">
        <v>2948</v>
      </c>
      <c r="D71" s="110" t="s">
        <v>2943</v>
      </c>
      <c r="E71" s="122" t="s">
        <v>2942</v>
      </c>
      <c r="F71" s="118" t="s">
        <v>2946</v>
      </c>
      <c r="G71" s="141" t="s">
        <v>2947</v>
      </c>
      <c r="H71" s="141" t="s">
        <v>2945</v>
      </c>
      <c r="I71" s="140" t="s">
        <v>96</v>
      </c>
      <c r="J71" s="140" t="s">
        <v>2912</v>
      </c>
    </row>
    <row r="72" spans="1:10" x14ac:dyDescent="0.3">
      <c r="A72" s="111">
        <f t="shared" si="1"/>
        <v>71</v>
      </c>
      <c r="B72" s="110" t="s">
        <v>2934</v>
      </c>
      <c r="C72" s="118" t="s">
        <v>193</v>
      </c>
      <c r="D72" s="110" t="s">
        <v>1255</v>
      </c>
      <c r="E72" s="122" t="s">
        <v>2939</v>
      </c>
      <c r="F72" s="118" t="s">
        <v>2946</v>
      </c>
      <c r="G72" s="141" t="s">
        <v>1500</v>
      </c>
      <c r="H72" s="141" t="s">
        <v>2945</v>
      </c>
      <c r="I72" s="140" t="s">
        <v>96</v>
      </c>
      <c r="J72" s="140" t="s">
        <v>2912</v>
      </c>
    </row>
    <row r="73" spans="1:10" x14ac:dyDescent="0.3">
      <c r="A73" s="111">
        <f t="shared" si="1"/>
        <v>72</v>
      </c>
      <c r="B73" s="110" t="s">
        <v>2934</v>
      </c>
      <c r="C73" s="118" t="s">
        <v>2944</v>
      </c>
      <c r="D73" s="110" t="s">
        <v>2943</v>
      </c>
      <c r="E73" s="122" t="s">
        <v>2942</v>
      </c>
      <c r="F73" s="118" t="s">
        <v>2932</v>
      </c>
      <c r="G73" s="141" t="s">
        <v>2941</v>
      </c>
      <c r="H73" s="141" t="s">
        <v>2940</v>
      </c>
      <c r="I73" s="140" t="s">
        <v>96</v>
      </c>
      <c r="J73" s="140" t="s">
        <v>2912</v>
      </c>
    </row>
    <row r="74" spans="1:10" x14ac:dyDescent="0.3">
      <c r="A74" s="111">
        <f t="shared" si="1"/>
        <v>73</v>
      </c>
      <c r="B74" s="110" t="s">
        <v>2934</v>
      </c>
      <c r="C74" s="118" t="s">
        <v>195</v>
      </c>
      <c r="D74" s="110" t="s">
        <v>1255</v>
      </c>
      <c r="E74" s="122" t="s">
        <v>2939</v>
      </c>
      <c r="F74" s="118" t="s">
        <v>2932</v>
      </c>
      <c r="G74" s="141" t="s">
        <v>1500</v>
      </c>
      <c r="H74" s="141" t="s">
        <v>2940</v>
      </c>
      <c r="I74" s="140" t="s">
        <v>96</v>
      </c>
      <c r="J74" s="140" t="s">
        <v>2912</v>
      </c>
    </row>
    <row r="75" spans="1:10" x14ac:dyDescent="0.3">
      <c r="A75" s="111">
        <f t="shared" si="1"/>
        <v>74</v>
      </c>
      <c r="B75" s="110" t="s">
        <v>2934</v>
      </c>
      <c r="C75" s="118" t="s">
        <v>197</v>
      </c>
      <c r="D75" s="110" t="s">
        <v>1255</v>
      </c>
      <c r="E75" s="122" t="s">
        <v>2939</v>
      </c>
      <c r="F75" s="118"/>
      <c r="G75" s="111"/>
      <c r="H75" s="110"/>
      <c r="I75" s="110"/>
      <c r="J75" s="140" t="s">
        <v>2912</v>
      </c>
    </row>
    <row r="76" spans="1:10" x14ac:dyDescent="0.3">
      <c r="A76" s="111">
        <f t="shared" si="1"/>
        <v>75</v>
      </c>
      <c r="B76" s="110" t="s">
        <v>2934</v>
      </c>
      <c r="C76" s="118" t="s">
        <v>2938</v>
      </c>
      <c r="D76" s="110" t="s">
        <v>42</v>
      </c>
      <c r="E76" s="122" t="s">
        <v>2937</v>
      </c>
      <c r="F76" s="118"/>
      <c r="G76" s="111"/>
      <c r="H76" s="110"/>
      <c r="I76" s="110"/>
      <c r="J76" s="140" t="s">
        <v>2912</v>
      </c>
    </row>
    <row r="77" spans="1:10" x14ac:dyDescent="0.3">
      <c r="A77" s="111">
        <f t="shared" si="1"/>
        <v>76</v>
      </c>
      <c r="B77" s="110" t="s">
        <v>2934</v>
      </c>
      <c r="C77" s="118" t="s">
        <v>2936</v>
      </c>
      <c r="D77" s="110" t="s">
        <v>1141</v>
      </c>
      <c r="E77" s="122" t="s">
        <v>2935</v>
      </c>
      <c r="F77" s="118"/>
      <c r="G77" s="111"/>
      <c r="H77" s="110"/>
      <c r="I77" s="110"/>
      <c r="J77" s="140" t="s">
        <v>2912</v>
      </c>
    </row>
    <row r="78" spans="1:10" x14ac:dyDescent="0.3">
      <c r="A78" s="111">
        <f t="shared" si="1"/>
        <v>77</v>
      </c>
      <c r="B78" s="110" t="s">
        <v>2934</v>
      </c>
      <c r="C78" s="118" t="s">
        <v>1039</v>
      </c>
      <c r="D78" s="110" t="s">
        <v>1410</v>
      </c>
      <c r="E78" s="122" t="s">
        <v>2933</v>
      </c>
      <c r="F78" s="118"/>
      <c r="G78" s="111"/>
      <c r="H78" s="110"/>
      <c r="I78" s="110"/>
      <c r="J78" s="140" t="s">
        <v>2912</v>
      </c>
    </row>
    <row r="79" spans="1:10" x14ac:dyDescent="0.3">
      <c r="A79" s="111">
        <f t="shared" si="1"/>
        <v>78</v>
      </c>
      <c r="B79" s="110" t="s">
        <v>2920</v>
      </c>
      <c r="C79" s="144">
        <v>108</v>
      </c>
      <c r="D79" s="140">
        <v>18.72</v>
      </c>
      <c r="E79" s="122"/>
      <c r="F79" s="118" t="s">
        <v>2932</v>
      </c>
      <c r="G79" s="139" t="s">
        <v>1500</v>
      </c>
      <c r="H79" s="140" t="s">
        <v>2931</v>
      </c>
      <c r="I79" s="142" t="s">
        <v>96</v>
      </c>
      <c r="J79" s="140" t="s">
        <v>2912</v>
      </c>
    </row>
    <row r="80" spans="1:10" x14ac:dyDescent="0.3">
      <c r="A80" s="111">
        <f t="shared" si="1"/>
        <v>79</v>
      </c>
      <c r="B80" s="110" t="s">
        <v>2920</v>
      </c>
      <c r="C80" s="144">
        <v>106</v>
      </c>
      <c r="D80" s="113">
        <v>18.72</v>
      </c>
      <c r="E80" s="122"/>
      <c r="F80" s="118" t="s">
        <v>2919</v>
      </c>
      <c r="G80" s="139" t="s">
        <v>1500</v>
      </c>
      <c r="H80" s="140" t="s">
        <v>2930</v>
      </c>
      <c r="I80" s="142" t="s">
        <v>96</v>
      </c>
      <c r="J80" s="142" t="s">
        <v>2912</v>
      </c>
    </row>
    <row r="81" spans="1:10" x14ac:dyDescent="0.3">
      <c r="A81" s="111">
        <f t="shared" si="1"/>
        <v>80</v>
      </c>
      <c r="B81" s="110" t="s">
        <v>2920</v>
      </c>
      <c r="C81" s="144">
        <v>101</v>
      </c>
      <c r="D81" s="74">
        <v>48</v>
      </c>
      <c r="E81" s="122"/>
      <c r="F81" s="118" t="s">
        <v>2919</v>
      </c>
      <c r="G81" s="141" t="s">
        <v>2929</v>
      </c>
      <c r="H81" s="141" t="s">
        <v>2928</v>
      </c>
      <c r="I81" s="142" t="s">
        <v>96</v>
      </c>
      <c r="J81" s="142" t="s">
        <v>2912</v>
      </c>
    </row>
    <row r="82" spans="1:10" x14ac:dyDescent="0.3">
      <c r="A82" s="111">
        <f t="shared" si="1"/>
        <v>81</v>
      </c>
      <c r="B82" s="110" t="s">
        <v>2927</v>
      </c>
      <c r="C82" s="144">
        <v>110</v>
      </c>
      <c r="D82" s="140">
        <v>18.72</v>
      </c>
      <c r="E82" s="122"/>
      <c r="F82" s="118" t="s">
        <v>2926</v>
      </c>
      <c r="G82" s="141" t="s">
        <v>2359</v>
      </c>
      <c r="H82" s="141" t="s">
        <v>2925</v>
      </c>
      <c r="I82" s="142" t="s">
        <v>96</v>
      </c>
      <c r="J82" s="142" t="s">
        <v>2912</v>
      </c>
    </row>
    <row r="83" spans="1:10" x14ac:dyDescent="0.3">
      <c r="A83" s="111">
        <f t="shared" si="1"/>
        <v>82</v>
      </c>
      <c r="B83" s="110" t="s">
        <v>2924</v>
      </c>
      <c r="C83" s="144">
        <v>103</v>
      </c>
      <c r="D83" s="74">
        <v>25.92</v>
      </c>
      <c r="E83" s="122"/>
      <c r="F83" s="118" t="s">
        <v>2923</v>
      </c>
      <c r="G83" s="141" t="s">
        <v>1441</v>
      </c>
      <c r="H83" s="141" t="s">
        <v>2922</v>
      </c>
      <c r="I83" s="142" t="s">
        <v>96</v>
      </c>
      <c r="J83" s="142" t="s">
        <v>2912</v>
      </c>
    </row>
    <row r="84" spans="1:10" ht="42" x14ac:dyDescent="0.3">
      <c r="A84" s="111">
        <f t="shared" si="1"/>
        <v>83</v>
      </c>
      <c r="B84" s="110" t="s">
        <v>2920</v>
      </c>
      <c r="C84" s="145">
        <v>105</v>
      </c>
      <c r="D84" s="79">
        <v>57.6</v>
      </c>
      <c r="E84" s="122"/>
      <c r="F84" s="118" t="s">
        <v>2919</v>
      </c>
      <c r="G84" s="141" t="s">
        <v>2359</v>
      </c>
      <c r="H84" s="141" t="s">
        <v>2921</v>
      </c>
      <c r="I84" s="142" t="s">
        <v>96</v>
      </c>
      <c r="J84" s="142" t="s">
        <v>2912</v>
      </c>
    </row>
    <row r="85" spans="1:10" x14ac:dyDescent="0.3">
      <c r="A85" s="111">
        <f t="shared" si="1"/>
        <v>84</v>
      </c>
      <c r="B85" s="110" t="s">
        <v>2920</v>
      </c>
      <c r="C85" s="109">
        <v>104</v>
      </c>
      <c r="D85" s="113">
        <v>18.72</v>
      </c>
      <c r="E85" s="122"/>
      <c r="F85" s="118" t="s">
        <v>2919</v>
      </c>
      <c r="G85" s="113"/>
      <c r="H85" s="122"/>
      <c r="I85" s="122"/>
      <c r="J85" s="142" t="s">
        <v>2912</v>
      </c>
    </row>
    <row r="86" spans="1:10" x14ac:dyDescent="0.3">
      <c r="A86" s="111">
        <f t="shared" si="1"/>
        <v>85</v>
      </c>
      <c r="B86" s="110" t="s">
        <v>2920</v>
      </c>
      <c r="C86" s="109">
        <v>102</v>
      </c>
      <c r="D86" s="113">
        <v>69.599999999999994</v>
      </c>
      <c r="E86" s="122"/>
      <c r="F86" s="118" t="s">
        <v>2919</v>
      </c>
      <c r="G86" s="113"/>
      <c r="H86" s="122"/>
      <c r="I86" s="122"/>
      <c r="J86" s="142" t="s">
        <v>2912</v>
      </c>
    </row>
    <row r="87" spans="1:10" x14ac:dyDescent="0.3">
      <c r="A87" s="111">
        <f t="shared" si="1"/>
        <v>86</v>
      </c>
      <c r="B87" s="110" t="s">
        <v>2918</v>
      </c>
      <c r="C87" s="109">
        <v>107</v>
      </c>
      <c r="D87" s="113">
        <v>60</v>
      </c>
      <c r="E87" s="122"/>
      <c r="F87" s="118" t="s">
        <v>2917</v>
      </c>
      <c r="G87" s="113"/>
      <c r="H87" s="122"/>
      <c r="I87" s="122"/>
      <c r="J87" s="142" t="s">
        <v>2912</v>
      </c>
    </row>
  </sheetData>
  <phoneticPr fontId="6" type="noConversion"/>
  <dataValidations count="2">
    <dataValidation type="list" allowBlank="1" showInputMessage="1" showErrorMessage="1" sqref="F2:F87" xr:uid="{00000000-0002-0000-3E00-000000000000}">
      <formula1>"教学用房,行政用房,科研用房"</formula1>
    </dataValidation>
    <dataValidation type="list" allowBlank="1" showInputMessage="1" showErrorMessage="1" sqref="I8 I75:I78 I10:I12 I28 I30 I45 I47 I55 I1" xr:uid="{00000000-0002-0000-3E00-000001000000}">
      <formula1>"在职,退休,校外人员"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7"/>
  <sheetViews>
    <sheetView workbookViewId="0">
      <selection sqref="A1:XFD1"/>
    </sheetView>
  </sheetViews>
  <sheetFormatPr defaultColWidth="9" defaultRowHeight="14" x14ac:dyDescent="0.3"/>
  <cols>
    <col min="1" max="1" width="5.25" style="65" bestFit="1" customWidth="1"/>
    <col min="2" max="2" width="17.5" style="65" customWidth="1"/>
    <col min="3" max="3" width="7.08203125" style="65" bestFit="1" customWidth="1"/>
    <col min="4" max="7" width="9" style="65"/>
    <col min="8" max="8" width="28.08203125" style="65" customWidth="1"/>
    <col min="9" max="9" width="15.08203125" style="65" bestFit="1" customWidth="1"/>
    <col min="10" max="10" width="27.58203125" style="65" bestFit="1" customWidth="1"/>
    <col min="11" max="16384" width="9" style="65"/>
  </cols>
  <sheetData>
    <row r="1" spans="1:10" x14ac:dyDescent="0.3">
      <c r="A1" s="64" t="s">
        <v>1495</v>
      </c>
      <c r="B1" s="64" t="s">
        <v>1</v>
      </c>
      <c r="C1" s="64" t="s">
        <v>3878</v>
      </c>
      <c r="D1" s="64" t="s">
        <v>3</v>
      </c>
      <c r="E1" s="64" t="s">
        <v>745</v>
      </c>
      <c r="F1" s="64" t="s">
        <v>1346</v>
      </c>
      <c r="G1" s="64" t="s">
        <v>1347</v>
      </c>
      <c r="H1" s="64" t="s">
        <v>1348</v>
      </c>
      <c r="I1" s="64" t="s">
        <v>1349</v>
      </c>
      <c r="J1" s="64" t="s">
        <v>1350</v>
      </c>
    </row>
    <row r="2" spans="1:10" x14ac:dyDescent="0.3">
      <c r="A2" s="64">
        <f>ROW()-1</f>
        <v>1</v>
      </c>
      <c r="B2" s="64" t="s">
        <v>4212</v>
      </c>
      <c r="C2" s="64" t="s">
        <v>171</v>
      </c>
      <c r="D2" s="64" t="s">
        <v>2389</v>
      </c>
      <c r="E2" s="64" t="s">
        <v>4217</v>
      </c>
      <c r="F2" s="64" t="s">
        <v>1494</v>
      </c>
      <c r="G2" s="64"/>
      <c r="H2" s="64" t="s">
        <v>4069</v>
      </c>
      <c r="I2" s="64"/>
      <c r="J2" s="64" t="s">
        <v>5173</v>
      </c>
    </row>
    <row r="3" spans="1:10" x14ac:dyDescent="0.3">
      <c r="A3" s="64">
        <f t="shared" ref="A3:A27" si="0">ROW()-1</f>
        <v>2</v>
      </c>
      <c r="B3" s="64" t="s">
        <v>4212</v>
      </c>
      <c r="C3" s="64" t="s">
        <v>10</v>
      </c>
      <c r="D3" s="64" t="s">
        <v>4214</v>
      </c>
      <c r="E3" s="64" t="s">
        <v>4215</v>
      </c>
      <c r="F3" s="64" t="s">
        <v>1494</v>
      </c>
      <c r="G3" s="64"/>
      <c r="H3" s="64" t="s">
        <v>4069</v>
      </c>
      <c r="I3" s="64"/>
      <c r="J3" s="64" t="s">
        <v>4069</v>
      </c>
    </row>
    <row r="4" spans="1:10" x14ac:dyDescent="0.3">
      <c r="A4" s="64">
        <f t="shared" si="0"/>
        <v>3</v>
      </c>
      <c r="B4" s="64" t="s">
        <v>4212</v>
      </c>
      <c r="C4" s="64" t="s">
        <v>12</v>
      </c>
      <c r="D4" s="64" t="s">
        <v>2391</v>
      </c>
      <c r="E4" s="64" t="s">
        <v>4216</v>
      </c>
      <c r="F4" s="64" t="s">
        <v>1494</v>
      </c>
      <c r="G4" s="64"/>
      <c r="H4" s="64" t="s">
        <v>4069</v>
      </c>
      <c r="I4" s="64"/>
      <c r="J4" s="64" t="s">
        <v>4069</v>
      </c>
    </row>
    <row r="5" spans="1:10" x14ac:dyDescent="0.3">
      <c r="A5" s="64">
        <f t="shared" si="0"/>
        <v>4</v>
      </c>
      <c r="B5" s="64" t="s">
        <v>4212</v>
      </c>
      <c r="C5" s="64" t="s">
        <v>14</v>
      </c>
      <c r="D5" s="64" t="s">
        <v>4214</v>
      </c>
      <c r="E5" s="64" t="s">
        <v>4215</v>
      </c>
      <c r="F5" s="64" t="s">
        <v>1494</v>
      </c>
      <c r="G5" s="64"/>
      <c r="H5" s="64" t="s">
        <v>4069</v>
      </c>
      <c r="I5" s="64"/>
      <c r="J5" s="64" t="s">
        <v>4069</v>
      </c>
    </row>
    <row r="6" spans="1:10" x14ac:dyDescent="0.3">
      <c r="A6" s="64">
        <f t="shared" si="0"/>
        <v>5</v>
      </c>
      <c r="B6" s="64" t="s">
        <v>4212</v>
      </c>
      <c r="C6" s="64" t="s">
        <v>15</v>
      </c>
      <c r="D6" s="64" t="s">
        <v>1413</v>
      </c>
      <c r="E6" s="64" t="s">
        <v>1361</v>
      </c>
      <c r="F6" s="64" t="s">
        <v>1494</v>
      </c>
      <c r="G6" s="64"/>
      <c r="H6" s="64" t="s">
        <v>4069</v>
      </c>
      <c r="I6" s="64"/>
      <c r="J6" s="64" t="s">
        <v>4069</v>
      </c>
    </row>
    <row r="7" spans="1:10" x14ac:dyDescent="0.3">
      <c r="A7" s="64">
        <f t="shared" si="0"/>
        <v>6</v>
      </c>
      <c r="B7" s="64" t="s">
        <v>4212</v>
      </c>
      <c r="C7" s="64" t="s">
        <v>16</v>
      </c>
      <c r="D7" s="64" t="s">
        <v>1413</v>
      </c>
      <c r="E7" s="64" t="s">
        <v>1361</v>
      </c>
      <c r="F7" s="64" t="s">
        <v>1494</v>
      </c>
      <c r="G7" s="64"/>
      <c r="H7" s="64" t="s">
        <v>4069</v>
      </c>
      <c r="I7" s="64"/>
      <c r="J7" s="64" t="s">
        <v>4069</v>
      </c>
    </row>
    <row r="8" spans="1:10" x14ac:dyDescent="0.3">
      <c r="A8" s="64">
        <f t="shared" si="0"/>
        <v>7</v>
      </c>
      <c r="B8" s="64" t="s">
        <v>4212</v>
      </c>
      <c r="C8" s="64" t="s">
        <v>17</v>
      </c>
      <c r="D8" s="64" t="s">
        <v>1413</v>
      </c>
      <c r="E8" s="64" t="s">
        <v>1361</v>
      </c>
      <c r="F8" s="64" t="s">
        <v>1494</v>
      </c>
      <c r="G8" s="64"/>
      <c r="H8" s="64" t="s">
        <v>4069</v>
      </c>
      <c r="I8" s="64"/>
      <c r="J8" s="64" t="s">
        <v>4069</v>
      </c>
    </row>
    <row r="9" spans="1:10" x14ac:dyDescent="0.3">
      <c r="A9" s="64">
        <f t="shared" si="0"/>
        <v>8</v>
      </c>
      <c r="B9" s="64" t="s">
        <v>4212</v>
      </c>
      <c r="C9" s="64" t="s">
        <v>19</v>
      </c>
      <c r="D9" s="64" t="s">
        <v>1413</v>
      </c>
      <c r="E9" s="64" t="s">
        <v>1361</v>
      </c>
      <c r="F9" s="64" t="s">
        <v>1494</v>
      </c>
      <c r="G9" s="64"/>
      <c r="H9" s="64" t="s">
        <v>4069</v>
      </c>
      <c r="I9" s="64"/>
      <c r="J9" s="64" t="s">
        <v>4069</v>
      </c>
    </row>
    <row r="10" spans="1:10" x14ac:dyDescent="0.3">
      <c r="A10" s="64">
        <f t="shared" si="0"/>
        <v>9</v>
      </c>
      <c r="B10" s="64" t="s">
        <v>4212</v>
      </c>
      <c r="C10" s="64" t="s">
        <v>43</v>
      </c>
      <c r="D10" s="64" t="s">
        <v>4214</v>
      </c>
      <c r="E10" s="64" t="s">
        <v>4215</v>
      </c>
      <c r="F10" s="64" t="s">
        <v>1494</v>
      </c>
      <c r="G10" s="64"/>
      <c r="H10" s="64" t="s">
        <v>4069</v>
      </c>
      <c r="I10" s="64"/>
      <c r="J10" s="64" t="s">
        <v>4069</v>
      </c>
    </row>
    <row r="11" spans="1:10" x14ac:dyDescent="0.3">
      <c r="A11" s="64">
        <f t="shared" si="0"/>
        <v>10</v>
      </c>
      <c r="B11" s="64" t="s">
        <v>4212</v>
      </c>
      <c r="C11" s="64" t="s">
        <v>44</v>
      </c>
      <c r="D11" s="64" t="s">
        <v>2391</v>
      </c>
      <c r="E11" s="64" t="s">
        <v>4216</v>
      </c>
      <c r="F11" s="64" t="s">
        <v>1494</v>
      </c>
      <c r="G11" s="64"/>
      <c r="H11" s="64" t="s">
        <v>4069</v>
      </c>
      <c r="I11" s="64"/>
      <c r="J11" s="64" t="s">
        <v>4069</v>
      </c>
    </row>
    <row r="12" spans="1:10" x14ac:dyDescent="0.3">
      <c r="A12" s="64">
        <f t="shared" si="0"/>
        <v>11</v>
      </c>
      <c r="B12" s="64" t="s">
        <v>4212</v>
      </c>
      <c r="C12" s="64" t="s">
        <v>45</v>
      </c>
      <c r="D12" s="64" t="s">
        <v>4214</v>
      </c>
      <c r="E12" s="64" t="s">
        <v>4215</v>
      </c>
      <c r="F12" s="64" t="s">
        <v>1494</v>
      </c>
      <c r="G12" s="64"/>
      <c r="H12" s="64" t="s">
        <v>4069</v>
      </c>
      <c r="I12" s="64"/>
      <c r="J12" s="64" t="s">
        <v>4069</v>
      </c>
    </row>
    <row r="13" spans="1:10" x14ac:dyDescent="0.3">
      <c r="A13" s="64">
        <f t="shared" si="0"/>
        <v>12</v>
      </c>
      <c r="B13" s="64" t="s">
        <v>4212</v>
      </c>
      <c r="C13" s="64" t="s">
        <v>46</v>
      </c>
      <c r="D13" s="64" t="s">
        <v>1144</v>
      </c>
      <c r="E13" s="64" t="s">
        <v>4213</v>
      </c>
      <c r="F13" s="64" t="s">
        <v>1494</v>
      </c>
      <c r="G13" s="64"/>
      <c r="H13" s="64" t="s">
        <v>4069</v>
      </c>
      <c r="I13" s="64"/>
      <c r="J13" s="64" t="s">
        <v>4069</v>
      </c>
    </row>
    <row r="14" spans="1:10" x14ac:dyDescent="0.3">
      <c r="A14" s="64">
        <f t="shared" si="0"/>
        <v>13</v>
      </c>
      <c r="B14" s="64" t="s">
        <v>4212</v>
      </c>
      <c r="C14" s="64" t="s">
        <v>47</v>
      </c>
      <c r="D14" s="64" t="s">
        <v>1144</v>
      </c>
      <c r="E14" s="64" t="s">
        <v>4213</v>
      </c>
      <c r="F14" s="64" t="s">
        <v>1494</v>
      </c>
      <c r="G14" s="64"/>
      <c r="H14" s="64" t="s">
        <v>4069</v>
      </c>
      <c r="I14" s="64"/>
      <c r="J14" s="64" t="s">
        <v>4069</v>
      </c>
    </row>
    <row r="15" spans="1:10" x14ac:dyDescent="0.3">
      <c r="A15" s="64">
        <f t="shared" si="0"/>
        <v>14</v>
      </c>
      <c r="B15" s="64" t="s">
        <v>4212</v>
      </c>
      <c r="C15" s="64" t="s">
        <v>48</v>
      </c>
      <c r="D15" s="64" t="s">
        <v>1413</v>
      </c>
      <c r="E15" s="64" t="s">
        <v>1361</v>
      </c>
      <c r="F15" s="64" t="s">
        <v>1494</v>
      </c>
      <c r="G15" s="64"/>
      <c r="H15" s="64" t="s">
        <v>4069</v>
      </c>
      <c r="I15" s="64"/>
      <c r="J15" s="64" t="s">
        <v>4069</v>
      </c>
    </row>
    <row r="16" spans="1:10" x14ac:dyDescent="0.3">
      <c r="A16" s="64">
        <f t="shared" si="0"/>
        <v>15</v>
      </c>
      <c r="B16" s="64" t="s">
        <v>4212</v>
      </c>
      <c r="C16" s="64" t="s">
        <v>49</v>
      </c>
      <c r="D16" s="64" t="s">
        <v>1413</v>
      </c>
      <c r="E16" s="64" t="s">
        <v>1361</v>
      </c>
      <c r="F16" s="64" t="s">
        <v>1494</v>
      </c>
      <c r="G16" s="64"/>
      <c r="H16" s="64" t="s">
        <v>4069</v>
      </c>
      <c r="I16" s="64"/>
      <c r="J16" s="64" t="s">
        <v>4069</v>
      </c>
    </row>
    <row r="17" spans="1:10" x14ac:dyDescent="0.3">
      <c r="A17" s="64">
        <f t="shared" si="0"/>
        <v>16</v>
      </c>
      <c r="B17" s="64" t="s">
        <v>4212</v>
      </c>
      <c r="C17" s="64" t="s">
        <v>50</v>
      </c>
      <c r="D17" s="64" t="s">
        <v>1413</v>
      </c>
      <c r="E17" s="64" t="s">
        <v>1361</v>
      </c>
      <c r="F17" s="64" t="s">
        <v>1494</v>
      </c>
      <c r="G17" s="64"/>
      <c r="H17" s="64" t="s">
        <v>4069</v>
      </c>
      <c r="I17" s="64"/>
      <c r="J17" s="64" t="s">
        <v>4069</v>
      </c>
    </row>
    <row r="18" spans="1:10" x14ac:dyDescent="0.3">
      <c r="A18" s="64">
        <f t="shared" si="0"/>
        <v>17</v>
      </c>
      <c r="B18" s="64" t="s">
        <v>4212</v>
      </c>
      <c r="C18" s="64" t="s">
        <v>51</v>
      </c>
      <c r="D18" s="64" t="s">
        <v>1413</v>
      </c>
      <c r="E18" s="64" t="s">
        <v>1361</v>
      </c>
      <c r="F18" s="64" t="s">
        <v>1494</v>
      </c>
      <c r="G18" s="64"/>
      <c r="H18" s="64" t="s">
        <v>4069</v>
      </c>
      <c r="I18" s="64"/>
      <c r="J18" s="64" t="s">
        <v>4069</v>
      </c>
    </row>
    <row r="19" spans="1:10" x14ac:dyDescent="0.3">
      <c r="A19" s="64">
        <f t="shared" si="0"/>
        <v>18</v>
      </c>
      <c r="B19" s="64" t="s">
        <v>4212</v>
      </c>
      <c r="C19" s="64" t="s">
        <v>64</v>
      </c>
      <c r="D19" s="64" t="s">
        <v>4214</v>
      </c>
      <c r="E19" s="64" t="s">
        <v>4215</v>
      </c>
      <c r="F19" s="64" t="s">
        <v>1494</v>
      </c>
      <c r="G19" s="64"/>
      <c r="H19" s="64" t="s">
        <v>4069</v>
      </c>
      <c r="I19" s="64"/>
      <c r="J19" s="64" t="s">
        <v>4069</v>
      </c>
    </row>
    <row r="20" spans="1:10" x14ac:dyDescent="0.3">
      <c r="A20" s="64">
        <f t="shared" si="0"/>
        <v>19</v>
      </c>
      <c r="B20" s="64" t="s">
        <v>4212</v>
      </c>
      <c r="C20" s="64" t="s">
        <v>65</v>
      </c>
      <c r="D20" s="64" t="s">
        <v>2391</v>
      </c>
      <c r="E20" s="64" t="s">
        <v>4216</v>
      </c>
      <c r="F20" s="64" t="s">
        <v>1494</v>
      </c>
      <c r="G20" s="64"/>
      <c r="H20" s="64" t="s">
        <v>4069</v>
      </c>
      <c r="I20" s="64"/>
      <c r="J20" s="64" t="s">
        <v>4069</v>
      </c>
    </row>
    <row r="21" spans="1:10" x14ac:dyDescent="0.3">
      <c r="A21" s="64">
        <f t="shared" si="0"/>
        <v>20</v>
      </c>
      <c r="B21" s="64" t="s">
        <v>4212</v>
      </c>
      <c r="C21" s="64" t="s">
        <v>66</v>
      </c>
      <c r="D21" s="64" t="s">
        <v>4214</v>
      </c>
      <c r="E21" s="64" t="s">
        <v>4215</v>
      </c>
      <c r="F21" s="64" t="s">
        <v>1494</v>
      </c>
      <c r="G21" s="64"/>
      <c r="H21" s="64" t="s">
        <v>4069</v>
      </c>
      <c r="I21" s="64"/>
      <c r="J21" s="64" t="s">
        <v>4069</v>
      </c>
    </row>
    <row r="22" spans="1:10" x14ac:dyDescent="0.3">
      <c r="A22" s="64">
        <f t="shared" si="0"/>
        <v>21</v>
      </c>
      <c r="B22" s="64" t="s">
        <v>4212</v>
      </c>
      <c r="C22" s="64" t="s">
        <v>67</v>
      </c>
      <c r="D22" s="64" t="s">
        <v>1144</v>
      </c>
      <c r="E22" s="64" t="s">
        <v>4213</v>
      </c>
      <c r="F22" s="64" t="s">
        <v>1494</v>
      </c>
      <c r="G22" s="64"/>
      <c r="H22" s="64" t="s">
        <v>4069</v>
      </c>
      <c r="I22" s="64"/>
      <c r="J22" s="64" t="s">
        <v>4069</v>
      </c>
    </row>
    <row r="23" spans="1:10" x14ac:dyDescent="0.3">
      <c r="A23" s="64">
        <f t="shared" si="0"/>
        <v>22</v>
      </c>
      <c r="B23" s="64" t="s">
        <v>4212</v>
      </c>
      <c r="C23" s="64" t="s">
        <v>68</v>
      </c>
      <c r="D23" s="64" t="s">
        <v>1144</v>
      </c>
      <c r="E23" s="64" t="s">
        <v>4213</v>
      </c>
      <c r="F23" s="64" t="s">
        <v>1494</v>
      </c>
      <c r="G23" s="64"/>
      <c r="H23" s="64" t="s">
        <v>4069</v>
      </c>
      <c r="I23" s="64"/>
      <c r="J23" s="64" t="s">
        <v>4069</v>
      </c>
    </row>
    <row r="24" spans="1:10" x14ac:dyDescent="0.3">
      <c r="A24" s="64">
        <f t="shared" si="0"/>
        <v>23</v>
      </c>
      <c r="B24" s="64" t="s">
        <v>4212</v>
      </c>
      <c r="C24" s="64" t="s">
        <v>69</v>
      </c>
      <c r="D24" s="64" t="s">
        <v>1413</v>
      </c>
      <c r="E24" s="64" t="s">
        <v>1361</v>
      </c>
      <c r="F24" s="64" t="s">
        <v>1494</v>
      </c>
      <c r="G24" s="64"/>
      <c r="H24" s="64" t="s">
        <v>4069</v>
      </c>
      <c r="I24" s="64"/>
      <c r="J24" s="64" t="s">
        <v>4069</v>
      </c>
    </row>
    <row r="25" spans="1:10" x14ac:dyDescent="0.3">
      <c r="A25" s="64">
        <f t="shared" si="0"/>
        <v>24</v>
      </c>
      <c r="B25" s="64" t="s">
        <v>4212</v>
      </c>
      <c r="C25" s="64" t="s">
        <v>70</v>
      </c>
      <c r="D25" s="64" t="s">
        <v>1413</v>
      </c>
      <c r="E25" s="64" t="s">
        <v>1361</v>
      </c>
      <c r="F25" s="64" t="s">
        <v>1494</v>
      </c>
      <c r="G25" s="64"/>
      <c r="H25" s="64" t="s">
        <v>4069</v>
      </c>
      <c r="I25" s="64"/>
      <c r="J25" s="64" t="s">
        <v>4069</v>
      </c>
    </row>
    <row r="26" spans="1:10" x14ac:dyDescent="0.3">
      <c r="A26" s="64">
        <f t="shared" si="0"/>
        <v>25</v>
      </c>
      <c r="B26" s="64" t="s">
        <v>4212</v>
      </c>
      <c r="C26" s="64" t="s">
        <v>71</v>
      </c>
      <c r="D26" s="64" t="s">
        <v>1413</v>
      </c>
      <c r="E26" s="64" t="s">
        <v>1361</v>
      </c>
      <c r="F26" s="64" t="s">
        <v>1494</v>
      </c>
      <c r="G26" s="64"/>
      <c r="H26" s="64" t="s">
        <v>4069</v>
      </c>
      <c r="I26" s="64"/>
      <c r="J26" s="64" t="s">
        <v>4069</v>
      </c>
    </row>
    <row r="27" spans="1:10" x14ac:dyDescent="0.3">
      <c r="A27" s="64">
        <f t="shared" si="0"/>
        <v>26</v>
      </c>
      <c r="B27" s="64" t="s">
        <v>4212</v>
      </c>
      <c r="C27" s="64" t="s">
        <v>73</v>
      </c>
      <c r="D27" s="64" t="s">
        <v>1413</v>
      </c>
      <c r="E27" s="64" t="s">
        <v>1361</v>
      </c>
      <c r="F27" s="64" t="s">
        <v>1494</v>
      </c>
      <c r="G27" s="64"/>
      <c r="H27" s="64" t="s">
        <v>4069</v>
      </c>
      <c r="I27" s="64"/>
      <c r="J27" s="64" t="s">
        <v>4069</v>
      </c>
    </row>
  </sheetData>
  <phoneticPr fontId="6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18"/>
  <sheetViews>
    <sheetView workbookViewId="0">
      <selection activeCell="H8" sqref="H8"/>
    </sheetView>
  </sheetViews>
  <sheetFormatPr defaultColWidth="9" defaultRowHeight="14" x14ac:dyDescent="0.3"/>
  <cols>
    <col min="1" max="1" width="5.25" style="65" bestFit="1" customWidth="1"/>
    <col min="2" max="2" width="11" style="65" bestFit="1" customWidth="1"/>
    <col min="3" max="3" width="7.08203125" style="65" bestFit="1" customWidth="1"/>
    <col min="4" max="5" width="9" style="65"/>
    <col min="6" max="6" width="9" style="65" bestFit="1" customWidth="1"/>
    <col min="7" max="7" width="13" style="65" bestFit="1" customWidth="1"/>
    <col min="8" max="8" width="13.33203125" style="65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x14ac:dyDescent="0.3">
      <c r="A1" s="64" t="s">
        <v>1495</v>
      </c>
      <c r="B1" s="64" t="s">
        <v>1</v>
      </c>
      <c r="C1" s="64" t="s">
        <v>3878</v>
      </c>
      <c r="D1" s="64" t="s">
        <v>3</v>
      </c>
      <c r="E1" s="64" t="s">
        <v>745</v>
      </c>
      <c r="F1" s="64" t="s">
        <v>1346</v>
      </c>
      <c r="G1" s="64" t="s">
        <v>1347</v>
      </c>
      <c r="H1" s="64" t="s">
        <v>1348</v>
      </c>
      <c r="I1" s="64" t="s">
        <v>1349</v>
      </c>
      <c r="J1" s="64" t="s">
        <v>1350</v>
      </c>
    </row>
    <row r="2" spans="1:10" x14ac:dyDescent="0.3">
      <c r="A2" s="64">
        <f t="shared" ref="A2:A18" si="0">ROW()-1</f>
        <v>1</v>
      </c>
      <c r="B2" s="64" t="s">
        <v>4219</v>
      </c>
      <c r="C2" s="64" t="s">
        <v>10</v>
      </c>
      <c r="D2" s="64" t="s">
        <v>3689</v>
      </c>
      <c r="E2" s="64" t="s">
        <v>4218</v>
      </c>
      <c r="F2" s="64" t="s">
        <v>1494</v>
      </c>
      <c r="G2" s="64" t="s">
        <v>4957</v>
      </c>
      <c r="H2" s="64" t="s">
        <v>4958</v>
      </c>
      <c r="I2" s="64" t="s">
        <v>4717</v>
      </c>
      <c r="J2" s="64" t="s">
        <v>3816</v>
      </c>
    </row>
    <row r="3" spans="1:10" x14ac:dyDescent="0.3">
      <c r="A3" s="64">
        <f t="shared" si="0"/>
        <v>2</v>
      </c>
      <c r="B3" s="64" t="s">
        <v>4219</v>
      </c>
      <c r="C3" s="64" t="s">
        <v>12</v>
      </c>
      <c r="D3" s="64" t="s">
        <v>3689</v>
      </c>
      <c r="E3" s="64" t="s">
        <v>4218</v>
      </c>
      <c r="F3" s="64" t="s">
        <v>1494</v>
      </c>
      <c r="G3" s="64" t="s">
        <v>4959</v>
      </c>
      <c r="H3" s="64" t="s">
        <v>4958</v>
      </c>
      <c r="I3" s="64" t="s">
        <v>4717</v>
      </c>
      <c r="J3" s="64" t="s">
        <v>3816</v>
      </c>
    </row>
    <row r="4" spans="1:10" x14ac:dyDescent="0.3">
      <c r="A4" s="64">
        <f t="shared" si="0"/>
        <v>3</v>
      </c>
      <c r="B4" s="64" t="s">
        <v>4219</v>
      </c>
      <c r="C4" s="64" t="s">
        <v>14</v>
      </c>
      <c r="D4" s="64" t="s">
        <v>3689</v>
      </c>
      <c r="E4" s="64" t="s">
        <v>4218</v>
      </c>
      <c r="F4" s="64" t="s">
        <v>1494</v>
      </c>
      <c r="G4" s="64" t="s">
        <v>4959</v>
      </c>
      <c r="H4" s="64" t="s">
        <v>4958</v>
      </c>
      <c r="I4" s="64" t="s">
        <v>4717</v>
      </c>
      <c r="J4" s="64" t="s">
        <v>3816</v>
      </c>
    </row>
    <row r="5" spans="1:10" x14ac:dyDescent="0.3">
      <c r="A5" s="64">
        <f t="shared" si="0"/>
        <v>4</v>
      </c>
      <c r="B5" s="64" t="s">
        <v>4219</v>
      </c>
      <c r="C5" s="64" t="s">
        <v>15</v>
      </c>
      <c r="D5" s="64" t="s">
        <v>3689</v>
      </c>
      <c r="E5" s="64" t="s">
        <v>4218</v>
      </c>
      <c r="F5" s="64" t="s">
        <v>1494</v>
      </c>
      <c r="G5" s="64" t="s">
        <v>4960</v>
      </c>
      <c r="H5" s="64" t="s">
        <v>4961</v>
      </c>
      <c r="I5" s="64" t="s">
        <v>4485</v>
      </c>
      <c r="J5" s="64" t="s">
        <v>3816</v>
      </c>
    </row>
    <row r="6" spans="1:10" x14ac:dyDescent="0.3">
      <c r="A6" s="64">
        <f t="shared" si="0"/>
        <v>5</v>
      </c>
      <c r="B6" s="64" t="s">
        <v>4219</v>
      </c>
      <c r="C6" s="64" t="s">
        <v>16</v>
      </c>
      <c r="D6" s="64" t="s">
        <v>3689</v>
      </c>
      <c r="E6" s="64" t="s">
        <v>4218</v>
      </c>
      <c r="F6" s="64" t="s">
        <v>1494</v>
      </c>
      <c r="G6" s="64" t="s">
        <v>4960</v>
      </c>
      <c r="H6" s="64" t="s">
        <v>4961</v>
      </c>
      <c r="I6" s="64" t="s">
        <v>4485</v>
      </c>
      <c r="J6" s="64" t="s">
        <v>3816</v>
      </c>
    </row>
    <row r="7" spans="1:10" x14ac:dyDescent="0.3">
      <c r="A7" s="64">
        <f t="shared" si="0"/>
        <v>6</v>
      </c>
      <c r="B7" s="64" t="s">
        <v>4219</v>
      </c>
      <c r="C7" s="64" t="s">
        <v>17</v>
      </c>
      <c r="D7" s="64" t="s">
        <v>3689</v>
      </c>
      <c r="E7" s="64" t="s">
        <v>4218</v>
      </c>
      <c r="F7" s="64" t="s">
        <v>1494</v>
      </c>
      <c r="G7" s="64" t="s">
        <v>4962</v>
      </c>
      <c r="H7" s="64" t="s">
        <v>4716</v>
      </c>
      <c r="I7" s="64" t="s">
        <v>4485</v>
      </c>
      <c r="J7" s="64" t="s">
        <v>3816</v>
      </c>
    </row>
    <row r="8" spans="1:10" x14ac:dyDescent="0.3">
      <c r="A8" s="64">
        <f t="shared" si="0"/>
        <v>7</v>
      </c>
      <c r="B8" s="64" t="s">
        <v>4219</v>
      </c>
      <c r="C8" s="64" t="s">
        <v>19</v>
      </c>
      <c r="D8" s="64" t="s">
        <v>4220</v>
      </c>
      <c r="E8" s="64" t="s">
        <v>4221</v>
      </c>
      <c r="F8" s="64" t="s">
        <v>1494</v>
      </c>
      <c r="G8" s="64" t="s">
        <v>4963</v>
      </c>
      <c r="H8" s="64"/>
      <c r="I8" s="64"/>
      <c r="J8" s="64" t="s">
        <v>3816</v>
      </c>
    </row>
    <row r="9" spans="1:10" x14ac:dyDescent="0.3">
      <c r="A9" s="64">
        <f t="shared" si="0"/>
        <v>8</v>
      </c>
      <c r="B9" s="64" t="s">
        <v>4219</v>
      </c>
      <c r="C9" s="64" t="s">
        <v>43</v>
      </c>
      <c r="D9" s="64" t="s">
        <v>3689</v>
      </c>
      <c r="E9" s="64" t="s">
        <v>4218</v>
      </c>
      <c r="F9" s="64" t="s">
        <v>1494</v>
      </c>
      <c r="G9" s="64" t="s">
        <v>4964</v>
      </c>
      <c r="H9" s="64" t="s">
        <v>5174</v>
      </c>
      <c r="I9" s="64" t="s">
        <v>4485</v>
      </c>
      <c r="J9" s="64" t="s">
        <v>3816</v>
      </c>
    </row>
    <row r="10" spans="1:10" x14ac:dyDescent="0.3">
      <c r="A10" s="64">
        <f t="shared" si="0"/>
        <v>9</v>
      </c>
      <c r="B10" s="64" t="s">
        <v>4219</v>
      </c>
      <c r="C10" s="64" t="s">
        <v>44</v>
      </c>
      <c r="D10" s="64" t="s">
        <v>3689</v>
      </c>
      <c r="E10" s="64" t="s">
        <v>4218</v>
      </c>
      <c r="F10" s="64" t="s">
        <v>1494</v>
      </c>
      <c r="G10" s="64" t="s">
        <v>4964</v>
      </c>
      <c r="H10" s="64" t="s">
        <v>5175</v>
      </c>
      <c r="I10" s="64" t="s">
        <v>4485</v>
      </c>
      <c r="J10" s="64" t="s">
        <v>3816</v>
      </c>
    </row>
    <row r="11" spans="1:10" x14ac:dyDescent="0.3">
      <c r="A11" s="64">
        <f t="shared" si="0"/>
        <v>10</v>
      </c>
      <c r="B11" s="64" t="s">
        <v>4219</v>
      </c>
      <c r="C11" s="64" t="s">
        <v>45</v>
      </c>
      <c r="D11" s="64" t="s">
        <v>3689</v>
      </c>
      <c r="E11" s="64" t="s">
        <v>4218</v>
      </c>
      <c r="F11" s="64" t="s">
        <v>1494</v>
      </c>
      <c r="G11" s="64" t="s">
        <v>4964</v>
      </c>
      <c r="H11" s="64" t="s">
        <v>5176</v>
      </c>
      <c r="I11" s="64" t="s">
        <v>4485</v>
      </c>
      <c r="J11" s="64" t="s">
        <v>3816</v>
      </c>
    </row>
    <row r="12" spans="1:10" x14ac:dyDescent="0.3">
      <c r="A12" s="64">
        <f t="shared" si="0"/>
        <v>11</v>
      </c>
      <c r="B12" s="64" t="s">
        <v>4219</v>
      </c>
      <c r="C12" s="64" t="s">
        <v>46</v>
      </c>
      <c r="D12" s="64" t="s">
        <v>3689</v>
      </c>
      <c r="E12" s="64" t="s">
        <v>4218</v>
      </c>
      <c r="F12" s="64" t="s">
        <v>1494</v>
      </c>
      <c r="G12" s="64" t="s">
        <v>4964</v>
      </c>
      <c r="H12" s="64" t="s">
        <v>5177</v>
      </c>
      <c r="I12" s="64" t="s">
        <v>4485</v>
      </c>
      <c r="J12" s="64" t="s">
        <v>3816</v>
      </c>
    </row>
    <row r="13" spans="1:10" x14ac:dyDescent="0.3">
      <c r="A13" s="64">
        <f t="shared" si="0"/>
        <v>12</v>
      </c>
      <c r="B13" s="64" t="s">
        <v>4219</v>
      </c>
      <c r="C13" s="64" t="s">
        <v>47</v>
      </c>
      <c r="D13" s="64" t="s">
        <v>3689</v>
      </c>
      <c r="E13" s="64" t="s">
        <v>4218</v>
      </c>
      <c r="F13" s="64" t="s">
        <v>1494</v>
      </c>
      <c r="G13" s="64" t="s">
        <v>4964</v>
      </c>
      <c r="H13" s="64" t="s">
        <v>5178</v>
      </c>
      <c r="I13" s="64" t="s">
        <v>4485</v>
      </c>
      <c r="J13" s="64" t="s">
        <v>3816</v>
      </c>
    </row>
    <row r="14" spans="1:10" x14ac:dyDescent="0.3">
      <c r="A14" s="64">
        <f t="shared" si="0"/>
        <v>13</v>
      </c>
      <c r="B14" s="64" t="s">
        <v>4219</v>
      </c>
      <c r="C14" s="64" t="s">
        <v>48</v>
      </c>
      <c r="D14" s="64" t="s">
        <v>3689</v>
      </c>
      <c r="E14" s="64" t="s">
        <v>4218</v>
      </c>
      <c r="F14" s="64" t="s">
        <v>1494</v>
      </c>
      <c r="G14" s="64" t="s">
        <v>4972</v>
      </c>
      <c r="H14" s="64"/>
      <c r="I14" s="64"/>
      <c r="J14" s="64" t="s">
        <v>3816</v>
      </c>
    </row>
    <row r="15" spans="1:10" x14ac:dyDescent="0.3">
      <c r="A15" s="64">
        <f t="shared" si="0"/>
        <v>14</v>
      </c>
      <c r="B15" s="64" t="s">
        <v>4219</v>
      </c>
      <c r="C15" s="64" t="s">
        <v>49</v>
      </c>
      <c r="D15" s="64" t="s">
        <v>3689</v>
      </c>
      <c r="E15" s="64" t="s">
        <v>4218</v>
      </c>
      <c r="F15" s="64" t="s">
        <v>1494</v>
      </c>
      <c r="G15" s="64" t="s">
        <v>4973</v>
      </c>
      <c r="H15" s="64" t="s">
        <v>4974</v>
      </c>
      <c r="I15" s="64" t="s">
        <v>4485</v>
      </c>
      <c r="J15" s="64" t="s">
        <v>3816</v>
      </c>
    </row>
    <row r="16" spans="1:10" x14ac:dyDescent="0.3">
      <c r="A16" s="64">
        <f t="shared" si="0"/>
        <v>15</v>
      </c>
      <c r="B16" s="64" t="s">
        <v>4219</v>
      </c>
      <c r="C16" s="64" t="s">
        <v>50</v>
      </c>
      <c r="D16" s="64" t="s">
        <v>3689</v>
      </c>
      <c r="E16" s="64" t="s">
        <v>4218</v>
      </c>
      <c r="F16" s="64" t="s">
        <v>1494</v>
      </c>
      <c r="G16" s="64" t="s">
        <v>4965</v>
      </c>
      <c r="H16" s="64" t="s">
        <v>4966</v>
      </c>
      <c r="I16" s="64" t="s">
        <v>4485</v>
      </c>
      <c r="J16" s="64" t="s">
        <v>3816</v>
      </c>
    </row>
    <row r="17" spans="1:10" x14ac:dyDescent="0.3">
      <c r="A17" s="64">
        <f t="shared" si="0"/>
        <v>16</v>
      </c>
      <c r="B17" s="64" t="s">
        <v>4219</v>
      </c>
      <c r="C17" s="64" t="s">
        <v>51</v>
      </c>
      <c r="D17" s="64" t="s">
        <v>3689</v>
      </c>
      <c r="E17" s="64" t="s">
        <v>4218</v>
      </c>
      <c r="F17" s="64" t="s">
        <v>1494</v>
      </c>
      <c r="G17" s="64" t="s">
        <v>4967</v>
      </c>
      <c r="H17" s="64" t="s">
        <v>4968</v>
      </c>
      <c r="I17" s="64" t="s">
        <v>4485</v>
      </c>
      <c r="J17" s="64" t="s">
        <v>3816</v>
      </c>
    </row>
    <row r="18" spans="1:10" x14ac:dyDescent="0.3">
      <c r="A18" s="64">
        <f t="shared" si="0"/>
        <v>17</v>
      </c>
      <c r="B18" s="64" t="s">
        <v>4219</v>
      </c>
      <c r="C18" s="64" t="s">
        <v>52</v>
      </c>
      <c r="D18" s="64" t="s">
        <v>3689</v>
      </c>
      <c r="E18" s="64" t="s">
        <v>4218</v>
      </c>
      <c r="F18" s="64" t="s">
        <v>1494</v>
      </c>
      <c r="G18" s="64" t="s">
        <v>4967</v>
      </c>
      <c r="H18" s="64" t="s">
        <v>4968</v>
      </c>
      <c r="I18" s="64" t="s">
        <v>4485</v>
      </c>
      <c r="J18" s="64" t="s">
        <v>3816</v>
      </c>
    </row>
  </sheetData>
  <phoneticPr fontId="6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1"/>
  <sheetViews>
    <sheetView workbookViewId="0">
      <selection activeCell="H6" sqref="H6:I6"/>
    </sheetView>
  </sheetViews>
  <sheetFormatPr defaultRowHeight="14" x14ac:dyDescent="0.3"/>
  <cols>
    <col min="1" max="1" width="5.25" bestFit="1" customWidth="1"/>
    <col min="2" max="2" width="11" bestFit="1" customWidth="1"/>
    <col min="3" max="3" width="7.08203125" bestFit="1" customWidth="1"/>
    <col min="7" max="7" width="15.08203125" bestFit="1" customWidth="1"/>
    <col min="8" max="8" width="11" bestFit="1" customWidth="1"/>
    <col min="9" max="9" width="15.08203125" bestFit="1" customWidth="1"/>
    <col min="10" max="10" width="13" bestFit="1" customWidth="1"/>
  </cols>
  <sheetData>
    <row r="1" spans="1:10" s="65" customFormat="1" x14ac:dyDescent="0.3">
      <c r="A1" s="64" t="s">
        <v>1495</v>
      </c>
      <c r="B1" s="64" t="s">
        <v>1</v>
      </c>
      <c r="C1" s="64" t="s">
        <v>3878</v>
      </c>
      <c r="D1" s="64" t="s">
        <v>3</v>
      </c>
      <c r="E1" s="64" t="s">
        <v>745</v>
      </c>
      <c r="F1" s="64" t="s">
        <v>1346</v>
      </c>
      <c r="G1" s="64" t="s">
        <v>1347</v>
      </c>
      <c r="H1" s="64" t="s">
        <v>1348</v>
      </c>
      <c r="I1" s="64" t="s">
        <v>1349</v>
      </c>
      <c r="J1" s="64" t="s">
        <v>1350</v>
      </c>
    </row>
    <row r="2" spans="1:10" x14ac:dyDescent="0.3">
      <c r="A2" s="1">
        <f t="shared" ref="A2:A21" si="0">ROW()-1</f>
        <v>1</v>
      </c>
      <c r="B2" s="1" t="s">
        <v>4222</v>
      </c>
      <c r="C2" s="1" t="s">
        <v>10</v>
      </c>
      <c r="D2" s="1" t="s">
        <v>1169</v>
      </c>
      <c r="E2" s="1" t="s">
        <v>1292</v>
      </c>
      <c r="F2" s="1" t="s">
        <v>1494</v>
      </c>
      <c r="G2" s="1" t="s">
        <v>4969</v>
      </c>
      <c r="H2" s="1" t="s">
        <v>4970</v>
      </c>
      <c r="I2" s="1" t="s">
        <v>4485</v>
      </c>
      <c r="J2" s="1" t="s">
        <v>3816</v>
      </c>
    </row>
    <row r="3" spans="1:10" x14ac:dyDescent="0.3">
      <c r="A3" s="1">
        <f t="shared" si="0"/>
        <v>2</v>
      </c>
      <c r="B3" s="1" t="s">
        <v>4222</v>
      </c>
      <c r="C3" s="1" t="s">
        <v>12</v>
      </c>
      <c r="D3" s="1" t="s">
        <v>1169</v>
      </c>
      <c r="E3" s="1" t="s">
        <v>1292</v>
      </c>
      <c r="F3" s="1" t="s">
        <v>1494</v>
      </c>
      <c r="G3" s="1" t="s">
        <v>4969</v>
      </c>
      <c r="H3" s="1" t="s">
        <v>4970</v>
      </c>
      <c r="I3" s="1" t="s">
        <v>4485</v>
      </c>
      <c r="J3" s="1" t="s">
        <v>3816</v>
      </c>
    </row>
    <row r="4" spans="1:10" x14ac:dyDescent="0.3">
      <c r="A4" s="1">
        <f t="shared" si="0"/>
        <v>3</v>
      </c>
      <c r="B4" s="1" t="s">
        <v>4222</v>
      </c>
      <c r="C4" s="1" t="s">
        <v>14</v>
      </c>
      <c r="D4" s="1" t="s">
        <v>1169</v>
      </c>
      <c r="E4" s="1" t="s">
        <v>1292</v>
      </c>
      <c r="F4" s="1" t="s">
        <v>1494</v>
      </c>
      <c r="G4" s="1" t="s">
        <v>4969</v>
      </c>
      <c r="H4" s="1" t="s">
        <v>4970</v>
      </c>
      <c r="I4" s="1" t="s">
        <v>4485</v>
      </c>
      <c r="J4" s="1" t="s">
        <v>3816</v>
      </c>
    </row>
    <row r="5" spans="1:10" x14ac:dyDescent="0.3">
      <c r="A5" s="1">
        <f t="shared" si="0"/>
        <v>4</v>
      </c>
      <c r="B5" s="1" t="s">
        <v>4222</v>
      </c>
      <c r="C5" s="1" t="s">
        <v>15</v>
      </c>
      <c r="D5" s="1" t="s">
        <v>1169</v>
      </c>
      <c r="E5" s="1" t="s">
        <v>1292</v>
      </c>
      <c r="F5" s="1" t="s">
        <v>1494</v>
      </c>
      <c r="G5" s="1" t="s">
        <v>4971</v>
      </c>
      <c r="H5" s="1" t="s">
        <v>4975</v>
      </c>
      <c r="I5" s="1" t="s">
        <v>4485</v>
      </c>
      <c r="J5" s="1" t="s">
        <v>3816</v>
      </c>
    </row>
    <row r="6" spans="1:10" x14ac:dyDescent="0.3">
      <c r="A6" s="1">
        <f t="shared" si="0"/>
        <v>5</v>
      </c>
      <c r="B6" s="1" t="s">
        <v>4222</v>
      </c>
      <c r="C6" s="1" t="s">
        <v>16</v>
      </c>
      <c r="D6" s="1" t="s">
        <v>1169</v>
      </c>
      <c r="E6" s="1" t="s">
        <v>1292</v>
      </c>
      <c r="F6" s="1" t="s">
        <v>1494</v>
      </c>
      <c r="G6" s="1" t="s">
        <v>4976</v>
      </c>
      <c r="H6" s="1"/>
      <c r="I6" s="1"/>
      <c r="J6" s="1" t="s">
        <v>3816</v>
      </c>
    </row>
    <row r="7" spans="1:10" x14ac:dyDescent="0.3">
      <c r="A7" s="1">
        <f t="shared" si="0"/>
        <v>6</v>
      </c>
      <c r="B7" s="1" t="s">
        <v>4222</v>
      </c>
      <c r="C7" s="1" t="s">
        <v>17</v>
      </c>
      <c r="D7" s="1" t="s">
        <v>1169</v>
      </c>
      <c r="E7" s="1" t="s">
        <v>1292</v>
      </c>
      <c r="F7" s="1" t="s">
        <v>1494</v>
      </c>
      <c r="G7" s="1" t="s">
        <v>4977</v>
      </c>
      <c r="H7" s="1" t="s">
        <v>4978</v>
      </c>
      <c r="I7" s="1" t="s">
        <v>4485</v>
      </c>
      <c r="J7" s="1" t="s">
        <v>3816</v>
      </c>
    </row>
    <row r="8" spans="1:10" x14ac:dyDescent="0.3">
      <c r="A8" s="1">
        <f t="shared" si="0"/>
        <v>7</v>
      </c>
      <c r="B8" s="1" t="s">
        <v>4222</v>
      </c>
      <c r="C8" s="1" t="s">
        <v>19</v>
      </c>
      <c r="D8" s="1" t="s">
        <v>1169</v>
      </c>
      <c r="E8" s="1" t="s">
        <v>1292</v>
      </c>
      <c r="F8" s="1" t="s">
        <v>1494</v>
      </c>
      <c r="G8" s="1" t="s">
        <v>4977</v>
      </c>
      <c r="H8" s="1" t="s">
        <v>4978</v>
      </c>
      <c r="I8" s="1" t="s">
        <v>4485</v>
      </c>
      <c r="J8" s="1" t="s">
        <v>3816</v>
      </c>
    </row>
    <row r="9" spans="1:10" x14ac:dyDescent="0.3">
      <c r="A9" s="1">
        <f t="shared" si="0"/>
        <v>8</v>
      </c>
      <c r="B9" s="1" t="s">
        <v>4222</v>
      </c>
      <c r="C9" s="1" t="s">
        <v>20</v>
      </c>
      <c r="D9" s="1" t="s">
        <v>1169</v>
      </c>
      <c r="E9" s="1" t="s">
        <v>1292</v>
      </c>
      <c r="F9" s="1" t="s">
        <v>1494</v>
      </c>
      <c r="G9" s="1" t="s">
        <v>4977</v>
      </c>
      <c r="H9" s="1" t="s">
        <v>4978</v>
      </c>
      <c r="I9" s="1" t="s">
        <v>4485</v>
      </c>
      <c r="J9" s="1" t="s">
        <v>3816</v>
      </c>
    </row>
    <row r="10" spans="1:10" x14ac:dyDescent="0.3">
      <c r="A10" s="1">
        <f t="shared" si="0"/>
        <v>9</v>
      </c>
      <c r="B10" s="1" t="s">
        <v>4222</v>
      </c>
      <c r="C10" s="1" t="s">
        <v>21</v>
      </c>
      <c r="D10" s="1" t="s">
        <v>1169</v>
      </c>
      <c r="E10" s="1" t="s">
        <v>1292</v>
      </c>
      <c r="F10" s="1" t="s">
        <v>1494</v>
      </c>
      <c r="G10" s="1" t="s">
        <v>4977</v>
      </c>
      <c r="H10" s="1" t="s">
        <v>4978</v>
      </c>
      <c r="I10" s="1" t="s">
        <v>4485</v>
      </c>
      <c r="J10" s="1" t="s">
        <v>3816</v>
      </c>
    </row>
    <row r="11" spans="1:10" x14ac:dyDescent="0.3">
      <c r="A11" s="1">
        <f t="shared" si="0"/>
        <v>10</v>
      </c>
      <c r="B11" s="1" t="s">
        <v>4222</v>
      </c>
      <c r="C11" s="1" t="s">
        <v>27</v>
      </c>
      <c r="D11" s="1" t="s">
        <v>1169</v>
      </c>
      <c r="E11" s="1" t="s">
        <v>1292</v>
      </c>
      <c r="F11" s="1" t="s">
        <v>1494</v>
      </c>
      <c r="G11" s="1" t="s">
        <v>4977</v>
      </c>
      <c r="H11" s="1" t="s">
        <v>4978</v>
      </c>
      <c r="I11" s="1" t="s">
        <v>4485</v>
      </c>
      <c r="J11" s="1" t="s">
        <v>3816</v>
      </c>
    </row>
    <row r="12" spans="1:10" x14ac:dyDescent="0.3">
      <c r="A12" s="1">
        <f t="shared" si="0"/>
        <v>11</v>
      </c>
      <c r="B12" s="1" t="s">
        <v>4222</v>
      </c>
      <c r="C12" s="1" t="s">
        <v>43</v>
      </c>
      <c r="D12" s="1" t="s">
        <v>1169</v>
      </c>
      <c r="E12" s="1" t="s">
        <v>1292</v>
      </c>
      <c r="F12" s="1" t="s">
        <v>1494</v>
      </c>
      <c r="G12" s="1" t="s">
        <v>4979</v>
      </c>
      <c r="H12" s="1" t="s">
        <v>4980</v>
      </c>
      <c r="I12" s="1" t="s">
        <v>4485</v>
      </c>
      <c r="J12" s="1" t="s">
        <v>3816</v>
      </c>
    </row>
    <row r="13" spans="1:10" x14ac:dyDescent="0.3">
      <c r="A13" s="1">
        <f t="shared" si="0"/>
        <v>12</v>
      </c>
      <c r="B13" s="1" t="s">
        <v>4222</v>
      </c>
      <c r="C13" s="1" t="s">
        <v>44</v>
      </c>
      <c r="D13" s="1" t="s">
        <v>1169</v>
      </c>
      <c r="E13" s="1" t="s">
        <v>1292</v>
      </c>
      <c r="F13" s="1" t="s">
        <v>1494</v>
      </c>
      <c r="G13" s="1" t="s">
        <v>4979</v>
      </c>
      <c r="H13" s="1" t="s">
        <v>4980</v>
      </c>
      <c r="I13" s="1" t="s">
        <v>4485</v>
      </c>
      <c r="J13" s="1" t="s">
        <v>3816</v>
      </c>
    </row>
    <row r="14" spans="1:10" x14ac:dyDescent="0.3">
      <c r="A14" s="1">
        <f t="shared" si="0"/>
        <v>13</v>
      </c>
      <c r="B14" s="1" t="s">
        <v>4222</v>
      </c>
      <c r="C14" s="1" t="s">
        <v>45</v>
      </c>
      <c r="D14" s="1" t="s">
        <v>1169</v>
      </c>
      <c r="E14" s="1" t="s">
        <v>1292</v>
      </c>
      <c r="F14" s="1" t="s">
        <v>1494</v>
      </c>
      <c r="G14" s="1" t="s">
        <v>4979</v>
      </c>
      <c r="H14" s="1" t="s">
        <v>4980</v>
      </c>
      <c r="I14" s="1" t="s">
        <v>4485</v>
      </c>
      <c r="J14" s="1" t="s">
        <v>3816</v>
      </c>
    </row>
    <row r="15" spans="1:10" x14ac:dyDescent="0.3">
      <c r="A15" s="1">
        <f t="shared" si="0"/>
        <v>14</v>
      </c>
      <c r="B15" s="1" t="s">
        <v>4222</v>
      </c>
      <c r="C15" s="1" t="s">
        <v>46</v>
      </c>
      <c r="D15" s="1" t="s">
        <v>1169</v>
      </c>
      <c r="E15" s="1" t="s">
        <v>1292</v>
      </c>
      <c r="F15" s="1" t="s">
        <v>1494</v>
      </c>
      <c r="G15" s="1" t="s">
        <v>4981</v>
      </c>
      <c r="H15" s="1" t="s">
        <v>4982</v>
      </c>
      <c r="I15" s="1" t="s">
        <v>4485</v>
      </c>
      <c r="J15" s="1" t="s">
        <v>3816</v>
      </c>
    </row>
    <row r="16" spans="1:10" x14ac:dyDescent="0.3">
      <c r="A16" s="1">
        <f t="shared" si="0"/>
        <v>15</v>
      </c>
      <c r="B16" s="1" t="s">
        <v>4222</v>
      </c>
      <c r="C16" s="1" t="s">
        <v>47</v>
      </c>
      <c r="D16" s="1" t="s">
        <v>1169</v>
      </c>
      <c r="E16" s="1" t="s">
        <v>1292</v>
      </c>
      <c r="F16" s="1" t="s">
        <v>1494</v>
      </c>
      <c r="G16" s="1" t="s">
        <v>4981</v>
      </c>
      <c r="H16" s="1" t="s">
        <v>4982</v>
      </c>
      <c r="I16" s="1" t="s">
        <v>4485</v>
      </c>
      <c r="J16" s="1" t="s">
        <v>3816</v>
      </c>
    </row>
    <row r="17" spans="1:10" x14ac:dyDescent="0.3">
      <c r="A17" s="1">
        <f t="shared" si="0"/>
        <v>16</v>
      </c>
      <c r="B17" s="1" t="s">
        <v>4222</v>
      </c>
      <c r="C17" s="1" t="s">
        <v>48</v>
      </c>
      <c r="D17" s="1" t="s">
        <v>1169</v>
      </c>
      <c r="E17" s="1" t="s">
        <v>1292</v>
      </c>
      <c r="F17" s="1" t="s">
        <v>1494</v>
      </c>
      <c r="G17" s="1" t="s">
        <v>4981</v>
      </c>
      <c r="H17" s="1" t="s">
        <v>4982</v>
      </c>
      <c r="I17" s="1" t="s">
        <v>4485</v>
      </c>
      <c r="J17" s="1" t="s">
        <v>3816</v>
      </c>
    </row>
    <row r="18" spans="1:10" x14ac:dyDescent="0.3">
      <c r="A18" s="1">
        <f t="shared" si="0"/>
        <v>17</v>
      </c>
      <c r="B18" s="1" t="s">
        <v>4222</v>
      </c>
      <c r="C18" s="1" t="s">
        <v>49</v>
      </c>
      <c r="D18" s="1" t="s">
        <v>1169</v>
      </c>
      <c r="E18" s="1" t="s">
        <v>1292</v>
      </c>
      <c r="F18" s="1" t="s">
        <v>1494</v>
      </c>
      <c r="G18" s="1" t="s">
        <v>4983</v>
      </c>
      <c r="H18" s="1" t="s">
        <v>4984</v>
      </c>
      <c r="I18" s="1" t="s">
        <v>4485</v>
      </c>
      <c r="J18" s="1" t="s">
        <v>3816</v>
      </c>
    </row>
    <row r="19" spans="1:10" x14ac:dyDescent="0.3">
      <c r="A19" s="1">
        <f t="shared" si="0"/>
        <v>18</v>
      </c>
      <c r="B19" s="1" t="s">
        <v>4222</v>
      </c>
      <c r="C19" s="1" t="s">
        <v>50</v>
      </c>
      <c r="D19" s="1" t="s">
        <v>1169</v>
      </c>
      <c r="E19" s="1" t="s">
        <v>1292</v>
      </c>
      <c r="F19" s="1" t="s">
        <v>1494</v>
      </c>
      <c r="G19" s="1" t="s">
        <v>4983</v>
      </c>
      <c r="H19" s="1" t="s">
        <v>4984</v>
      </c>
      <c r="I19" s="1" t="s">
        <v>4485</v>
      </c>
      <c r="J19" s="1" t="s">
        <v>3816</v>
      </c>
    </row>
    <row r="20" spans="1:10" x14ac:dyDescent="0.3">
      <c r="A20" s="1">
        <f t="shared" si="0"/>
        <v>19</v>
      </c>
      <c r="B20" s="1" t="s">
        <v>4222</v>
      </c>
      <c r="C20" s="1" t="s">
        <v>51</v>
      </c>
      <c r="D20" s="1" t="s">
        <v>1169</v>
      </c>
      <c r="E20" s="1" t="s">
        <v>1292</v>
      </c>
      <c r="F20" s="1" t="s">
        <v>1494</v>
      </c>
      <c r="G20" s="1" t="s">
        <v>4985</v>
      </c>
      <c r="H20" s="1"/>
      <c r="I20" s="1"/>
      <c r="J20" s="1" t="s">
        <v>3816</v>
      </c>
    </row>
    <row r="21" spans="1:10" x14ac:dyDescent="0.3">
      <c r="A21" s="1">
        <f t="shared" si="0"/>
        <v>20</v>
      </c>
      <c r="B21" s="1" t="s">
        <v>4222</v>
      </c>
      <c r="C21" s="1" t="s">
        <v>52</v>
      </c>
      <c r="D21" s="1" t="s">
        <v>1169</v>
      </c>
      <c r="E21" s="1" t="s">
        <v>1292</v>
      </c>
      <c r="F21" s="1" t="s">
        <v>1494</v>
      </c>
      <c r="G21" s="1" t="s">
        <v>4983</v>
      </c>
      <c r="H21" s="1" t="s">
        <v>4984</v>
      </c>
      <c r="I21" s="1" t="s">
        <v>4485</v>
      </c>
      <c r="J21" s="1" t="s">
        <v>3816</v>
      </c>
    </row>
  </sheetData>
  <phoneticPr fontId="6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8"/>
  <sheetViews>
    <sheetView workbookViewId="0">
      <selection activeCell="V52" sqref="V52"/>
    </sheetView>
  </sheetViews>
  <sheetFormatPr defaultColWidth="9" defaultRowHeight="14" x14ac:dyDescent="0.3"/>
  <cols>
    <col min="1" max="7" width="9" style="65"/>
    <col min="8" max="8" width="13.5" style="65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x14ac:dyDescent="0.3">
      <c r="A1" s="64" t="s">
        <v>1495</v>
      </c>
      <c r="B1" s="64" t="s">
        <v>1</v>
      </c>
      <c r="C1" s="64" t="s">
        <v>3878</v>
      </c>
      <c r="D1" s="64" t="s">
        <v>3</v>
      </c>
      <c r="E1" s="64" t="s">
        <v>745</v>
      </c>
      <c r="F1" s="64" t="s">
        <v>1346</v>
      </c>
      <c r="G1" s="64" t="s">
        <v>1347</v>
      </c>
      <c r="H1" s="64" t="s">
        <v>1348</v>
      </c>
      <c r="I1" s="64" t="s">
        <v>1349</v>
      </c>
      <c r="J1" s="64" t="s">
        <v>1350</v>
      </c>
    </row>
    <row r="2" spans="1:10" x14ac:dyDescent="0.3">
      <c r="A2" s="64">
        <f t="shared" ref="A2:A8" si="0">ROW()-1</f>
        <v>1</v>
      </c>
      <c r="B2" s="64" t="s">
        <v>4224</v>
      </c>
      <c r="C2" s="64" t="s">
        <v>10</v>
      </c>
      <c r="D2" s="64" t="s">
        <v>2358</v>
      </c>
      <c r="E2" s="64" t="s">
        <v>4227</v>
      </c>
      <c r="F2" s="1" t="s">
        <v>1494</v>
      </c>
      <c r="G2" s="64" t="s">
        <v>4985</v>
      </c>
      <c r="H2" s="64" t="s">
        <v>4228</v>
      </c>
      <c r="I2" s="64"/>
      <c r="J2" s="64" t="s">
        <v>4228</v>
      </c>
    </row>
    <row r="3" spans="1:10" x14ac:dyDescent="0.3">
      <c r="A3" s="64">
        <f t="shared" si="0"/>
        <v>2</v>
      </c>
      <c r="B3" s="64" t="s">
        <v>4224</v>
      </c>
      <c r="C3" s="64" t="s">
        <v>12</v>
      </c>
      <c r="D3" s="64" t="s">
        <v>4225</v>
      </c>
      <c r="E3" s="64" t="s">
        <v>4226</v>
      </c>
      <c r="F3" s="1" t="s">
        <v>1494</v>
      </c>
      <c r="G3" s="64" t="s">
        <v>4986</v>
      </c>
      <c r="H3" s="64" t="s">
        <v>4228</v>
      </c>
      <c r="I3" s="64"/>
      <c r="J3" s="64" t="s">
        <v>4228</v>
      </c>
    </row>
    <row r="4" spans="1:10" x14ac:dyDescent="0.3">
      <c r="A4" s="64">
        <f t="shared" si="0"/>
        <v>3</v>
      </c>
      <c r="B4" s="64" t="s">
        <v>4224</v>
      </c>
      <c r="C4" s="64" t="s">
        <v>43</v>
      </c>
      <c r="D4" s="64" t="s">
        <v>4223</v>
      </c>
      <c r="E4" s="64" t="s">
        <v>1477</v>
      </c>
      <c r="F4" s="1" t="s">
        <v>1494</v>
      </c>
      <c r="G4" s="64" t="s">
        <v>4986</v>
      </c>
      <c r="H4" s="64" t="s">
        <v>4228</v>
      </c>
      <c r="I4" s="64"/>
      <c r="J4" s="64" t="s">
        <v>4228</v>
      </c>
    </row>
    <row r="5" spans="1:10" x14ac:dyDescent="0.3">
      <c r="A5" s="64">
        <f t="shared" si="0"/>
        <v>4</v>
      </c>
      <c r="B5" s="64" t="s">
        <v>4224</v>
      </c>
      <c r="C5" s="64" t="s">
        <v>44</v>
      </c>
      <c r="D5" s="64" t="s">
        <v>4223</v>
      </c>
      <c r="E5" s="64" t="s">
        <v>1477</v>
      </c>
      <c r="F5" s="1" t="s">
        <v>1494</v>
      </c>
      <c r="G5" s="64" t="s">
        <v>4986</v>
      </c>
      <c r="H5" s="64" t="s">
        <v>4228</v>
      </c>
      <c r="I5" s="64"/>
      <c r="J5" s="64" t="s">
        <v>4228</v>
      </c>
    </row>
    <row r="6" spans="1:10" x14ac:dyDescent="0.3">
      <c r="A6" s="64">
        <f t="shared" si="0"/>
        <v>5</v>
      </c>
      <c r="B6" s="64" t="s">
        <v>4224</v>
      </c>
      <c r="C6" s="64" t="s">
        <v>45</v>
      </c>
      <c r="D6" s="64" t="s">
        <v>4223</v>
      </c>
      <c r="E6" s="64" t="s">
        <v>1477</v>
      </c>
      <c r="F6" s="1" t="s">
        <v>1494</v>
      </c>
      <c r="G6" s="64" t="s">
        <v>4986</v>
      </c>
      <c r="H6" s="64" t="s">
        <v>4228</v>
      </c>
      <c r="I6" s="64"/>
      <c r="J6" s="64" t="s">
        <v>4228</v>
      </c>
    </row>
    <row r="7" spans="1:10" x14ac:dyDescent="0.3">
      <c r="A7" s="64">
        <f t="shared" si="0"/>
        <v>6</v>
      </c>
      <c r="B7" s="64" t="s">
        <v>4224</v>
      </c>
      <c r="C7" s="64" t="s">
        <v>46</v>
      </c>
      <c r="D7" s="64" t="s">
        <v>4223</v>
      </c>
      <c r="E7" s="64" t="s">
        <v>1477</v>
      </c>
      <c r="F7" s="1" t="s">
        <v>1494</v>
      </c>
      <c r="G7" s="64" t="s">
        <v>4986</v>
      </c>
      <c r="H7" s="64" t="s">
        <v>4228</v>
      </c>
      <c r="I7" s="64"/>
      <c r="J7" s="64" t="s">
        <v>4228</v>
      </c>
    </row>
    <row r="8" spans="1:10" x14ac:dyDescent="0.3">
      <c r="A8" s="64">
        <f t="shared" si="0"/>
        <v>7</v>
      </c>
      <c r="B8" s="64" t="s">
        <v>4224</v>
      </c>
      <c r="C8" s="64" t="s">
        <v>47</v>
      </c>
      <c r="D8" s="64" t="s">
        <v>4223</v>
      </c>
      <c r="E8" s="64" t="s">
        <v>1477</v>
      </c>
      <c r="F8" s="1" t="s">
        <v>1494</v>
      </c>
      <c r="G8" s="64" t="s">
        <v>4986</v>
      </c>
      <c r="H8" s="64" t="s">
        <v>4228</v>
      </c>
      <c r="I8" s="64"/>
      <c r="J8" s="64" t="s">
        <v>4228</v>
      </c>
    </row>
  </sheetData>
  <phoneticPr fontId="6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96"/>
  <sheetViews>
    <sheetView workbookViewId="0">
      <selection activeCell="M21" sqref="M21"/>
    </sheetView>
  </sheetViews>
  <sheetFormatPr defaultColWidth="9" defaultRowHeight="14" x14ac:dyDescent="0.3"/>
  <cols>
    <col min="1" max="1" width="5.25" style="65" bestFit="1" customWidth="1"/>
    <col min="2" max="2" width="11" style="65" bestFit="1" customWidth="1"/>
    <col min="3" max="3" width="13" style="65" bestFit="1" customWidth="1"/>
    <col min="4" max="5" width="9" style="65"/>
    <col min="6" max="6" width="15.08203125" style="65" bestFit="1" customWidth="1"/>
    <col min="7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65" si="0">ROW()-1</f>
        <v>1</v>
      </c>
      <c r="B2" s="64" t="s">
        <v>4231</v>
      </c>
      <c r="C2" s="64" t="s">
        <v>1276</v>
      </c>
      <c r="D2" s="64" t="s">
        <v>2546</v>
      </c>
      <c r="E2" s="64" t="s">
        <v>4309</v>
      </c>
      <c r="F2" s="64"/>
      <c r="G2" s="64"/>
      <c r="H2" s="64"/>
      <c r="I2" s="64"/>
      <c r="J2" s="64"/>
    </row>
    <row r="3" spans="1:10" x14ac:dyDescent="0.3">
      <c r="A3" s="64">
        <f t="shared" si="0"/>
        <v>2</v>
      </c>
      <c r="B3" s="64" t="s">
        <v>4231</v>
      </c>
      <c r="C3" s="64" t="s">
        <v>3753</v>
      </c>
      <c r="D3" s="64" t="s">
        <v>1568</v>
      </c>
      <c r="E3" s="64" t="s">
        <v>4348</v>
      </c>
      <c r="F3" s="64" t="s">
        <v>5196</v>
      </c>
      <c r="G3" s="64"/>
      <c r="H3" s="64" t="s">
        <v>4349</v>
      </c>
      <c r="I3" s="64"/>
      <c r="J3" s="64" t="s">
        <v>4349</v>
      </c>
    </row>
    <row r="4" spans="1:10" x14ac:dyDescent="0.3">
      <c r="A4" s="64">
        <f t="shared" si="0"/>
        <v>3</v>
      </c>
      <c r="B4" s="64" t="s">
        <v>4231</v>
      </c>
      <c r="C4" s="64" t="s">
        <v>4347</v>
      </c>
      <c r="D4" s="64" t="s">
        <v>4346</v>
      </c>
      <c r="E4" s="64" t="s">
        <v>882</v>
      </c>
      <c r="F4" s="64" t="s">
        <v>5196</v>
      </c>
      <c r="G4" s="64"/>
      <c r="H4" s="64" t="s">
        <v>4349</v>
      </c>
      <c r="I4" s="64"/>
      <c r="J4" s="64" t="s">
        <v>4349</v>
      </c>
    </row>
    <row r="5" spans="1:10" x14ac:dyDescent="0.3">
      <c r="A5" s="64">
        <f t="shared" si="0"/>
        <v>4</v>
      </c>
      <c r="B5" s="64" t="s">
        <v>4231</v>
      </c>
      <c r="C5" s="64" t="s">
        <v>4345</v>
      </c>
      <c r="D5" s="64" t="s">
        <v>4344</v>
      </c>
      <c r="E5" s="64" t="s">
        <v>773</v>
      </c>
      <c r="F5" s="64" t="s">
        <v>5196</v>
      </c>
      <c r="G5" s="64"/>
      <c r="H5" s="64" t="s">
        <v>4349</v>
      </c>
      <c r="I5" s="64"/>
      <c r="J5" s="64" t="s">
        <v>4349</v>
      </c>
    </row>
    <row r="6" spans="1:10" x14ac:dyDescent="0.3">
      <c r="A6" s="64">
        <f t="shared" si="0"/>
        <v>5</v>
      </c>
      <c r="B6" s="64" t="s">
        <v>4231</v>
      </c>
      <c r="C6" s="64" t="s">
        <v>4343</v>
      </c>
      <c r="D6" s="64" t="s">
        <v>2326</v>
      </c>
      <c r="E6" s="64" t="s">
        <v>4342</v>
      </c>
      <c r="F6" s="64" t="s">
        <v>5196</v>
      </c>
      <c r="G6" s="64"/>
      <c r="H6" s="64" t="s">
        <v>4349</v>
      </c>
      <c r="I6" s="64"/>
      <c r="J6" s="64" t="s">
        <v>4349</v>
      </c>
    </row>
    <row r="7" spans="1:10" x14ac:dyDescent="0.3">
      <c r="A7" s="64">
        <f t="shared" si="0"/>
        <v>6</v>
      </c>
      <c r="B7" s="64" t="s">
        <v>4231</v>
      </c>
      <c r="C7" s="64" t="s">
        <v>4341</v>
      </c>
      <c r="D7" s="64" t="s">
        <v>4340</v>
      </c>
      <c r="E7" s="64" t="s">
        <v>2900</v>
      </c>
      <c r="F7" s="64" t="s">
        <v>5196</v>
      </c>
      <c r="G7" s="64"/>
      <c r="H7" s="64" t="s">
        <v>4349</v>
      </c>
      <c r="I7" s="64"/>
      <c r="J7" s="64" t="s">
        <v>4349</v>
      </c>
    </row>
    <row r="8" spans="1:10" x14ac:dyDescent="0.3">
      <c r="A8" s="64">
        <f t="shared" si="0"/>
        <v>7</v>
      </c>
      <c r="B8" s="64" t="s">
        <v>4231</v>
      </c>
      <c r="C8" s="64" t="s">
        <v>4339</v>
      </c>
      <c r="D8" s="64" t="s">
        <v>864</v>
      </c>
      <c r="E8" s="64" t="s">
        <v>4232</v>
      </c>
      <c r="F8" s="64" t="s">
        <v>5196</v>
      </c>
      <c r="G8" s="64"/>
      <c r="H8" s="64" t="s">
        <v>4349</v>
      </c>
      <c r="I8" s="64"/>
      <c r="J8" s="64" t="s">
        <v>4349</v>
      </c>
    </row>
    <row r="9" spans="1:10" x14ac:dyDescent="0.3">
      <c r="A9" s="64">
        <f t="shared" si="0"/>
        <v>8</v>
      </c>
      <c r="B9" s="64" t="s">
        <v>4231</v>
      </c>
      <c r="C9" s="64" t="s">
        <v>4338</v>
      </c>
      <c r="D9" s="64" t="s">
        <v>864</v>
      </c>
      <c r="E9" s="64" t="s">
        <v>4232</v>
      </c>
      <c r="F9" s="64" t="s">
        <v>5196</v>
      </c>
      <c r="G9" s="64"/>
      <c r="H9" s="64" t="s">
        <v>4349</v>
      </c>
      <c r="I9" s="64"/>
      <c r="J9" s="64" t="s">
        <v>4349</v>
      </c>
    </row>
    <row r="10" spans="1:10" x14ac:dyDescent="0.3">
      <c r="A10" s="64">
        <f t="shared" si="0"/>
        <v>9</v>
      </c>
      <c r="B10" s="64" t="s">
        <v>4231</v>
      </c>
      <c r="C10" s="64" t="s">
        <v>4337</v>
      </c>
      <c r="D10" s="64" t="s">
        <v>864</v>
      </c>
      <c r="E10" s="64" t="s">
        <v>4232</v>
      </c>
      <c r="F10" s="64" t="s">
        <v>5196</v>
      </c>
      <c r="G10" s="64"/>
      <c r="H10" s="64" t="s">
        <v>4349</v>
      </c>
      <c r="I10" s="64"/>
      <c r="J10" s="64" t="s">
        <v>4349</v>
      </c>
    </row>
    <row r="11" spans="1:10" x14ac:dyDescent="0.3">
      <c r="A11" s="64">
        <f t="shared" si="0"/>
        <v>10</v>
      </c>
      <c r="B11" s="64" t="s">
        <v>4231</v>
      </c>
      <c r="C11" s="64" t="s">
        <v>4336</v>
      </c>
      <c r="D11" s="64" t="s">
        <v>4334</v>
      </c>
      <c r="E11" s="64" t="s">
        <v>4335</v>
      </c>
      <c r="F11" s="64" t="s">
        <v>5196</v>
      </c>
      <c r="G11" s="64"/>
      <c r="H11" s="64" t="s">
        <v>4349</v>
      </c>
      <c r="I11" s="64"/>
      <c r="J11" s="64" t="s">
        <v>4349</v>
      </c>
    </row>
    <row r="12" spans="1:10" x14ac:dyDescent="0.3">
      <c r="A12" s="64">
        <f t="shared" si="0"/>
        <v>11</v>
      </c>
      <c r="B12" s="64" t="s">
        <v>4231</v>
      </c>
      <c r="C12" s="64" t="s">
        <v>1409</v>
      </c>
      <c r="D12" s="64" t="s">
        <v>4291</v>
      </c>
      <c r="E12" s="64" t="s">
        <v>2889</v>
      </c>
      <c r="F12" s="64"/>
      <c r="G12" s="64"/>
      <c r="H12" s="64"/>
      <c r="I12" s="64"/>
      <c r="J12" s="64"/>
    </row>
    <row r="13" spans="1:10" x14ac:dyDescent="0.3">
      <c r="A13" s="64">
        <f t="shared" si="0"/>
        <v>12</v>
      </c>
      <c r="B13" s="64" t="s">
        <v>4231</v>
      </c>
      <c r="C13" s="64" t="s">
        <v>1406</v>
      </c>
      <c r="D13" s="64" t="s">
        <v>4291</v>
      </c>
      <c r="E13" s="64" t="s">
        <v>2889</v>
      </c>
      <c r="F13" s="64"/>
      <c r="G13" s="64"/>
      <c r="H13" s="64"/>
      <c r="I13" s="64"/>
      <c r="J13" s="64"/>
    </row>
    <row r="14" spans="1:10" x14ac:dyDescent="0.3">
      <c r="A14" s="64">
        <f t="shared" si="0"/>
        <v>13</v>
      </c>
      <c r="B14" s="64" t="s">
        <v>4231</v>
      </c>
      <c r="C14" s="64" t="s">
        <v>4333</v>
      </c>
      <c r="D14" s="64" t="s">
        <v>4331</v>
      </c>
      <c r="E14" s="64" t="s">
        <v>425</v>
      </c>
      <c r="F14" s="64" t="s">
        <v>5196</v>
      </c>
      <c r="G14" s="64"/>
      <c r="H14" s="64" t="s">
        <v>4349</v>
      </c>
      <c r="I14" s="64"/>
      <c r="J14" s="64" t="s">
        <v>4349</v>
      </c>
    </row>
    <row r="15" spans="1:10" x14ac:dyDescent="0.3">
      <c r="A15" s="64">
        <f t="shared" si="0"/>
        <v>14</v>
      </c>
      <c r="B15" s="64" t="s">
        <v>4231</v>
      </c>
      <c r="C15" s="64" t="s">
        <v>4332</v>
      </c>
      <c r="D15" s="64" t="s">
        <v>4331</v>
      </c>
      <c r="E15" s="64" t="s">
        <v>425</v>
      </c>
      <c r="F15" s="64" t="s">
        <v>5196</v>
      </c>
      <c r="G15" s="64"/>
      <c r="H15" s="64" t="s">
        <v>4349</v>
      </c>
      <c r="I15" s="64"/>
      <c r="J15" s="64" t="s">
        <v>4349</v>
      </c>
    </row>
    <row r="16" spans="1:10" x14ac:dyDescent="0.3">
      <c r="A16" s="64">
        <f t="shared" si="0"/>
        <v>15</v>
      </c>
      <c r="B16" s="64" t="s">
        <v>4231</v>
      </c>
      <c r="C16" s="64" t="s">
        <v>4330</v>
      </c>
      <c r="D16" s="64" t="s">
        <v>670</v>
      </c>
      <c r="E16" s="64" t="s">
        <v>4329</v>
      </c>
      <c r="F16" s="64" t="s">
        <v>5196</v>
      </c>
      <c r="G16" s="64"/>
      <c r="H16" s="64" t="s">
        <v>4349</v>
      </c>
      <c r="I16" s="64"/>
      <c r="J16" s="64" t="s">
        <v>4349</v>
      </c>
    </row>
    <row r="17" spans="1:10" x14ac:dyDescent="0.3">
      <c r="A17" s="64">
        <f t="shared" si="0"/>
        <v>16</v>
      </c>
      <c r="B17" s="64" t="s">
        <v>4231</v>
      </c>
      <c r="C17" s="64" t="s">
        <v>4328</v>
      </c>
      <c r="D17" s="64" t="s">
        <v>4325</v>
      </c>
      <c r="E17" s="64" t="s">
        <v>4326</v>
      </c>
      <c r="F17" s="64" t="s">
        <v>5196</v>
      </c>
      <c r="G17" s="64"/>
      <c r="H17" s="64" t="s">
        <v>4349</v>
      </c>
      <c r="I17" s="64"/>
      <c r="J17" s="64" t="s">
        <v>4349</v>
      </c>
    </row>
    <row r="18" spans="1:10" x14ac:dyDescent="0.3">
      <c r="A18" s="64">
        <f t="shared" si="0"/>
        <v>17</v>
      </c>
      <c r="B18" s="64" t="s">
        <v>4231</v>
      </c>
      <c r="C18" s="64" t="s">
        <v>4327</v>
      </c>
      <c r="D18" s="64" t="s">
        <v>4325</v>
      </c>
      <c r="E18" s="64" t="s">
        <v>4326</v>
      </c>
      <c r="F18" s="64" t="s">
        <v>5196</v>
      </c>
      <c r="G18" s="64"/>
      <c r="H18" s="64" t="s">
        <v>4349</v>
      </c>
      <c r="I18" s="64"/>
      <c r="J18" s="64" t="s">
        <v>4349</v>
      </c>
    </row>
    <row r="19" spans="1:10" x14ac:dyDescent="0.3">
      <c r="A19" s="64">
        <f t="shared" si="0"/>
        <v>18</v>
      </c>
      <c r="B19" s="64" t="s">
        <v>4231</v>
      </c>
      <c r="C19" s="64" t="s">
        <v>4271</v>
      </c>
      <c r="D19" s="64" t="s">
        <v>4323</v>
      </c>
      <c r="E19" s="64" t="s">
        <v>4324</v>
      </c>
      <c r="F19" s="64" t="s">
        <v>5196</v>
      </c>
      <c r="G19" s="64"/>
      <c r="H19" s="64" t="s">
        <v>4349</v>
      </c>
      <c r="I19" s="64"/>
      <c r="J19" s="64" t="s">
        <v>4349</v>
      </c>
    </row>
    <row r="20" spans="1:10" x14ac:dyDescent="0.3">
      <c r="A20" s="64">
        <f t="shared" si="0"/>
        <v>19</v>
      </c>
      <c r="B20" s="64" t="s">
        <v>4231</v>
      </c>
      <c r="C20" s="64" t="s">
        <v>4322</v>
      </c>
      <c r="D20" s="64" t="s">
        <v>4272</v>
      </c>
      <c r="E20" s="64" t="s">
        <v>4273</v>
      </c>
      <c r="F20" s="64" t="s">
        <v>5196</v>
      </c>
      <c r="G20" s="64"/>
      <c r="H20" s="64" t="s">
        <v>4349</v>
      </c>
      <c r="I20" s="64"/>
      <c r="J20" s="64" t="s">
        <v>4349</v>
      </c>
    </row>
    <row r="21" spans="1:10" x14ac:dyDescent="0.3">
      <c r="A21" s="64">
        <f t="shared" si="0"/>
        <v>20</v>
      </c>
      <c r="B21" s="64" t="s">
        <v>4231</v>
      </c>
      <c r="C21" s="64" t="s">
        <v>4321</v>
      </c>
      <c r="D21" s="64" t="s">
        <v>4272</v>
      </c>
      <c r="E21" s="64" t="s">
        <v>4273</v>
      </c>
      <c r="F21" s="64" t="s">
        <v>5196</v>
      </c>
      <c r="G21" s="64"/>
      <c r="H21" s="64" t="s">
        <v>4349</v>
      </c>
      <c r="I21" s="64"/>
      <c r="J21" s="64" t="s">
        <v>4349</v>
      </c>
    </row>
    <row r="22" spans="1:10" x14ac:dyDescent="0.3">
      <c r="A22" s="64">
        <f t="shared" si="0"/>
        <v>21</v>
      </c>
      <c r="B22" s="64" t="s">
        <v>4231</v>
      </c>
      <c r="C22" s="64" t="s">
        <v>4320</v>
      </c>
      <c r="D22" s="64" t="s">
        <v>4272</v>
      </c>
      <c r="E22" s="64" t="s">
        <v>4273</v>
      </c>
      <c r="F22" s="64" t="s">
        <v>5196</v>
      </c>
      <c r="G22" s="64"/>
      <c r="H22" s="64" t="s">
        <v>4349</v>
      </c>
      <c r="I22" s="64"/>
      <c r="J22" s="64" t="s">
        <v>4349</v>
      </c>
    </row>
    <row r="23" spans="1:10" x14ac:dyDescent="0.3">
      <c r="A23" s="64">
        <f t="shared" si="0"/>
        <v>22</v>
      </c>
      <c r="B23" s="64" t="s">
        <v>4231</v>
      </c>
      <c r="C23" s="64" t="s">
        <v>4319</v>
      </c>
      <c r="D23" s="64" t="s">
        <v>4272</v>
      </c>
      <c r="E23" s="64" t="s">
        <v>4273</v>
      </c>
      <c r="F23" s="64" t="s">
        <v>5196</v>
      </c>
      <c r="G23" s="64"/>
      <c r="H23" s="64" t="s">
        <v>4349</v>
      </c>
      <c r="I23" s="64"/>
      <c r="J23" s="64" t="s">
        <v>4349</v>
      </c>
    </row>
    <row r="24" spans="1:10" x14ac:dyDescent="0.3">
      <c r="A24" s="64">
        <f t="shared" si="0"/>
        <v>23</v>
      </c>
      <c r="B24" s="64" t="s">
        <v>4231</v>
      </c>
      <c r="C24" s="64" t="s">
        <v>4318</v>
      </c>
      <c r="D24" s="64" t="s">
        <v>4272</v>
      </c>
      <c r="E24" s="64" t="s">
        <v>4273</v>
      </c>
      <c r="F24" s="64" t="s">
        <v>5196</v>
      </c>
      <c r="G24" s="64"/>
      <c r="H24" s="64" t="s">
        <v>4349</v>
      </c>
      <c r="I24" s="64"/>
      <c r="J24" s="64" t="s">
        <v>4349</v>
      </c>
    </row>
    <row r="25" spans="1:10" x14ac:dyDescent="0.3">
      <c r="A25" s="64">
        <f t="shared" si="0"/>
        <v>24</v>
      </c>
      <c r="B25" s="64" t="s">
        <v>4231</v>
      </c>
      <c r="C25" s="64" t="s">
        <v>4317</v>
      </c>
      <c r="D25" s="64" t="s">
        <v>4272</v>
      </c>
      <c r="E25" s="64" t="s">
        <v>4273</v>
      </c>
      <c r="F25" s="64" t="s">
        <v>5196</v>
      </c>
      <c r="G25" s="64"/>
      <c r="H25" s="64" t="s">
        <v>4349</v>
      </c>
      <c r="I25" s="64"/>
      <c r="J25" s="64" t="s">
        <v>4349</v>
      </c>
    </row>
    <row r="26" spans="1:10" x14ac:dyDescent="0.3">
      <c r="A26" s="64">
        <f t="shared" si="0"/>
        <v>25</v>
      </c>
      <c r="B26" s="64" t="s">
        <v>4231</v>
      </c>
      <c r="C26" s="64" t="s">
        <v>4316</v>
      </c>
      <c r="D26" s="64" t="s">
        <v>4272</v>
      </c>
      <c r="E26" s="64" t="s">
        <v>4273</v>
      </c>
      <c r="F26" s="64" t="s">
        <v>5196</v>
      </c>
      <c r="G26" s="64"/>
      <c r="H26" s="64" t="s">
        <v>4349</v>
      </c>
      <c r="I26" s="64"/>
      <c r="J26" s="64" t="s">
        <v>4349</v>
      </c>
    </row>
    <row r="27" spans="1:10" x14ac:dyDescent="0.3">
      <c r="A27" s="64">
        <f t="shared" si="0"/>
        <v>26</v>
      </c>
      <c r="B27" s="64" t="s">
        <v>4231</v>
      </c>
      <c r="C27" s="64" t="s">
        <v>4315</v>
      </c>
      <c r="D27" s="64" t="s">
        <v>4272</v>
      </c>
      <c r="E27" s="64" t="s">
        <v>4273</v>
      </c>
      <c r="F27" s="64" t="s">
        <v>5196</v>
      </c>
      <c r="G27" s="64"/>
      <c r="H27" s="64" t="s">
        <v>4349</v>
      </c>
      <c r="I27" s="64"/>
      <c r="J27" s="64" t="s">
        <v>4349</v>
      </c>
    </row>
    <row r="28" spans="1:10" x14ac:dyDescent="0.3">
      <c r="A28" s="64">
        <f t="shared" si="0"/>
        <v>27</v>
      </c>
      <c r="B28" s="64" t="s">
        <v>4231</v>
      </c>
      <c r="C28" s="64" t="s">
        <v>4314</v>
      </c>
      <c r="D28" s="64" t="s">
        <v>4272</v>
      </c>
      <c r="E28" s="64" t="s">
        <v>4273</v>
      </c>
      <c r="F28" s="64" t="s">
        <v>5196</v>
      </c>
      <c r="G28" s="64"/>
      <c r="H28" s="64" t="s">
        <v>4349</v>
      </c>
      <c r="I28" s="64"/>
      <c r="J28" s="64" t="s">
        <v>4349</v>
      </c>
    </row>
    <row r="29" spans="1:10" x14ac:dyDescent="0.3">
      <c r="A29" s="64">
        <f t="shared" si="0"/>
        <v>28</v>
      </c>
      <c r="B29" s="64" t="s">
        <v>4231</v>
      </c>
      <c r="C29" s="64" t="s">
        <v>4313</v>
      </c>
      <c r="D29" s="64" t="s">
        <v>4272</v>
      </c>
      <c r="E29" s="64" t="s">
        <v>4273</v>
      </c>
      <c r="F29" s="64" t="s">
        <v>5196</v>
      </c>
      <c r="G29" s="64"/>
      <c r="H29" s="64" t="s">
        <v>4349</v>
      </c>
      <c r="I29" s="64"/>
      <c r="J29" s="64" t="s">
        <v>4349</v>
      </c>
    </row>
    <row r="30" spans="1:10" x14ac:dyDescent="0.3">
      <c r="A30" s="64">
        <f t="shared" si="0"/>
        <v>29</v>
      </c>
      <c r="B30" s="64" t="s">
        <v>4231</v>
      </c>
      <c r="C30" s="64" t="s">
        <v>4286</v>
      </c>
      <c r="D30" s="64" t="s">
        <v>4272</v>
      </c>
      <c r="E30" s="64" t="s">
        <v>4273</v>
      </c>
      <c r="F30" s="64" t="s">
        <v>5196</v>
      </c>
      <c r="G30" s="64"/>
      <c r="H30" s="64" t="s">
        <v>4349</v>
      </c>
      <c r="I30" s="64"/>
      <c r="J30" s="64" t="s">
        <v>4349</v>
      </c>
    </row>
    <row r="31" spans="1:10" x14ac:dyDescent="0.3">
      <c r="A31" s="64">
        <f t="shared" si="0"/>
        <v>30</v>
      </c>
      <c r="B31" s="64" t="s">
        <v>4231</v>
      </c>
      <c r="C31" s="64" t="s">
        <v>4312</v>
      </c>
      <c r="D31" s="64" t="s">
        <v>4270</v>
      </c>
      <c r="E31" s="64" t="s">
        <v>1356</v>
      </c>
      <c r="F31" s="64" t="s">
        <v>5196</v>
      </c>
      <c r="G31" s="64"/>
      <c r="H31" s="64" t="s">
        <v>4349</v>
      </c>
      <c r="I31" s="64"/>
      <c r="J31" s="64" t="s">
        <v>4349</v>
      </c>
    </row>
    <row r="32" spans="1:10" x14ac:dyDescent="0.3">
      <c r="A32" s="64">
        <f t="shared" si="0"/>
        <v>31</v>
      </c>
      <c r="B32" s="64" t="s">
        <v>4231</v>
      </c>
      <c r="C32" s="64" t="s">
        <v>120</v>
      </c>
      <c r="D32" s="64" t="s">
        <v>4310</v>
      </c>
      <c r="E32" s="64" t="s">
        <v>4311</v>
      </c>
      <c r="F32" s="64"/>
      <c r="G32" s="64"/>
      <c r="H32" s="64"/>
      <c r="I32" s="64"/>
      <c r="J32" s="64"/>
    </row>
    <row r="33" spans="1:10" x14ac:dyDescent="0.3">
      <c r="A33" s="64">
        <f t="shared" si="0"/>
        <v>32</v>
      </c>
      <c r="B33" s="64" t="s">
        <v>4231</v>
      </c>
      <c r="C33" s="64" t="s">
        <v>1276</v>
      </c>
      <c r="D33" s="64" t="s">
        <v>2546</v>
      </c>
      <c r="E33" s="64" t="s">
        <v>4309</v>
      </c>
      <c r="F33" s="64"/>
      <c r="G33" s="64"/>
      <c r="H33" s="64"/>
      <c r="I33" s="64"/>
      <c r="J33" s="64"/>
    </row>
    <row r="34" spans="1:10" x14ac:dyDescent="0.3">
      <c r="A34" s="64">
        <f t="shared" si="0"/>
        <v>33</v>
      </c>
      <c r="B34" s="64" t="s">
        <v>4231</v>
      </c>
      <c r="C34" s="64" t="s">
        <v>4308</v>
      </c>
      <c r="D34" s="64" t="s">
        <v>4306</v>
      </c>
      <c r="E34" s="64" t="s">
        <v>4307</v>
      </c>
      <c r="F34" s="64" t="s">
        <v>5196</v>
      </c>
      <c r="G34" s="64"/>
      <c r="H34" s="64" t="s">
        <v>4349</v>
      </c>
      <c r="I34" s="64"/>
      <c r="J34" s="64" t="s">
        <v>4349</v>
      </c>
    </row>
    <row r="35" spans="1:10" x14ac:dyDescent="0.3">
      <c r="A35" s="64">
        <f t="shared" si="0"/>
        <v>34</v>
      </c>
      <c r="B35" s="64" t="s">
        <v>4231</v>
      </c>
      <c r="C35" s="64" t="s">
        <v>4305</v>
      </c>
      <c r="D35" s="64" t="s">
        <v>864</v>
      </c>
      <c r="E35" s="64" t="s">
        <v>4232</v>
      </c>
      <c r="F35" s="64" t="s">
        <v>5196</v>
      </c>
      <c r="G35" s="64"/>
      <c r="H35" s="64" t="s">
        <v>4349</v>
      </c>
      <c r="I35" s="64"/>
      <c r="J35" s="64" t="s">
        <v>4349</v>
      </c>
    </row>
    <row r="36" spans="1:10" x14ac:dyDescent="0.3">
      <c r="A36" s="64">
        <f t="shared" si="0"/>
        <v>35</v>
      </c>
      <c r="B36" s="64" t="s">
        <v>4231</v>
      </c>
      <c r="C36" s="64" t="s">
        <v>4304</v>
      </c>
      <c r="D36" s="64" t="s">
        <v>4253</v>
      </c>
      <c r="E36" s="64" t="s">
        <v>4254</v>
      </c>
      <c r="F36" s="64" t="s">
        <v>5196</v>
      </c>
      <c r="G36" s="64"/>
      <c r="H36" s="64" t="s">
        <v>4349</v>
      </c>
      <c r="I36" s="64"/>
      <c r="J36" s="64" t="s">
        <v>4349</v>
      </c>
    </row>
    <row r="37" spans="1:10" x14ac:dyDescent="0.3">
      <c r="A37" s="64">
        <f t="shared" si="0"/>
        <v>36</v>
      </c>
      <c r="B37" s="64" t="s">
        <v>4231</v>
      </c>
      <c r="C37" s="64" t="s">
        <v>4303</v>
      </c>
      <c r="D37" s="64" t="s">
        <v>4301</v>
      </c>
      <c r="E37" s="64" t="s">
        <v>4302</v>
      </c>
      <c r="F37" s="64" t="s">
        <v>5196</v>
      </c>
      <c r="G37" s="64"/>
      <c r="H37" s="64" t="s">
        <v>4349</v>
      </c>
      <c r="I37" s="64"/>
      <c r="J37" s="64" t="s">
        <v>4349</v>
      </c>
    </row>
    <row r="38" spans="1:10" x14ac:dyDescent="0.3">
      <c r="A38" s="64">
        <f t="shared" si="0"/>
        <v>37</v>
      </c>
      <c r="B38" s="64" t="s">
        <v>4231</v>
      </c>
      <c r="C38" s="64" t="s">
        <v>4300</v>
      </c>
      <c r="D38" s="64" t="s">
        <v>519</v>
      </c>
      <c r="E38" s="64" t="s">
        <v>4299</v>
      </c>
      <c r="F38" s="64" t="s">
        <v>5196</v>
      </c>
      <c r="G38" s="64"/>
      <c r="H38" s="64" t="s">
        <v>4349</v>
      </c>
      <c r="I38" s="64"/>
      <c r="J38" s="64" t="s">
        <v>4349</v>
      </c>
    </row>
    <row r="39" spans="1:10" x14ac:dyDescent="0.3">
      <c r="A39" s="64">
        <f t="shared" si="0"/>
        <v>38</v>
      </c>
      <c r="B39" s="64" t="s">
        <v>4231</v>
      </c>
      <c r="C39" s="64" t="s">
        <v>4298</v>
      </c>
      <c r="D39" s="64" t="s">
        <v>4229</v>
      </c>
      <c r="E39" s="64" t="s">
        <v>4259</v>
      </c>
      <c r="F39" s="64" t="s">
        <v>5196</v>
      </c>
      <c r="G39" s="64"/>
      <c r="H39" s="64" t="s">
        <v>4349</v>
      </c>
      <c r="I39" s="64"/>
      <c r="J39" s="64" t="s">
        <v>4349</v>
      </c>
    </row>
    <row r="40" spans="1:10" x14ac:dyDescent="0.3">
      <c r="A40" s="64">
        <f t="shared" si="0"/>
        <v>39</v>
      </c>
      <c r="B40" s="64" t="s">
        <v>4231</v>
      </c>
      <c r="C40" s="64" t="s">
        <v>4297</v>
      </c>
      <c r="D40" s="64" t="s">
        <v>864</v>
      </c>
      <c r="E40" s="64" t="s">
        <v>4232</v>
      </c>
      <c r="F40" s="64" t="s">
        <v>5196</v>
      </c>
      <c r="G40" s="64"/>
      <c r="H40" s="64" t="s">
        <v>4349</v>
      </c>
      <c r="I40" s="64"/>
      <c r="J40" s="64" t="s">
        <v>4349</v>
      </c>
    </row>
    <row r="41" spans="1:10" x14ac:dyDescent="0.3">
      <c r="A41" s="64">
        <f t="shared" si="0"/>
        <v>40</v>
      </c>
      <c r="B41" s="64" t="s">
        <v>4231</v>
      </c>
      <c r="C41" s="64" t="s">
        <v>4296</v>
      </c>
      <c r="D41" s="64" t="s">
        <v>864</v>
      </c>
      <c r="E41" s="64" t="s">
        <v>4232</v>
      </c>
      <c r="F41" s="64" t="s">
        <v>5196</v>
      </c>
      <c r="G41" s="64"/>
      <c r="H41" s="64" t="s">
        <v>4349</v>
      </c>
      <c r="I41" s="64"/>
      <c r="J41" s="64" t="s">
        <v>4349</v>
      </c>
    </row>
    <row r="42" spans="1:10" x14ac:dyDescent="0.3">
      <c r="A42" s="64">
        <f t="shared" si="0"/>
        <v>41</v>
      </c>
      <c r="B42" s="64" t="s">
        <v>4231</v>
      </c>
      <c r="C42" s="64" t="s">
        <v>4295</v>
      </c>
      <c r="D42" s="64" t="s">
        <v>864</v>
      </c>
      <c r="E42" s="64" t="s">
        <v>4232</v>
      </c>
      <c r="F42" s="64" t="s">
        <v>5196</v>
      </c>
      <c r="G42" s="64"/>
      <c r="H42" s="64" t="s">
        <v>4349</v>
      </c>
      <c r="I42" s="64"/>
      <c r="J42" s="64" t="s">
        <v>4349</v>
      </c>
    </row>
    <row r="43" spans="1:10" x14ac:dyDescent="0.3">
      <c r="A43" s="64">
        <f t="shared" si="0"/>
        <v>42</v>
      </c>
      <c r="B43" s="64" t="s">
        <v>4231</v>
      </c>
      <c r="C43" s="64" t="s">
        <v>4294</v>
      </c>
      <c r="D43" s="64" t="s">
        <v>4292</v>
      </c>
      <c r="E43" s="64" t="s">
        <v>4293</v>
      </c>
      <c r="F43" s="64" t="s">
        <v>5196</v>
      </c>
      <c r="G43" s="64"/>
      <c r="H43" s="64" t="s">
        <v>4349</v>
      </c>
      <c r="I43" s="64"/>
      <c r="J43" s="64" t="s">
        <v>4349</v>
      </c>
    </row>
    <row r="44" spans="1:10" x14ac:dyDescent="0.3">
      <c r="A44" s="64">
        <f t="shared" si="0"/>
        <v>43</v>
      </c>
      <c r="B44" s="64" t="s">
        <v>4231</v>
      </c>
      <c r="C44" s="64" t="s">
        <v>1409</v>
      </c>
      <c r="D44" s="64" t="s">
        <v>4291</v>
      </c>
      <c r="E44" s="64" t="s">
        <v>2889</v>
      </c>
      <c r="F44" s="64"/>
      <c r="G44" s="64"/>
      <c r="H44" s="64"/>
      <c r="I44" s="64"/>
      <c r="J44" s="64"/>
    </row>
    <row r="45" spans="1:10" x14ac:dyDescent="0.3">
      <c r="A45" s="64">
        <f t="shared" si="0"/>
        <v>44</v>
      </c>
      <c r="B45" s="64" t="s">
        <v>4231</v>
      </c>
      <c r="C45" s="64" t="s">
        <v>1406</v>
      </c>
      <c r="D45" s="64" t="s">
        <v>4291</v>
      </c>
      <c r="E45" s="64" t="s">
        <v>2889</v>
      </c>
      <c r="F45" s="64"/>
      <c r="G45" s="64"/>
      <c r="H45" s="64"/>
      <c r="I45" s="64"/>
      <c r="J45" s="64"/>
    </row>
    <row r="46" spans="1:10" x14ac:dyDescent="0.3">
      <c r="A46" s="64">
        <f t="shared" si="0"/>
        <v>45</v>
      </c>
      <c r="B46" s="64" t="s">
        <v>4231</v>
      </c>
      <c r="C46" s="64" t="s">
        <v>4290</v>
      </c>
      <c r="D46" s="64" t="s">
        <v>4270</v>
      </c>
      <c r="E46" s="64" t="s">
        <v>1356</v>
      </c>
      <c r="F46" s="64" t="s">
        <v>5196</v>
      </c>
      <c r="G46" s="64"/>
      <c r="H46" s="64" t="s">
        <v>4349</v>
      </c>
      <c r="I46" s="64"/>
      <c r="J46" s="64" t="s">
        <v>4349</v>
      </c>
    </row>
    <row r="47" spans="1:10" x14ac:dyDescent="0.3">
      <c r="A47" s="64">
        <f t="shared" si="0"/>
        <v>46</v>
      </c>
      <c r="B47" s="64" t="s">
        <v>4231</v>
      </c>
      <c r="C47" s="64" t="s">
        <v>4234</v>
      </c>
      <c r="D47" s="64" t="s">
        <v>4270</v>
      </c>
      <c r="E47" s="64" t="s">
        <v>1356</v>
      </c>
      <c r="F47" s="64" t="s">
        <v>5196</v>
      </c>
      <c r="G47" s="64"/>
      <c r="H47" s="64" t="s">
        <v>4349</v>
      </c>
      <c r="I47" s="64"/>
      <c r="J47" s="64" t="s">
        <v>4349</v>
      </c>
    </row>
    <row r="48" spans="1:10" x14ac:dyDescent="0.3">
      <c r="A48" s="64">
        <f t="shared" si="0"/>
        <v>47</v>
      </c>
      <c r="B48" s="64" t="s">
        <v>4231</v>
      </c>
      <c r="C48" s="64" t="s">
        <v>4289</v>
      </c>
      <c r="D48" s="64" t="s">
        <v>4288</v>
      </c>
      <c r="E48" s="64" t="s">
        <v>2409</v>
      </c>
      <c r="F48" s="64" t="s">
        <v>5196</v>
      </c>
      <c r="G48" s="64"/>
      <c r="H48" s="64" t="s">
        <v>4349</v>
      </c>
      <c r="I48" s="64"/>
      <c r="J48" s="64" t="s">
        <v>4349</v>
      </c>
    </row>
    <row r="49" spans="1:10" x14ac:dyDescent="0.3">
      <c r="A49" s="64">
        <f t="shared" si="0"/>
        <v>48</v>
      </c>
      <c r="B49" s="64" t="s">
        <v>4231</v>
      </c>
      <c r="C49" s="64" t="s">
        <v>4287</v>
      </c>
      <c r="D49" s="64" t="s">
        <v>4270</v>
      </c>
      <c r="E49" s="64" t="s">
        <v>1356</v>
      </c>
      <c r="F49" s="64" t="s">
        <v>5196</v>
      </c>
      <c r="G49" s="64"/>
      <c r="H49" s="64" t="s">
        <v>4349</v>
      </c>
      <c r="I49" s="64"/>
      <c r="J49" s="64" t="s">
        <v>4349</v>
      </c>
    </row>
    <row r="50" spans="1:10" x14ac:dyDescent="0.3">
      <c r="A50" s="64">
        <f t="shared" si="0"/>
        <v>49</v>
      </c>
      <c r="B50" s="64" t="s">
        <v>4231</v>
      </c>
      <c r="C50" s="64" t="s">
        <v>4286</v>
      </c>
      <c r="D50" s="64" t="s">
        <v>4270</v>
      </c>
      <c r="E50" s="64" t="s">
        <v>1356</v>
      </c>
      <c r="F50" s="64" t="s">
        <v>5196</v>
      </c>
      <c r="G50" s="64"/>
      <c r="H50" s="64" t="s">
        <v>4349</v>
      </c>
      <c r="I50" s="64"/>
      <c r="J50" s="64" t="s">
        <v>4349</v>
      </c>
    </row>
    <row r="51" spans="1:10" x14ac:dyDescent="0.3">
      <c r="A51" s="64">
        <f t="shared" si="0"/>
        <v>50</v>
      </c>
      <c r="B51" s="64" t="s">
        <v>4231</v>
      </c>
      <c r="C51" s="64" t="s">
        <v>4285</v>
      </c>
      <c r="D51" s="64" t="s">
        <v>4272</v>
      </c>
      <c r="E51" s="64" t="s">
        <v>4273</v>
      </c>
      <c r="F51" s="64" t="s">
        <v>5196</v>
      </c>
      <c r="G51" s="64"/>
      <c r="H51" s="64" t="s">
        <v>4349</v>
      </c>
      <c r="I51" s="64"/>
      <c r="J51" s="64" t="s">
        <v>4349</v>
      </c>
    </row>
    <row r="52" spans="1:10" x14ac:dyDescent="0.3">
      <c r="A52" s="64">
        <f t="shared" si="0"/>
        <v>51</v>
      </c>
      <c r="B52" s="64" t="s">
        <v>4231</v>
      </c>
      <c r="C52" s="64" t="s">
        <v>4284</v>
      </c>
      <c r="D52" s="64" t="s">
        <v>4272</v>
      </c>
      <c r="E52" s="64" t="s">
        <v>4273</v>
      </c>
      <c r="F52" s="64" t="s">
        <v>5196</v>
      </c>
      <c r="G52" s="64"/>
      <c r="H52" s="64" t="s">
        <v>4349</v>
      </c>
      <c r="I52" s="64"/>
      <c r="J52" s="64" t="s">
        <v>4349</v>
      </c>
    </row>
    <row r="53" spans="1:10" x14ac:dyDescent="0.3">
      <c r="A53" s="64">
        <f t="shared" si="0"/>
        <v>52</v>
      </c>
      <c r="B53" s="64" t="s">
        <v>4231</v>
      </c>
      <c r="C53" s="64" t="s">
        <v>4283</v>
      </c>
      <c r="D53" s="64" t="s">
        <v>4272</v>
      </c>
      <c r="E53" s="64" t="s">
        <v>4273</v>
      </c>
      <c r="F53" s="64" t="s">
        <v>5196</v>
      </c>
      <c r="G53" s="64"/>
      <c r="H53" s="64" t="s">
        <v>4349</v>
      </c>
      <c r="I53" s="64"/>
      <c r="J53" s="64" t="s">
        <v>4349</v>
      </c>
    </row>
    <row r="54" spans="1:10" x14ac:dyDescent="0.3">
      <c r="A54" s="64">
        <f t="shared" si="0"/>
        <v>53</v>
      </c>
      <c r="B54" s="64" t="s">
        <v>4231</v>
      </c>
      <c r="C54" s="64" t="s">
        <v>4282</v>
      </c>
      <c r="D54" s="64" t="s">
        <v>4272</v>
      </c>
      <c r="E54" s="64" t="s">
        <v>4273</v>
      </c>
      <c r="F54" s="64" t="s">
        <v>5196</v>
      </c>
      <c r="G54" s="64"/>
      <c r="H54" s="64" t="s">
        <v>4349</v>
      </c>
      <c r="I54" s="64"/>
      <c r="J54" s="64" t="s">
        <v>4349</v>
      </c>
    </row>
    <row r="55" spans="1:10" x14ac:dyDescent="0.3">
      <c r="A55" s="64">
        <f t="shared" si="0"/>
        <v>54</v>
      </c>
      <c r="B55" s="64" t="s">
        <v>4231</v>
      </c>
      <c r="C55" s="64" t="s">
        <v>4281</v>
      </c>
      <c r="D55" s="64" t="s">
        <v>4272</v>
      </c>
      <c r="E55" s="64" t="s">
        <v>4273</v>
      </c>
      <c r="F55" s="64" t="s">
        <v>5196</v>
      </c>
      <c r="G55" s="64"/>
      <c r="H55" s="64" t="s">
        <v>4349</v>
      </c>
      <c r="I55" s="64"/>
      <c r="J55" s="64" t="s">
        <v>4349</v>
      </c>
    </row>
    <row r="56" spans="1:10" x14ac:dyDescent="0.3">
      <c r="A56" s="64">
        <f t="shared" si="0"/>
        <v>55</v>
      </c>
      <c r="B56" s="64" t="s">
        <v>4231</v>
      </c>
      <c r="C56" s="64" t="s">
        <v>4280</v>
      </c>
      <c r="D56" s="64" t="s">
        <v>4272</v>
      </c>
      <c r="E56" s="64" t="s">
        <v>4273</v>
      </c>
      <c r="F56" s="64" t="s">
        <v>5196</v>
      </c>
      <c r="G56" s="64"/>
      <c r="H56" s="64" t="s">
        <v>4349</v>
      </c>
      <c r="I56" s="64"/>
      <c r="J56" s="64" t="s">
        <v>4349</v>
      </c>
    </row>
    <row r="57" spans="1:10" x14ac:dyDescent="0.3">
      <c r="A57" s="64">
        <f t="shared" si="0"/>
        <v>56</v>
      </c>
      <c r="B57" s="64" t="s">
        <v>4231</v>
      </c>
      <c r="C57" s="64" t="s">
        <v>4279</v>
      </c>
      <c r="D57" s="64" t="s">
        <v>4272</v>
      </c>
      <c r="E57" s="64" t="s">
        <v>4273</v>
      </c>
      <c r="F57" s="64" t="s">
        <v>5196</v>
      </c>
      <c r="G57" s="64"/>
      <c r="H57" s="64" t="s">
        <v>4349</v>
      </c>
      <c r="I57" s="64"/>
      <c r="J57" s="64" t="s">
        <v>4349</v>
      </c>
    </row>
    <row r="58" spans="1:10" x14ac:dyDescent="0.3">
      <c r="A58" s="64">
        <f t="shared" si="0"/>
        <v>57</v>
      </c>
      <c r="B58" s="64" t="s">
        <v>4231</v>
      </c>
      <c r="C58" s="64" t="s">
        <v>4278</v>
      </c>
      <c r="D58" s="64" t="s">
        <v>4272</v>
      </c>
      <c r="E58" s="64" t="s">
        <v>4273</v>
      </c>
      <c r="F58" s="64" t="s">
        <v>5196</v>
      </c>
      <c r="G58" s="64"/>
      <c r="H58" s="64" t="s">
        <v>4349</v>
      </c>
      <c r="I58" s="64"/>
      <c r="J58" s="64" t="s">
        <v>4349</v>
      </c>
    </row>
    <row r="59" spans="1:10" x14ac:dyDescent="0.3">
      <c r="A59" s="64">
        <f t="shared" si="0"/>
        <v>58</v>
      </c>
      <c r="B59" s="64" t="s">
        <v>4231</v>
      </c>
      <c r="C59" s="64" t="s">
        <v>4277</v>
      </c>
      <c r="D59" s="64" t="s">
        <v>4272</v>
      </c>
      <c r="E59" s="64" t="s">
        <v>4273</v>
      </c>
      <c r="F59" s="64" t="s">
        <v>5196</v>
      </c>
      <c r="G59" s="64"/>
      <c r="H59" s="64" t="s">
        <v>4349</v>
      </c>
      <c r="I59" s="64"/>
      <c r="J59" s="64" t="s">
        <v>4349</v>
      </c>
    </row>
    <row r="60" spans="1:10" x14ac:dyDescent="0.3">
      <c r="A60" s="64">
        <f t="shared" si="0"/>
        <v>59</v>
      </c>
      <c r="B60" s="64" t="s">
        <v>4231</v>
      </c>
      <c r="C60" s="64" t="s">
        <v>4276</v>
      </c>
      <c r="D60" s="64" t="s">
        <v>4272</v>
      </c>
      <c r="E60" s="64" t="s">
        <v>4273</v>
      </c>
      <c r="F60" s="64" t="s">
        <v>5196</v>
      </c>
      <c r="G60" s="64"/>
      <c r="H60" s="64" t="s">
        <v>4349</v>
      </c>
      <c r="I60" s="64"/>
      <c r="J60" s="64" t="s">
        <v>4349</v>
      </c>
    </row>
    <row r="61" spans="1:10" x14ac:dyDescent="0.3">
      <c r="A61" s="64">
        <f t="shared" si="0"/>
        <v>60</v>
      </c>
      <c r="B61" s="64" t="s">
        <v>4231</v>
      </c>
      <c r="C61" s="64" t="s">
        <v>4275</v>
      </c>
      <c r="D61" s="64" t="s">
        <v>4272</v>
      </c>
      <c r="E61" s="64" t="s">
        <v>4273</v>
      </c>
      <c r="F61" s="64" t="s">
        <v>5196</v>
      </c>
      <c r="G61" s="64"/>
      <c r="H61" s="64" t="s">
        <v>4349</v>
      </c>
      <c r="I61" s="64"/>
      <c r="J61" s="64" t="s">
        <v>4349</v>
      </c>
    </row>
    <row r="62" spans="1:10" x14ac:dyDescent="0.3">
      <c r="A62" s="64">
        <f t="shared" si="0"/>
        <v>61</v>
      </c>
      <c r="B62" s="64" t="s">
        <v>4231</v>
      </c>
      <c r="C62" s="64" t="s">
        <v>4274</v>
      </c>
      <c r="D62" s="64" t="s">
        <v>4272</v>
      </c>
      <c r="E62" s="64" t="s">
        <v>4273</v>
      </c>
      <c r="F62" s="64" t="s">
        <v>5196</v>
      </c>
      <c r="G62" s="64"/>
      <c r="H62" s="64" t="s">
        <v>4349</v>
      </c>
      <c r="I62" s="64"/>
      <c r="J62" s="64" t="s">
        <v>4349</v>
      </c>
    </row>
    <row r="63" spans="1:10" x14ac:dyDescent="0.3">
      <c r="A63" s="64">
        <f t="shared" si="0"/>
        <v>62</v>
      </c>
      <c r="B63" s="64" t="s">
        <v>4231</v>
      </c>
      <c r="C63" s="64" t="s">
        <v>4271</v>
      </c>
      <c r="D63" s="64" t="s">
        <v>4270</v>
      </c>
      <c r="E63" s="64" t="s">
        <v>1356</v>
      </c>
      <c r="F63" s="64" t="s">
        <v>5196</v>
      </c>
      <c r="G63" s="64"/>
      <c r="H63" s="64" t="s">
        <v>4349</v>
      </c>
      <c r="I63" s="64"/>
      <c r="J63" s="64" t="s">
        <v>4349</v>
      </c>
    </row>
    <row r="64" spans="1:10" x14ac:dyDescent="0.3">
      <c r="A64" s="64">
        <f t="shared" si="0"/>
        <v>63</v>
      </c>
      <c r="B64" s="64" t="s">
        <v>4231</v>
      </c>
      <c r="C64" s="64" t="s">
        <v>1409</v>
      </c>
      <c r="D64" s="64" t="s">
        <v>4268</v>
      </c>
      <c r="E64" s="64" t="s">
        <v>4269</v>
      </c>
      <c r="F64" s="64"/>
      <c r="G64" s="64"/>
      <c r="H64" s="64"/>
      <c r="I64" s="64"/>
      <c r="J64" s="64"/>
    </row>
    <row r="65" spans="1:10" x14ac:dyDescent="0.3">
      <c r="A65" s="64">
        <f t="shared" si="0"/>
        <v>64</v>
      </c>
      <c r="B65" s="64" t="s">
        <v>4231</v>
      </c>
      <c r="C65" s="64" t="s">
        <v>1406</v>
      </c>
      <c r="D65" s="64" t="s">
        <v>4268</v>
      </c>
      <c r="E65" s="64" t="s">
        <v>4269</v>
      </c>
      <c r="F65" s="64"/>
      <c r="G65" s="64"/>
      <c r="H65" s="64"/>
      <c r="I65" s="64"/>
      <c r="J65" s="64"/>
    </row>
    <row r="66" spans="1:10" x14ac:dyDescent="0.3">
      <c r="A66" s="64">
        <f t="shared" ref="A66:A96" si="1">ROW()-1</f>
        <v>65</v>
      </c>
      <c r="B66" s="64" t="s">
        <v>4231</v>
      </c>
      <c r="C66" s="64" t="s">
        <v>4043</v>
      </c>
      <c r="D66" s="64" t="s">
        <v>4266</v>
      </c>
      <c r="E66" s="64" t="s">
        <v>4267</v>
      </c>
      <c r="F66" s="64" t="s">
        <v>5196</v>
      </c>
      <c r="G66" s="64"/>
      <c r="H66" s="64" t="s">
        <v>4349</v>
      </c>
      <c r="I66" s="64"/>
      <c r="J66" s="64" t="s">
        <v>4349</v>
      </c>
    </row>
    <row r="67" spans="1:10" x14ac:dyDescent="0.3">
      <c r="A67" s="64">
        <f t="shared" si="1"/>
        <v>66</v>
      </c>
      <c r="B67" s="64" t="s">
        <v>4231</v>
      </c>
      <c r="C67" s="64" t="s">
        <v>4265</v>
      </c>
      <c r="D67" s="64" t="s">
        <v>864</v>
      </c>
      <c r="E67" s="64" t="s">
        <v>4232</v>
      </c>
      <c r="F67" s="64" t="s">
        <v>5196</v>
      </c>
      <c r="G67" s="64"/>
      <c r="H67" s="64" t="s">
        <v>4349</v>
      </c>
      <c r="I67" s="64"/>
      <c r="J67" s="64" t="s">
        <v>4349</v>
      </c>
    </row>
    <row r="68" spans="1:10" x14ac:dyDescent="0.3">
      <c r="A68" s="64">
        <f t="shared" si="1"/>
        <v>67</v>
      </c>
      <c r="B68" s="64" t="s">
        <v>4231</v>
      </c>
      <c r="C68" s="64" t="s">
        <v>4264</v>
      </c>
      <c r="D68" s="64" t="s">
        <v>864</v>
      </c>
      <c r="E68" s="64" t="s">
        <v>4232</v>
      </c>
      <c r="F68" s="64" t="s">
        <v>5196</v>
      </c>
      <c r="G68" s="64"/>
      <c r="H68" s="64" t="s">
        <v>4349</v>
      </c>
      <c r="I68" s="64"/>
      <c r="J68" s="64" t="s">
        <v>4349</v>
      </c>
    </row>
    <row r="69" spans="1:10" x14ac:dyDescent="0.3">
      <c r="A69" s="64">
        <f t="shared" si="1"/>
        <v>68</v>
      </c>
      <c r="B69" s="64" t="s">
        <v>4231</v>
      </c>
      <c r="C69" s="64" t="s">
        <v>4263</v>
      </c>
      <c r="D69" s="64" t="s">
        <v>864</v>
      </c>
      <c r="E69" s="64" t="s">
        <v>4232</v>
      </c>
      <c r="F69" s="64" t="s">
        <v>5196</v>
      </c>
      <c r="G69" s="64"/>
      <c r="H69" s="64" t="s">
        <v>4349</v>
      </c>
      <c r="I69" s="64"/>
      <c r="J69" s="64" t="s">
        <v>4349</v>
      </c>
    </row>
    <row r="70" spans="1:10" x14ac:dyDescent="0.3">
      <c r="A70" s="64">
        <f t="shared" si="1"/>
        <v>69</v>
      </c>
      <c r="B70" s="64" t="s">
        <v>4231</v>
      </c>
      <c r="C70" s="64" t="s">
        <v>4262</v>
      </c>
      <c r="D70" s="64" t="s">
        <v>864</v>
      </c>
      <c r="E70" s="64" t="s">
        <v>4232</v>
      </c>
      <c r="F70" s="64" t="s">
        <v>5196</v>
      </c>
      <c r="G70" s="64"/>
      <c r="H70" s="64" t="s">
        <v>4349</v>
      </c>
      <c r="I70" s="64"/>
      <c r="J70" s="64" t="s">
        <v>4349</v>
      </c>
    </row>
    <row r="71" spans="1:10" x14ac:dyDescent="0.3">
      <c r="A71" s="64">
        <f t="shared" si="1"/>
        <v>70</v>
      </c>
      <c r="B71" s="64" t="s">
        <v>4231</v>
      </c>
      <c r="C71" s="64" t="s">
        <v>4261</v>
      </c>
      <c r="D71" s="64" t="s">
        <v>4241</v>
      </c>
      <c r="E71" s="64" t="s">
        <v>422</v>
      </c>
      <c r="F71" s="64" t="s">
        <v>5196</v>
      </c>
      <c r="G71" s="64"/>
      <c r="H71" s="64" t="s">
        <v>4349</v>
      </c>
      <c r="I71" s="64"/>
      <c r="J71" s="64" t="s">
        <v>4349</v>
      </c>
    </row>
    <row r="72" spans="1:10" x14ac:dyDescent="0.3">
      <c r="A72" s="64">
        <f t="shared" si="1"/>
        <v>71</v>
      </c>
      <c r="B72" s="64" t="s">
        <v>4231</v>
      </c>
      <c r="C72" s="64" t="s">
        <v>4260</v>
      </c>
      <c r="D72" s="64" t="s">
        <v>4229</v>
      </c>
      <c r="E72" s="64" t="s">
        <v>4259</v>
      </c>
      <c r="F72" s="64" t="s">
        <v>5196</v>
      </c>
      <c r="G72" s="64"/>
      <c r="H72" s="64" t="s">
        <v>4349</v>
      </c>
      <c r="I72" s="64"/>
      <c r="J72" s="64" t="s">
        <v>4349</v>
      </c>
    </row>
    <row r="73" spans="1:10" x14ac:dyDescent="0.3">
      <c r="A73" s="64">
        <f t="shared" si="1"/>
        <v>72</v>
      </c>
      <c r="B73" s="64" t="s">
        <v>4231</v>
      </c>
      <c r="C73" s="64" t="s">
        <v>4258</v>
      </c>
      <c r="D73" s="64" t="s">
        <v>4253</v>
      </c>
      <c r="E73" s="64" t="s">
        <v>4254</v>
      </c>
      <c r="F73" s="64" t="s">
        <v>5196</v>
      </c>
      <c r="G73" s="64"/>
      <c r="H73" s="64" t="s">
        <v>4349</v>
      </c>
      <c r="I73" s="64"/>
      <c r="J73" s="64" t="s">
        <v>4349</v>
      </c>
    </row>
    <row r="74" spans="1:10" x14ac:dyDescent="0.3">
      <c r="A74" s="64">
        <f t="shared" si="1"/>
        <v>73</v>
      </c>
      <c r="B74" s="64" t="s">
        <v>4231</v>
      </c>
      <c r="C74" s="64" t="s">
        <v>4257</v>
      </c>
      <c r="D74" s="64" t="s">
        <v>864</v>
      </c>
      <c r="E74" s="64" t="s">
        <v>4232</v>
      </c>
      <c r="F74" s="64" t="s">
        <v>5196</v>
      </c>
      <c r="G74" s="64"/>
      <c r="H74" s="64" t="s">
        <v>4349</v>
      </c>
      <c r="I74" s="64"/>
      <c r="J74" s="64" t="s">
        <v>4349</v>
      </c>
    </row>
    <row r="75" spans="1:10" x14ac:dyDescent="0.3">
      <c r="A75" s="64">
        <f t="shared" si="1"/>
        <v>74</v>
      </c>
      <c r="B75" s="64" t="s">
        <v>4231</v>
      </c>
      <c r="C75" s="64" t="s">
        <v>4256</v>
      </c>
      <c r="D75" s="64" t="s">
        <v>864</v>
      </c>
      <c r="E75" s="64" t="s">
        <v>4232</v>
      </c>
      <c r="F75" s="64" t="s">
        <v>5196</v>
      </c>
      <c r="G75" s="64"/>
      <c r="H75" s="64" t="s">
        <v>4349</v>
      </c>
      <c r="I75" s="64"/>
      <c r="J75" s="64" t="s">
        <v>4349</v>
      </c>
    </row>
    <row r="76" spans="1:10" x14ac:dyDescent="0.3">
      <c r="A76" s="64">
        <f t="shared" si="1"/>
        <v>75</v>
      </c>
      <c r="B76" s="64" t="s">
        <v>4231</v>
      </c>
      <c r="C76" s="64" t="s">
        <v>4255</v>
      </c>
      <c r="D76" s="64" t="s">
        <v>4253</v>
      </c>
      <c r="E76" s="64" t="s">
        <v>4254</v>
      </c>
      <c r="F76" s="64" t="s">
        <v>5196</v>
      </c>
      <c r="G76" s="64"/>
      <c r="H76" s="64" t="s">
        <v>4349</v>
      </c>
      <c r="I76" s="64"/>
      <c r="J76" s="64" t="s">
        <v>4349</v>
      </c>
    </row>
    <row r="77" spans="1:10" x14ac:dyDescent="0.3">
      <c r="A77" s="64">
        <f t="shared" si="1"/>
        <v>76</v>
      </c>
      <c r="B77" s="64" t="s">
        <v>4231</v>
      </c>
      <c r="C77" s="64" t="s">
        <v>4252</v>
      </c>
      <c r="D77" s="64" t="s">
        <v>640</v>
      </c>
      <c r="E77" s="64" t="s">
        <v>4251</v>
      </c>
      <c r="F77" s="64" t="s">
        <v>5196</v>
      </c>
      <c r="G77" s="64"/>
      <c r="H77" s="64" t="s">
        <v>4349</v>
      </c>
      <c r="I77" s="64"/>
      <c r="J77" s="64" t="s">
        <v>4349</v>
      </c>
    </row>
    <row r="78" spans="1:10" x14ac:dyDescent="0.3">
      <c r="A78" s="64">
        <f t="shared" si="1"/>
        <v>77</v>
      </c>
      <c r="B78" s="64" t="s">
        <v>4231</v>
      </c>
      <c r="C78" s="64" t="s">
        <v>4250</v>
      </c>
      <c r="D78" s="64" t="s">
        <v>4249</v>
      </c>
      <c r="E78" s="64" t="s">
        <v>3532</v>
      </c>
      <c r="F78" s="64" t="s">
        <v>5196</v>
      </c>
      <c r="G78" s="64"/>
      <c r="H78" s="64" t="s">
        <v>4349</v>
      </c>
      <c r="I78" s="64"/>
      <c r="J78" s="64" t="s">
        <v>4349</v>
      </c>
    </row>
    <row r="79" spans="1:10" x14ac:dyDescent="0.3">
      <c r="A79" s="64">
        <f t="shared" si="1"/>
        <v>78</v>
      </c>
      <c r="B79" s="64" t="s">
        <v>4231</v>
      </c>
      <c r="C79" s="64" t="s">
        <v>223</v>
      </c>
      <c r="D79" s="64" t="s">
        <v>4248</v>
      </c>
      <c r="E79" s="64" t="s">
        <v>1165</v>
      </c>
      <c r="F79" s="64"/>
      <c r="G79" s="64"/>
      <c r="H79" s="64"/>
      <c r="I79" s="64"/>
      <c r="J79" s="64"/>
    </row>
    <row r="80" spans="1:10" x14ac:dyDescent="0.3">
      <c r="A80" s="64">
        <f t="shared" si="1"/>
        <v>79</v>
      </c>
      <c r="B80" s="64" t="s">
        <v>4231</v>
      </c>
      <c r="C80" s="64" t="s">
        <v>4247</v>
      </c>
      <c r="D80" s="64" t="s">
        <v>4245</v>
      </c>
      <c r="E80" s="64" t="s">
        <v>4246</v>
      </c>
      <c r="F80" s="64" t="s">
        <v>5196</v>
      </c>
      <c r="G80" s="64"/>
      <c r="H80" s="64" t="s">
        <v>4349</v>
      </c>
      <c r="I80" s="64"/>
      <c r="J80" s="64" t="s">
        <v>4349</v>
      </c>
    </row>
    <row r="81" spans="1:10" x14ac:dyDescent="0.3">
      <c r="A81" s="64">
        <f t="shared" si="1"/>
        <v>80</v>
      </c>
      <c r="B81" s="64" t="s">
        <v>4231</v>
      </c>
      <c r="C81" s="64" t="s">
        <v>131</v>
      </c>
      <c r="D81" s="64" t="s">
        <v>4242</v>
      </c>
      <c r="E81" s="64" t="s">
        <v>3791</v>
      </c>
      <c r="F81" s="64" t="s">
        <v>5196</v>
      </c>
      <c r="G81" s="64"/>
      <c r="H81" s="64" t="s">
        <v>4349</v>
      </c>
      <c r="I81" s="64"/>
      <c r="J81" s="64" t="s">
        <v>4349</v>
      </c>
    </row>
    <row r="82" spans="1:10" x14ac:dyDescent="0.3">
      <c r="A82" s="64">
        <f t="shared" si="1"/>
        <v>81</v>
      </c>
      <c r="B82" s="64" t="s">
        <v>4231</v>
      </c>
      <c r="C82" s="64" t="s">
        <v>4244</v>
      </c>
      <c r="D82" s="64" t="s">
        <v>4242</v>
      </c>
      <c r="E82" s="64" t="s">
        <v>3791</v>
      </c>
      <c r="F82" s="64" t="s">
        <v>5196</v>
      </c>
      <c r="G82" s="64"/>
      <c r="H82" s="64" t="s">
        <v>4349</v>
      </c>
      <c r="I82" s="64"/>
      <c r="J82" s="64" t="s">
        <v>4349</v>
      </c>
    </row>
    <row r="83" spans="1:10" x14ac:dyDescent="0.3">
      <c r="A83" s="64">
        <f t="shared" si="1"/>
        <v>82</v>
      </c>
      <c r="B83" s="64" t="s">
        <v>4231</v>
      </c>
      <c r="C83" s="64" t="s">
        <v>4243</v>
      </c>
      <c r="D83" s="64" t="s">
        <v>4242</v>
      </c>
      <c r="E83" s="64" t="s">
        <v>3791</v>
      </c>
      <c r="F83" s="64" t="s">
        <v>5196</v>
      </c>
      <c r="G83" s="64"/>
      <c r="H83" s="64" t="s">
        <v>4349</v>
      </c>
      <c r="I83" s="64"/>
      <c r="J83" s="64" t="s">
        <v>4349</v>
      </c>
    </row>
    <row r="84" spans="1:10" x14ac:dyDescent="0.3">
      <c r="A84" s="64">
        <f t="shared" si="1"/>
        <v>83</v>
      </c>
      <c r="B84" s="64" t="s">
        <v>4231</v>
      </c>
      <c r="C84" s="64" t="s">
        <v>3749</v>
      </c>
      <c r="D84" s="64" t="s">
        <v>4241</v>
      </c>
      <c r="E84" s="64" t="s">
        <v>422</v>
      </c>
      <c r="F84" s="64" t="s">
        <v>5196</v>
      </c>
      <c r="G84" s="64"/>
      <c r="H84" s="64" t="s">
        <v>4349</v>
      </c>
      <c r="I84" s="64"/>
      <c r="J84" s="64" t="s">
        <v>4349</v>
      </c>
    </row>
    <row r="85" spans="1:10" x14ac:dyDescent="0.3">
      <c r="A85" s="64">
        <f t="shared" si="1"/>
        <v>84</v>
      </c>
      <c r="B85" s="64" t="s">
        <v>4231</v>
      </c>
      <c r="C85" s="64" t="s">
        <v>1446</v>
      </c>
      <c r="D85" s="64" t="s">
        <v>864</v>
      </c>
      <c r="E85" s="64" t="s">
        <v>4232</v>
      </c>
      <c r="F85" s="64" t="s">
        <v>5196</v>
      </c>
      <c r="G85" s="64"/>
      <c r="H85" s="64" t="s">
        <v>4349</v>
      </c>
      <c r="I85" s="64"/>
      <c r="J85" s="64" t="s">
        <v>4349</v>
      </c>
    </row>
    <row r="86" spans="1:10" x14ac:dyDescent="0.3">
      <c r="A86" s="64">
        <f t="shared" si="1"/>
        <v>85</v>
      </c>
      <c r="B86" s="64" t="s">
        <v>4231</v>
      </c>
      <c r="C86" s="64" t="s">
        <v>131</v>
      </c>
      <c r="D86" s="64" t="s">
        <v>864</v>
      </c>
      <c r="E86" s="64" t="s">
        <v>4232</v>
      </c>
      <c r="F86" s="64" t="s">
        <v>5196</v>
      </c>
      <c r="G86" s="64"/>
      <c r="H86" s="64" t="s">
        <v>4349</v>
      </c>
      <c r="I86" s="64"/>
      <c r="J86" s="64" t="s">
        <v>4349</v>
      </c>
    </row>
    <row r="87" spans="1:10" x14ac:dyDescent="0.3">
      <c r="A87" s="64">
        <f t="shared" si="1"/>
        <v>86</v>
      </c>
      <c r="B87" s="64" t="s">
        <v>4231</v>
      </c>
      <c r="C87" s="64" t="s">
        <v>125</v>
      </c>
      <c r="D87" s="64" t="s">
        <v>4239</v>
      </c>
      <c r="E87" s="64" t="s">
        <v>4240</v>
      </c>
      <c r="F87" s="64" t="s">
        <v>5196</v>
      </c>
      <c r="G87" s="64"/>
      <c r="H87" s="64" t="s">
        <v>4349</v>
      </c>
      <c r="I87" s="64"/>
      <c r="J87" s="64" t="s">
        <v>4349</v>
      </c>
    </row>
    <row r="88" spans="1:10" x14ac:dyDescent="0.3">
      <c r="A88" s="64">
        <f t="shared" si="1"/>
        <v>87</v>
      </c>
      <c r="B88" s="64" t="s">
        <v>4231</v>
      </c>
      <c r="C88" s="64" t="s">
        <v>1409</v>
      </c>
      <c r="D88" s="64" t="s">
        <v>4237</v>
      </c>
      <c r="E88" s="64" t="s">
        <v>4238</v>
      </c>
      <c r="F88" s="64"/>
      <c r="G88" s="64"/>
      <c r="H88" s="64"/>
      <c r="I88" s="64"/>
      <c r="J88" s="64"/>
    </row>
    <row r="89" spans="1:10" x14ac:dyDescent="0.3">
      <c r="A89" s="64">
        <f t="shared" si="1"/>
        <v>88</v>
      </c>
      <c r="B89" s="64" t="s">
        <v>4231</v>
      </c>
      <c r="C89" s="64" t="s">
        <v>1406</v>
      </c>
      <c r="D89" s="64" t="s">
        <v>4237</v>
      </c>
      <c r="E89" s="64" t="s">
        <v>4238</v>
      </c>
      <c r="F89" s="64"/>
      <c r="G89" s="64"/>
      <c r="H89" s="64"/>
      <c r="I89" s="64"/>
      <c r="J89" s="64"/>
    </row>
    <row r="90" spans="1:10" x14ac:dyDescent="0.3">
      <c r="A90" s="64">
        <f t="shared" si="1"/>
        <v>89</v>
      </c>
      <c r="B90" s="64" t="s">
        <v>4231</v>
      </c>
      <c r="C90" s="64" t="s">
        <v>4236</v>
      </c>
      <c r="D90" s="64" t="s">
        <v>864</v>
      </c>
      <c r="E90" s="64" t="s">
        <v>4232</v>
      </c>
      <c r="F90" s="64" t="s">
        <v>5196</v>
      </c>
      <c r="G90" s="64"/>
      <c r="H90" s="64" t="s">
        <v>4349</v>
      </c>
      <c r="I90" s="64"/>
      <c r="J90" s="64" t="s">
        <v>4349</v>
      </c>
    </row>
    <row r="91" spans="1:10" x14ac:dyDescent="0.3">
      <c r="A91" s="64">
        <f t="shared" si="1"/>
        <v>90</v>
      </c>
      <c r="B91" s="64" t="s">
        <v>4231</v>
      </c>
      <c r="C91" s="64" t="s">
        <v>4235</v>
      </c>
      <c r="D91" s="64" t="s">
        <v>864</v>
      </c>
      <c r="E91" s="64" t="s">
        <v>4232</v>
      </c>
      <c r="F91" s="64" t="s">
        <v>5196</v>
      </c>
      <c r="G91" s="64"/>
      <c r="H91" s="64" t="s">
        <v>4349</v>
      </c>
      <c r="I91" s="64"/>
      <c r="J91" s="64" t="s">
        <v>4349</v>
      </c>
    </row>
    <row r="92" spans="1:10" x14ac:dyDescent="0.3">
      <c r="A92" s="64">
        <f t="shared" si="1"/>
        <v>91</v>
      </c>
      <c r="B92" s="64" t="s">
        <v>4231</v>
      </c>
      <c r="C92" s="64" t="s">
        <v>4234</v>
      </c>
      <c r="D92" s="64" t="s">
        <v>864</v>
      </c>
      <c r="E92" s="64" t="s">
        <v>4232</v>
      </c>
      <c r="F92" s="64" t="s">
        <v>5196</v>
      </c>
      <c r="G92" s="64"/>
      <c r="H92" s="64" t="s">
        <v>4349</v>
      </c>
      <c r="I92" s="64"/>
      <c r="J92" s="64" t="s">
        <v>4349</v>
      </c>
    </row>
    <row r="93" spans="1:10" x14ac:dyDescent="0.3">
      <c r="A93" s="64">
        <f t="shared" si="1"/>
        <v>92</v>
      </c>
      <c r="B93" s="64" t="s">
        <v>4231</v>
      </c>
      <c r="C93" s="64" t="s">
        <v>4233</v>
      </c>
      <c r="D93" s="64" t="s">
        <v>864</v>
      </c>
      <c r="E93" s="64" t="s">
        <v>4232</v>
      </c>
      <c r="F93" s="64" t="s">
        <v>5196</v>
      </c>
      <c r="G93" s="64"/>
      <c r="H93" s="64" t="s">
        <v>4349</v>
      </c>
      <c r="I93" s="64"/>
      <c r="J93" s="64" t="s">
        <v>4349</v>
      </c>
    </row>
    <row r="94" spans="1:10" x14ac:dyDescent="0.3">
      <c r="A94" s="64">
        <f t="shared" si="1"/>
        <v>93</v>
      </c>
      <c r="B94" s="64" t="s">
        <v>4231</v>
      </c>
      <c r="C94" s="64" t="s">
        <v>128</v>
      </c>
      <c r="D94" s="64" t="s">
        <v>864</v>
      </c>
      <c r="E94" s="64" t="s">
        <v>4232</v>
      </c>
      <c r="F94" s="64" t="s">
        <v>5196</v>
      </c>
      <c r="G94" s="64"/>
      <c r="H94" s="64" t="s">
        <v>4349</v>
      </c>
      <c r="I94" s="64"/>
      <c r="J94" s="64" t="s">
        <v>4349</v>
      </c>
    </row>
    <row r="95" spans="1:10" x14ac:dyDescent="0.3">
      <c r="A95" s="64">
        <f t="shared" si="1"/>
        <v>94</v>
      </c>
      <c r="B95" s="64" t="s">
        <v>4231</v>
      </c>
      <c r="C95" s="64" t="s">
        <v>129</v>
      </c>
      <c r="D95" s="64" t="s">
        <v>864</v>
      </c>
      <c r="E95" s="64" t="s">
        <v>4232</v>
      </c>
      <c r="F95" s="64" t="s">
        <v>5196</v>
      </c>
      <c r="G95" s="64"/>
      <c r="H95" s="64" t="s">
        <v>4349</v>
      </c>
      <c r="I95" s="64"/>
      <c r="J95" s="64" t="s">
        <v>4349</v>
      </c>
    </row>
    <row r="96" spans="1:10" x14ac:dyDescent="0.3">
      <c r="A96" s="64">
        <f t="shared" si="1"/>
        <v>95</v>
      </c>
      <c r="B96" s="64" t="s">
        <v>4231</v>
      </c>
      <c r="C96" s="64" t="s">
        <v>3475</v>
      </c>
      <c r="D96" s="64" t="s">
        <v>4229</v>
      </c>
      <c r="E96" s="64" t="s">
        <v>4230</v>
      </c>
      <c r="F96" s="64" t="s">
        <v>5196</v>
      </c>
      <c r="G96" s="64"/>
      <c r="H96" s="64" t="s">
        <v>4349</v>
      </c>
      <c r="I96" s="64"/>
      <c r="J96" s="64" t="s">
        <v>4349</v>
      </c>
    </row>
  </sheetData>
  <phoneticPr fontId="6" type="noConversion"/>
  <dataValidations count="1">
    <dataValidation type="list" allowBlank="1" showInputMessage="1" showErrorMessage="1" sqref="I1" xr:uid="{EE2E4A9D-939B-4C29-B1F9-019986A78D42}">
      <formula1>"在职,退休,校外人员"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1"/>
  <sheetViews>
    <sheetView workbookViewId="0">
      <selection activeCell="G17" sqref="G17"/>
    </sheetView>
  </sheetViews>
  <sheetFormatPr defaultColWidth="9" defaultRowHeight="14" x14ac:dyDescent="0.3"/>
  <cols>
    <col min="1" max="1" width="5.25" style="65" bestFit="1" customWidth="1"/>
    <col min="2" max="2" width="9" style="65"/>
    <col min="3" max="3" width="9.83203125" style="65" bestFit="1" customWidth="1"/>
    <col min="4" max="7" width="9" style="65"/>
    <col min="8" max="8" width="11" style="65" bestFit="1" customWidth="1"/>
    <col min="9" max="9" width="15.08203125" style="65" bestFit="1" customWidth="1"/>
    <col min="10" max="10" width="13" style="65" bestFit="1" customWidth="1"/>
    <col min="11" max="16384" width="9" style="65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64">
        <f t="shared" ref="A2:A65" si="0">ROW()-1</f>
        <v>1</v>
      </c>
      <c r="B2" s="64" t="s">
        <v>3673</v>
      </c>
      <c r="C2" s="64" t="s">
        <v>10</v>
      </c>
      <c r="D2" s="64" t="s">
        <v>1192</v>
      </c>
      <c r="E2" s="64" t="s">
        <v>3678</v>
      </c>
      <c r="F2" s="64" t="s">
        <v>5198</v>
      </c>
      <c r="G2" s="64"/>
      <c r="H2" s="64" t="s">
        <v>3684</v>
      </c>
      <c r="I2" s="64"/>
      <c r="J2" s="64" t="s">
        <v>3684</v>
      </c>
    </row>
    <row r="3" spans="1:10" x14ac:dyDescent="0.3">
      <c r="A3" s="64">
        <f t="shared" si="0"/>
        <v>2</v>
      </c>
      <c r="B3" s="64" t="s">
        <v>3673</v>
      </c>
      <c r="C3" s="64" t="s">
        <v>12</v>
      </c>
      <c r="D3" s="64" t="s">
        <v>1192</v>
      </c>
      <c r="E3" s="64" t="s">
        <v>3678</v>
      </c>
      <c r="F3" s="64" t="s">
        <v>5198</v>
      </c>
      <c r="G3" s="64"/>
      <c r="H3" s="64" t="s">
        <v>3684</v>
      </c>
      <c r="I3" s="64"/>
      <c r="J3" s="64" t="s">
        <v>3684</v>
      </c>
    </row>
    <row r="4" spans="1:10" x14ac:dyDescent="0.3">
      <c r="A4" s="64">
        <f t="shared" si="0"/>
        <v>3</v>
      </c>
      <c r="B4" s="64" t="s">
        <v>3673</v>
      </c>
      <c r="C4" s="64" t="s">
        <v>14</v>
      </c>
      <c r="D4" s="64" t="s">
        <v>1192</v>
      </c>
      <c r="E4" s="64" t="s">
        <v>3678</v>
      </c>
      <c r="F4" s="64" t="s">
        <v>5198</v>
      </c>
      <c r="G4" s="64"/>
      <c r="H4" s="64" t="s">
        <v>3684</v>
      </c>
      <c r="I4" s="64"/>
      <c r="J4" s="64" t="s">
        <v>3684</v>
      </c>
    </row>
    <row r="5" spans="1:10" x14ac:dyDescent="0.3">
      <c r="A5" s="64">
        <f t="shared" si="0"/>
        <v>4</v>
      </c>
      <c r="B5" s="64" t="s">
        <v>3673</v>
      </c>
      <c r="C5" s="64" t="s">
        <v>15</v>
      </c>
      <c r="D5" s="64" t="s">
        <v>2316</v>
      </c>
      <c r="E5" s="64" t="s">
        <v>3672</v>
      </c>
      <c r="F5" s="64" t="s">
        <v>5198</v>
      </c>
      <c r="G5" s="64"/>
      <c r="H5" s="64" t="s">
        <v>3684</v>
      </c>
      <c r="I5" s="64"/>
      <c r="J5" s="64" t="s">
        <v>3684</v>
      </c>
    </row>
    <row r="6" spans="1:10" x14ac:dyDescent="0.3">
      <c r="A6" s="64">
        <f t="shared" si="0"/>
        <v>5</v>
      </c>
      <c r="B6" s="64" t="s">
        <v>3673</v>
      </c>
      <c r="C6" s="64" t="s">
        <v>16</v>
      </c>
      <c r="D6" s="64" t="s">
        <v>2316</v>
      </c>
      <c r="E6" s="64" t="s">
        <v>3672</v>
      </c>
      <c r="F6" s="64" t="s">
        <v>5198</v>
      </c>
      <c r="G6" s="64"/>
      <c r="H6" s="64" t="s">
        <v>3684</v>
      </c>
      <c r="I6" s="64"/>
      <c r="J6" s="64" t="s">
        <v>3684</v>
      </c>
    </row>
    <row r="7" spans="1:10" x14ac:dyDescent="0.3">
      <c r="A7" s="64">
        <f t="shared" si="0"/>
        <v>6</v>
      </c>
      <c r="B7" s="64" t="s">
        <v>3673</v>
      </c>
      <c r="C7" s="64" t="s">
        <v>17</v>
      </c>
      <c r="D7" s="64" t="s">
        <v>2316</v>
      </c>
      <c r="E7" s="64" t="s">
        <v>3672</v>
      </c>
      <c r="F7" s="64" t="s">
        <v>5198</v>
      </c>
      <c r="G7" s="64"/>
      <c r="H7" s="64" t="s">
        <v>3684</v>
      </c>
      <c r="I7" s="64"/>
      <c r="J7" s="64" t="s">
        <v>3684</v>
      </c>
    </row>
    <row r="8" spans="1:10" x14ac:dyDescent="0.3">
      <c r="A8" s="64">
        <f t="shared" si="0"/>
        <v>7</v>
      </c>
      <c r="B8" s="64" t="s">
        <v>3673</v>
      </c>
      <c r="C8" s="64" t="s">
        <v>19</v>
      </c>
      <c r="D8" s="64" t="s">
        <v>2316</v>
      </c>
      <c r="E8" s="64" t="s">
        <v>3672</v>
      </c>
      <c r="F8" s="64" t="s">
        <v>5198</v>
      </c>
      <c r="G8" s="64"/>
      <c r="H8" s="64" t="s">
        <v>3684</v>
      </c>
      <c r="I8" s="64"/>
      <c r="J8" s="64" t="s">
        <v>3684</v>
      </c>
    </row>
    <row r="9" spans="1:10" x14ac:dyDescent="0.3">
      <c r="A9" s="64">
        <f t="shared" si="0"/>
        <v>8</v>
      </c>
      <c r="B9" s="64" t="s">
        <v>3673</v>
      </c>
      <c r="C9" s="64" t="s">
        <v>20</v>
      </c>
      <c r="D9" s="64" t="s">
        <v>2316</v>
      </c>
      <c r="E9" s="64" t="s">
        <v>3672</v>
      </c>
      <c r="F9" s="64" t="s">
        <v>5198</v>
      </c>
      <c r="G9" s="64"/>
      <c r="H9" s="64" t="s">
        <v>3684</v>
      </c>
      <c r="I9" s="64"/>
      <c r="J9" s="64" t="s">
        <v>3684</v>
      </c>
    </row>
    <row r="10" spans="1:10" x14ac:dyDescent="0.3">
      <c r="A10" s="64">
        <f t="shared" si="0"/>
        <v>9</v>
      </c>
      <c r="B10" s="64" t="s">
        <v>3673</v>
      </c>
      <c r="C10" s="64" t="s">
        <v>21</v>
      </c>
      <c r="D10" s="64" t="s">
        <v>2316</v>
      </c>
      <c r="E10" s="64" t="s">
        <v>3672</v>
      </c>
      <c r="F10" s="64" t="s">
        <v>5198</v>
      </c>
      <c r="G10" s="64"/>
      <c r="H10" s="64" t="s">
        <v>3684</v>
      </c>
      <c r="I10" s="64"/>
      <c r="J10" s="64" t="s">
        <v>3684</v>
      </c>
    </row>
    <row r="11" spans="1:10" x14ac:dyDescent="0.3">
      <c r="A11" s="64">
        <f t="shared" si="0"/>
        <v>10</v>
      </c>
      <c r="B11" s="64" t="s">
        <v>3673</v>
      </c>
      <c r="C11" s="64" t="s">
        <v>27</v>
      </c>
      <c r="D11" s="64" t="s">
        <v>2316</v>
      </c>
      <c r="E11" s="64" t="s">
        <v>3672</v>
      </c>
      <c r="F11" s="64" t="s">
        <v>5198</v>
      </c>
      <c r="G11" s="64"/>
      <c r="H11" s="64" t="s">
        <v>3684</v>
      </c>
      <c r="I11" s="64"/>
      <c r="J11" s="64" t="s">
        <v>3684</v>
      </c>
    </row>
    <row r="12" spans="1:10" x14ac:dyDescent="0.3">
      <c r="A12" s="64">
        <f t="shared" si="0"/>
        <v>11</v>
      </c>
      <c r="B12" s="64" t="s">
        <v>3673</v>
      </c>
      <c r="C12" s="64" t="s">
        <v>29</v>
      </c>
      <c r="D12" s="64" t="s">
        <v>2316</v>
      </c>
      <c r="E12" s="64" t="s">
        <v>3672</v>
      </c>
      <c r="F12" s="64" t="s">
        <v>5198</v>
      </c>
      <c r="G12" s="64"/>
      <c r="H12" s="64" t="s">
        <v>3684</v>
      </c>
      <c r="I12" s="64"/>
      <c r="J12" s="64" t="s">
        <v>3684</v>
      </c>
    </row>
    <row r="13" spans="1:10" x14ac:dyDescent="0.3">
      <c r="A13" s="64">
        <f t="shared" si="0"/>
        <v>12</v>
      </c>
      <c r="B13" s="64" t="s">
        <v>3673</v>
      </c>
      <c r="C13" s="64" t="s">
        <v>31</v>
      </c>
      <c r="D13" s="64" t="s">
        <v>2316</v>
      </c>
      <c r="E13" s="64" t="s">
        <v>3672</v>
      </c>
      <c r="F13" s="64" t="s">
        <v>5198</v>
      </c>
      <c r="G13" s="64"/>
      <c r="H13" s="64" t="s">
        <v>3684</v>
      </c>
      <c r="I13" s="64"/>
      <c r="J13" s="64" t="s">
        <v>3684</v>
      </c>
    </row>
    <row r="14" spans="1:10" x14ac:dyDescent="0.3">
      <c r="A14" s="64">
        <f t="shared" si="0"/>
        <v>13</v>
      </c>
      <c r="B14" s="64" t="s">
        <v>3673</v>
      </c>
      <c r="C14" s="64" t="s">
        <v>33</v>
      </c>
      <c r="D14" s="64" t="s">
        <v>2316</v>
      </c>
      <c r="E14" s="64" t="s">
        <v>3672</v>
      </c>
      <c r="F14" s="64" t="s">
        <v>5198</v>
      </c>
      <c r="G14" s="64"/>
      <c r="H14" s="64" t="s">
        <v>3684</v>
      </c>
      <c r="I14" s="64"/>
      <c r="J14" s="64" t="s">
        <v>3684</v>
      </c>
    </row>
    <row r="15" spans="1:10" x14ac:dyDescent="0.3">
      <c r="A15" s="64">
        <f t="shared" si="0"/>
        <v>14</v>
      </c>
      <c r="B15" s="64" t="s">
        <v>3673</v>
      </c>
      <c r="C15" s="64" t="s">
        <v>35</v>
      </c>
      <c r="D15" s="64" t="s">
        <v>2316</v>
      </c>
      <c r="E15" s="64" t="s">
        <v>3672</v>
      </c>
      <c r="F15" s="64" t="s">
        <v>5198</v>
      </c>
      <c r="G15" s="64"/>
      <c r="H15" s="64" t="s">
        <v>3684</v>
      </c>
      <c r="I15" s="64"/>
      <c r="J15" s="64" t="s">
        <v>3684</v>
      </c>
    </row>
    <row r="16" spans="1:10" x14ac:dyDescent="0.3">
      <c r="A16" s="64">
        <f t="shared" si="0"/>
        <v>15</v>
      </c>
      <c r="B16" s="64" t="s">
        <v>3673</v>
      </c>
      <c r="C16" s="64" t="s">
        <v>36</v>
      </c>
      <c r="D16" s="64" t="s">
        <v>2316</v>
      </c>
      <c r="E16" s="64" t="s">
        <v>3672</v>
      </c>
      <c r="F16" s="64" t="s">
        <v>5198</v>
      </c>
      <c r="G16" s="64"/>
      <c r="H16" s="64" t="s">
        <v>3684</v>
      </c>
      <c r="I16" s="64"/>
      <c r="J16" s="64" t="s">
        <v>3684</v>
      </c>
    </row>
    <row r="17" spans="1:10" x14ac:dyDescent="0.3">
      <c r="A17" s="64">
        <f t="shared" si="0"/>
        <v>16</v>
      </c>
      <c r="B17" s="64" t="s">
        <v>3673</v>
      </c>
      <c r="C17" s="64" t="s">
        <v>37</v>
      </c>
      <c r="D17" s="64" t="s">
        <v>2316</v>
      </c>
      <c r="E17" s="64" t="s">
        <v>3672</v>
      </c>
      <c r="F17" s="64" t="s">
        <v>5198</v>
      </c>
      <c r="G17" s="64"/>
      <c r="H17" s="64" t="s">
        <v>3684</v>
      </c>
      <c r="I17" s="64"/>
      <c r="J17" s="64" t="s">
        <v>3684</v>
      </c>
    </row>
    <row r="18" spans="1:10" x14ac:dyDescent="0.3">
      <c r="A18" s="64">
        <f t="shared" si="0"/>
        <v>17</v>
      </c>
      <c r="B18" s="64" t="s">
        <v>3673</v>
      </c>
      <c r="C18" s="64" t="s">
        <v>3683</v>
      </c>
      <c r="D18" s="64" t="s">
        <v>1260</v>
      </c>
      <c r="E18" s="64" t="s">
        <v>3674</v>
      </c>
      <c r="F18" s="64" t="s">
        <v>5198</v>
      </c>
      <c r="G18" s="64"/>
      <c r="H18" s="64" t="s">
        <v>3684</v>
      </c>
      <c r="I18" s="64"/>
      <c r="J18" s="64" t="s">
        <v>3684</v>
      </c>
    </row>
    <row r="19" spans="1:10" x14ac:dyDescent="0.3">
      <c r="A19" s="64">
        <f t="shared" si="0"/>
        <v>18</v>
      </c>
      <c r="B19" s="64" t="s">
        <v>3673</v>
      </c>
      <c r="C19" s="64" t="s">
        <v>172</v>
      </c>
      <c r="D19" s="64" t="s">
        <v>2316</v>
      </c>
      <c r="E19" s="64" t="s">
        <v>3672</v>
      </c>
      <c r="F19" s="64" t="s">
        <v>5198</v>
      </c>
      <c r="G19" s="64"/>
      <c r="H19" s="64" t="s">
        <v>3684</v>
      </c>
      <c r="I19" s="64"/>
      <c r="J19" s="64" t="s">
        <v>3684</v>
      </c>
    </row>
    <row r="20" spans="1:10" x14ac:dyDescent="0.3">
      <c r="A20" s="64">
        <f t="shared" si="0"/>
        <v>19</v>
      </c>
      <c r="B20" s="64" t="s">
        <v>3673</v>
      </c>
      <c r="C20" s="64" t="s">
        <v>3682</v>
      </c>
      <c r="D20" s="64" t="s">
        <v>1260</v>
      </c>
      <c r="E20" s="64" t="s">
        <v>3674</v>
      </c>
      <c r="F20" s="64" t="s">
        <v>5198</v>
      </c>
      <c r="G20" s="64"/>
      <c r="H20" s="64" t="s">
        <v>3684</v>
      </c>
      <c r="I20" s="64"/>
      <c r="J20" s="64" t="s">
        <v>3684</v>
      </c>
    </row>
    <row r="21" spans="1:10" x14ac:dyDescent="0.3">
      <c r="A21" s="64">
        <f t="shared" si="0"/>
        <v>20</v>
      </c>
      <c r="B21" s="64" t="s">
        <v>3673</v>
      </c>
      <c r="C21" s="64" t="s">
        <v>43</v>
      </c>
      <c r="D21" s="64" t="s">
        <v>3681</v>
      </c>
      <c r="E21" s="64" t="s">
        <v>529</v>
      </c>
      <c r="F21" s="64" t="s">
        <v>5198</v>
      </c>
      <c r="G21" s="64"/>
      <c r="H21" s="64" t="s">
        <v>3684</v>
      </c>
      <c r="I21" s="64"/>
      <c r="J21" s="64" t="s">
        <v>3684</v>
      </c>
    </row>
    <row r="22" spans="1:10" x14ac:dyDescent="0.3">
      <c r="A22" s="64">
        <f t="shared" si="0"/>
        <v>21</v>
      </c>
      <c r="B22" s="64" t="s">
        <v>3673</v>
      </c>
      <c r="C22" s="64" t="s">
        <v>44</v>
      </c>
      <c r="D22" s="64" t="s">
        <v>3681</v>
      </c>
      <c r="E22" s="64" t="s">
        <v>529</v>
      </c>
      <c r="F22" s="64" t="s">
        <v>5198</v>
      </c>
      <c r="G22" s="64"/>
      <c r="H22" s="64" t="s">
        <v>3684</v>
      </c>
      <c r="I22" s="64"/>
      <c r="J22" s="64" t="s">
        <v>3684</v>
      </c>
    </row>
    <row r="23" spans="1:10" x14ac:dyDescent="0.3">
      <c r="A23" s="64">
        <f t="shared" si="0"/>
        <v>22</v>
      </c>
      <c r="B23" s="64" t="s">
        <v>3673</v>
      </c>
      <c r="C23" s="64" t="s">
        <v>45</v>
      </c>
      <c r="D23" s="64" t="s">
        <v>3679</v>
      </c>
      <c r="E23" s="64" t="s">
        <v>3680</v>
      </c>
      <c r="F23" s="64" t="s">
        <v>5198</v>
      </c>
      <c r="G23" s="64"/>
      <c r="H23" s="64" t="s">
        <v>3684</v>
      </c>
      <c r="I23" s="64"/>
      <c r="J23" s="64" t="s">
        <v>3684</v>
      </c>
    </row>
    <row r="24" spans="1:10" x14ac:dyDescent="0.3">
      <c r="A24" s="64">
        <f t="shared" si="0"/>
        <v>23</v>
      </c>
      <c r="B24" s="64" t="s">
        <v>3673</v>
      </c>
      <c r="C24" s="64" t="s">
        <v>46</v>
      </c>
      <c r="D24" s="64" t="s">
        <v>1192</v>
      </c>
      <c r="E24" s="64" t="s">
        <v>3678</v>
      </c>
      <c r="F24" s="64" t="s">
        <v>5198</v>
      </c>
      <c r="G24" s="64"/>
      <c r="H24" s="64" t="s">
        <v>3684</v>
      </c>
      <c r="I24" s="64"/>
      <c r="J24" s="64" t="s">
        <v>3684</v>
      </c>
    </row>
    <row r="25" spans="1:10" x14ac:dyDescent="0.3">
      <c r="A25" s="64">
        <f t="shared" si="0"/>
        <v>24</v>
      </c>
      <c r="B25" s="64" t="s">
        <v>3673</v>
      </c>
      <c r="C25" s="64" t="s">
        <v>47</v>
      </c>
      <c r="D25" s="64" t="s">
        <v>1192</v>
      </c>
      <c r="E25" s="64" t="s">
        <v>3678</v>
      </c>
      <c r="F25" s="64" t="s">
        <v>5198</v>
      </c>
      <c r="G25" s="64"/>
      <c r="H25" s="64" t="s">
        <v>3684</v>
      </c>
      <c r="I25" s="64"/>
      <c r="J25" s="64" t="s">
        <v>3684</v>
      </c>
    </row>
    <row r="26" spans="1:10" x14ac:dyDescent="0.3">
      <c r="A26" s="64">
        <f t="shared" si="0"/>
        <v>25</v>
      </c>
      <c r="B26" s="64" t="s">
        <v>3673</v>
      </c>
      <c r="C26" s="64" t="s">
        <v>48</v>
      </c>
      <c r="D26" s="64" t="s">
        <v>2316</v>
      </c>
      <c r="E26" s="64" t="s">
        <v>3672</v>
      </c>
      <c r="F26" s="64" t="s">
        <v>5198</v>
      </c>
      <c r="G26" s="64"/>
      <c r="H26" s="64" t="s">
        <v>3684</v>
      </c>
      <c r="I26" s="64"/>
      <c r="J26" s="64" t="s">
        <v>3684</v>
      </c>
    </row>
    <row r="27" spans="1:10" x14ac:dyDescent="0.3">
      <c r="A27" s="64">
        <f t="shared" si="0"/>
        <v>26</v>
      </c>
      <c r="B27" s="64" t="s">
        <v>3673</v>
      </c>
      <c r="C27" s="64" t="s">
        <v>49</v>
      </c>
      <c r="D27" s="64" t="s">
        <v>2316</v>
      </c>
      <c r="E27" s="64" t="s">
        <v>3672</v>
      </c>
      <c r="F27" s="64" t="s">
        <v>5198</v>
      </c>
      <c r="G27" s="64"/>
      <c r="H27" s="64" t="s">
        <v>3684</v>
      </c>
      <c r="I27" s="64"/>
      <c r="J27" s="64" t="s">
        <v>3684</v>
      </c>
    </row>
    <row r="28" spans="1:10" x14ac:dyDescent="0.3">
      <c r="A28" s="64">
        <f t="shared" si="0"/>
        <v>27</v>
      </c>
      <c r="B28" s="64" t="s">
        <v>3673</v>
      </c>
      <c r="C28" s="64" t="s">
        <v>50</v>
      </c>
      <c r="D28" s="64" t="s">
        <v>2316</v>
      </c>
      <c r="E28" s="64" t="s">
        <v>3672</v>
      </c>
      <c r="F28" s="64" t="s">
        <v>5198</v>
      </c>
      <c r="G28" s="64"/>
      <c r="H28" s="64" t="s">
        <v>3684</v>
      </c>
      <c r="I28" s="64"/>
      <c r="J28" s="64" t="s">
        <v>3684</v>
      </c>
    </row>
    <row r="29" spans="1:10" x14ac:dyDescent="0.3">
      <c r="A29" s="64">
        <f t="shared" si="0"/>
        <v>28</v>
      </c>
      <c r="B29" s="64" t="s">
        <v>3673</v>
      </c>
      <c r="C29" s="64" t="s">
        <v>51</v>
      </c>
      <c r="D29" s="64" t="s">
        <v>2316</v>
      </c>
      <c r="E29" s="64" t="s">
        <v>3672</v>
      </c>
      <c r="F29" s="64" t="s">
        <v>5198</v>
      </c>
      <c r="G29" s="64"/>
      <c r="H29" s="64" t="s">
        <v>3684</v>
      </c>
      <c r="I29" s="64"/>
      <c r="J29" s="64" t="s">
        <v>3684</v>
      </c>
    </row>
    <row r="30" spans="1:10" x14ac:dyDescent="0.3">
      <c r="A30" s="64">
        <f t="shared" si="0"/>
        <v>29</v>
      </c>
      <c r="B30" s="64" t="s">
        <v>3673</v>
      </c>
      <c r="C30" s="64" t="s">
        <v>52</v>
      </c>
      <c r="D30" s="64" t="s">
        <v>2316</v>
      </c>
      <c r="E30" s="64" t="s">
        <v>3672</v>
      </c>
      <c r="F30" s="64" t="s">
        <v>5198</v>
      </c>
      <c r="G30" s="64"/>
      <c r="H30" s="64" t="s">
        <v>3684</v>
      </c>
      <c r="I30" s="64"/>
      <c r="J30" s="64" t="s">
        <v>3684</v>
      </c>
    </row>
    <row r="31" spans="1:10" x14ac:dyDescent="0.3">
      <c r="A31" s="64">
        <f t="shared" si="0"/>
        <v>30</v>
      </c>
      <c r="B31" s="64" t="s">
        <v>3673</v>
      </c>
      <c r="C31" s="64" t="s">
        <v>53</v>
      </c>
      <c r="D31" s="64" t="s">
        <v>2316</v>
      </c>
      <c r="E31" s="64" t="s">
        <v>3672</v>
      </c>
      <c r="F31" s="64" t="s">
        <v>5198</v>
      </c>
      <c r="G31" s="64"/>
      <c r="H31" s="64" t="s">
        <v>3684</v>
      </c>
      <c r="I31" s="64"/>
      <c r="J31" s="64" t="s">
        <v>3684</v>
      </c>
    </row>
    <row r="32" spans="1:10" x14ac:dyDescent="0.3">
      <c r="A32" s="64">
        <f t="shared" si="0"/>
        <v>31</v>
      </c>
      <c r="B32" s="64" t="s">
        <v>3673</v>
      </c>
      <c r="C32" s="64" t="s">
        <v>54</v>
      </c>
      <c r="D32" s="64" t="s">
        <v>2316</v>
      </c>
      <c r="E32" s="64" t="s">
        <v>3672</v>
      </c>
      <c r="F32" s="64" t="s">
        <v>5198</v>
      </c>
      <c r="G32" s="64"/>
      <c r="H32" s="64" t="s">
        <v>3684</v>
      </c>
      <c r="I32" s="64"/>
      <c r="J32" s="64" t="s">
        <v>3684</v>
      </c>
    </row>
    <row r="33" spans="1:10" x14ac:dyDescent="0.3">
      <c r="A33" s="64">
        <f t="shared" si="0"/>
        <v>32</v>
      </c>
      <c r="B33" s="64" t="s">
        <v>3673</v>
      </c>
      <c r="C33" s="64" t="s">
        <v>55</v>
      </c>
      <c r="D33" s="64" t="s">
        <v>2316</v>
      </c>
      <c r="E33" s="64" t="s">
        <v>3672</v>
      </c>
      <c r="F33" s="64" t="s">
        <v>5198</v>
      </c>
      <c r="G33" s="64"/>
      <c r="H33" s="64" t="s">
        <v>3684</v>
      </c>
      <c r="I33" s="64"/>
      <c r="J33" s="64" t="s">
        <v>3684</v>
      </c>
    </row>
    <row r="34" spans="1:10" x14ac:dyDescent="0.3">
      <c r="A34" s="64">
        <f t="shared" si="0"/>
        <v>33</v>
      </c>
      <c r="B34" s="64" t="s">
        <v>3673</v>
      </c>
      <c r="C34" s="64" t="s">
        <v>56</v>
      </c>
      <c r="D34" s="64" t="s">
        <v>2316</v>
      </c>
      <c r="E34" s="64" t="s">
        <v>3672</v>
      </c>
      <c r="F34" s="64" t="s">
        <v>5198</v>
      </c>
      <c r="G34" s="64"/>
      <c r="H34" s="64" t="s">
        <v>3684</v>
      </c>
      <c r="I34" s="64"/>
      <c r="J34" s="64" t="s">
        <v>3684</v>
      </c>
    </row>
    <row r="35" spans="1:10" x14ac:dyDescent="0.3">
      <c r="A35" s="64">
        <f t="shared" si="0"/>
        <v>34</v>
      </c>
      <c r="B35" s="64" t="s">
        <v>3673</v>
      </c>
      <c r="C35" s="64" t="s">
        <v>57</v>
      </c>
      <c r="D35" s="64" t="s">
        <v>2172</v>
      </c>
      <c r="E35" s="64" t="s">
        <v>3675</v>
      </c>
      <c r="F35" s="64" t="s">
        <v>5198</v>
      </c>
      <c r="G35" s="64"/>
      <c r="H35" s="64" t="s">
        <v>3684</v>
      </c>
      <c r="I35" s="64"/>
      <c r="J35" s="64" t="s">
        <v>3684</v>
      </c>
    </row>
    <row r="36" spans="1:10" x14ac:dyDescent="0.3">
      <c r="A36" s="64">
        <f t="shared" si="0"/>
        <v>35</v>
      </c>
      <c r="B36" s="64" t="s">
        <v>3673</v>
      </c>
      <c r="C36" s="64" t="s">
        <v>58</v>
      </c>
      <c r="D36" s="64" t="s">
        <v>2172</v>
      </c>
      <c r="E36" s="64" t="s">
        <v>3675</v>
      </c>
      <c r="F36" s="64" t="s">
        <v>5198</v>
      </c>
      <c r="G36" s="64"/>
      <c r="H36" s="64" t="s">
        <v>3684</v>
      </c>
      <c r="I36" s="64"/>
      <c r="J36" s="64" t="s">
        <v>3684</v>
      </c>
    </row>
    <row r="37" spans="1:10" x14ac:dyDescent="0.3">
      <c r="A37" s="64">
        <f t="shared" si="0"/>
        <v>36</v>
      </c>
      <c r="B37" s="64" t="s">
        <v>3673</v>
      </c>
      <c r="C37" s="64" t="s">
        <v>59</v>
      </c>
      <c r="D37" s="64" t="s">
        <v>2316</v>
      </c>
      <c r="E37" s="64" t="s">
        <v>3672</v>
      </c>
      <c r="F37" s="64" t="s">
        <v>5198</v>
      </c>
      <c r="G37" s="64"/>
      <c r="H37" s="64" t="s">
        <v>3684</v>
      </c>
      <c r="I37" s="64"/>
      <c r="J37" s="64" t="s">
        <v>3684</v>
      </c>
    </row>
    <row r="38" spans="1:10" x14ac:dyDescent="0.3">
      <c r="A38" s="64">
        <f t="shared" si="0"/>
        <v>37</v>
      </c>
      <c r="B38" s="64" t="s">
        <v>3673</v>
      </c>
      <c r="C38" s="64" t="s">
        <v>60</v>
      </c>
      <c r="D38" s="64" t="s">
        <v>2172</v>
      </c>
      <c r="E38" s="64" t="s">
        <v>3675</v>
      </c>
      <c r="F38" s="64" t="s">
        <v>5198</v>
      </c>
      <c r="G38" s="64"/>
      <c r="H38" s="64" t="s">
        <v>3684</v>
      </c>
      <c r="I38" s="64"/>
      <c r="J38" s="64" t="s">
        <v>3684</v>
      </c>
    </row>
    <row r="39" spans="1:10" x14ac:dyDescent="0.3">
      <c r="A39" s="64">
        <f t="shared" si="0"/>
        <v>38</v>
      </c>
      <c r="B39" s="64" t="s">
        <v>3673</v>
      </c>
      <c r="C39" s="64" t="s">
        <v>61</v>
      </c>
      <c r="D39" s="64" t="s">
        <v>2172</v>
      </c>
      <c r="E39" s="64" t="s">
        <v>3675</v>
      </c>
      <c r="F39" s="64" t="s">
        <v>5198</v>
      </c>
      <c r="G39" s="64"/>
      <c r="H39" s="64" t="s">
        <v>3684</v>
      </c>
      <c r="I39" s="64"/>
      <c r="J39" s="64" t="s">
        <v>3684</v>
      </c>
    </row>
    <row r="40" spans="1:10" x14ac:dyDescent="0.3">
      <c r="A40" s="64">
        <f t="shared" si="0"/>
        <v>39</v>
      </c>
      <c r="B40" s="64" t="s">
        <v>3673</v>
      </c>
      <c r="C40" s="64" t="s">
        <v>62</v>
      </c>
      <c r="D40" s="64" t="s">
        <v>2316</v>
      </c>
      <c r="E40" s="64" t="s">
        <v>3672</v>
      </c>
      <c r="F40" s="64" t="s">
        <v>5198</v>
      </c>
      <c r="G40" s="64"/>
      <c r="H40" s="64" t="s">
        <v>3684</v>
      </c>
      <c r="I40" s="64"/>
      <c r="J40" s="64" t="s">
        <v>3684</v>
      </c>
    </row>
    <row r="41" spans="1:10" x14ac:dyDescent="0.3">
      <c r="A41" s="64">
        <f t="shared" si="0"/>
        <v>40</v>
      </c>
      <c r="B41" s="64" t="s">
        <v>3673</v>
      </c>
      <c r="C41" s="64" t="s">
        <v>956</v>
      </c>
      <c r="D41" s="64" t="s">
        <v>2172</v>
      </c>
      <c r="E41" s="64" t="s">
        <v>3675</v>
      </c>
      <c r="F41" s="64" t="s">
        <v>5198</v>
      </c>
      <c r="G41" s="64"/>
      <c r="H41" s="64" t="s">
        <v>3684</v>
      </c>
      <c r="I41" s="64"/>
      <c r="J41" s="64" t="s">
        <v>3684</v>
      </c>
    </row>
    <row r="42" spans="1:10" x14ac:dyDescent="0.3">
      <c r="A42" s="64">
        <f t="shared" si="0"/>
        <v>41</v>
      </c>
      <c r="B42" s="64" t="s">
        <v>3673</v>
      </c>
      <c r="C42" s="64" t="s">
        <v>64</v>
      </c>
      <c r="D42" s="64" t="s">
        <v>3681</v>
      </c>
      <c r="E42" s="64" t="s">
        <v>529</v>
      </c>
      <c r="F42" s="64" t="s">
        <v>5198</v>
      </c>
      <c r="G42" s="64"/>
      <c r="H42" s="64" t="s">
        <v>3684</v>
      </c>
      <c r="I42" s="64"/>
      <c r="J42" s="64" t="s">
        <v>3684</v>
      </c>
    </row>
    <row r="43" spans="1:10" x14ac:dyDescent="0.3">
      <c r="A43" s="64">
        <f t="shared" si="0"/>
        <v>42</v>
      </c>
      <c r="B43" s="64" t="s">
        <v>3673</v>
      </c>
      <c r="C43" s="64" t="s">
        <v>65</v>
      </c>
      <c r="D43" s="64" t="s">
        <v>3681</v>
      </c>
      <c r="E43" s="64" t="s">
        <v>529</v>
      </c>
      <c r="F43" s="64" t="s">
        <v>5198</v>
      </c>
      <c r="G43" s="64"/>
      <c r="H43" s="64" t="s">
        <v>3684</v>
      </c>
      <c r="I43" s="64"/>
      <c r="J43" s="64" t="s">
        <v>3684</v>
      </c>
    </row>
    <row r="44" spans="1:10" x14ac:dyDescent="0.3">
      <c r="A44" s="64">
        <f t="shared" si="0"/>
        <v>43</v>
      </c>
      <c r="B44" s="64" t="s">
        <v>3673</v>
      </c>
      <c r="C44" s="64" t="s">
        <v>66</v>
      </c>
      <c r="D44" s="64" t="s">
        <v>3679</v>
      </c>
      <c r="E44" s="64" t="s">
        <v>3680</v>
      </c>
      <c r="F44" s="64" t="s">
        <v>5198</v>
      </c>
      <c r="G44" s="64"/>
      <c r="H44" s="64" t="s">
        <v>3684</v>
      </c>
      <c r="I44" s="64"/>
      <c r="J44" s="64" t="s">
        <v>3684</v>
      </c>
    </row>
    <row r="45" spans="1:10" x14ac:dyDescent="0.3">
      <c r="A45" s="64">
        <f t="shared" si="0"/>
        <v>44</v>
      </c>
      <c r="B45" s="64" t="s">
        <v>3673</v>
      </c>
      <c r="C45" s="64" t="s">
        <v>67</v>
      </c>
      <c r="D45" s="64" t="s">
        <v>1192</v>
      </c>
      <c r="E45" s="64" t="s">
        <v>3678</v>
      </c>
      <c r="F45" s="64" t="s">
        <v>5198</v>
      </c>
      <c r="G45" s="64"/>
      <c r="H45" s="64" t="s">
        <v>3684</v>
      </c>
      <c r="I45" s="64"/>
      <c r="J45" s="64" t="s">
        <v>3684</v>
      </c>
    </row>
    <row r="46" spans="1:10" x14ac:dyDescent="0.3">
      <c r="A46" s="64">
        <f t="shared" si="0"/>
        <v>45</v>
      </c>
      <c r="B46" s="64" t="s">
        <v>3673</v>
      </c>
      <c r="C46" s="64" t="s">
        <v>68</v>
      </c>
      <c r="D46" s="64" t="s">
        <v>1192</v>
      </c>
      <c r="E46" s="64" t="s">
        <v>3678</v>
      </c>
      <c r="F46" s="64" t="s">
        <v>5198</v>
      </c>
      <c r="G46" s="64"/>
      <c r="H46" s="64" t="s">
        <v>3684</v>
      </c>
      <c r="I46" s="64"/>
      <c r="J46" s="64" t="s">
        <v>3684</v>
      </c>
    </row>
    <row r="47" spans="1:10" x14ac:dyDescent="0.3">
      <c r="A47" s="64">
        <f t="shared" si="0"/>
        <v>46</v>
      </c>
      <c r="B47" s="64" t="s">
        <v>3673</v>
      </c>
      <c r="C47" s="64" t="s">
        <v>69</v>
      </c>
      <c r="D47" s="64" t="s">
        <v>2316</v>
      </c>
      <c r="E47" s="64" t="s">
        <v>3672</v>
      </c>
      <c r="F47" s="64" t="s">
        <v>5198</v>
      </c>
      <c r="G47" s="64"/>
      <c r="H47" s="64" t="s">
        <v>3684</v>
      </c>
      <c r="I47" s="64"/>
      <c r="J47" s="64" t="s">
        <v>3684</v>
      </c>
    </row>
    <row r="48" spans="1:10" x14ac:dyDescent="0.3">
      <c r="A48" s="64">
        <f t="shared" si="0"/>
        <v>47</v>
      </c>
      <c r="B48" s="64" t="s">
        <v>3673</v>
      </c>
      <c r="C48" s="64" t="s">
        <v>70</v>
      </c>
      <c r="D48" s="64" t="s">
        <v>2316</v>
      </c>
      <c r="E48" s="64" t="s">
        <v>3672</v>
      </c>
      <c r="F48" s="64" t="s">
        <v>5198</v>
      </c>
      <c r="G48" s="64"/>
      <c r="H48" s="64" t="s">
        <v>3684</v>
      </c>
      <c r="I48" s="64"/>
      <c r="J48" s="64" t="s">
        <v>3684</v>
      </c>
    </row>
    <row r="49" spans="1:10" x14ac:dyDescent="0.3">
      <c r="A49" s="64">
        <f t="shared" si="0"/>
        <v>48</v>
      </c>
      <c r="B49" s="64" t="s">
        <v>3673</v>
      </c>
      <c r="C49" s="64" t="s">
        <v>71</v>
      </c>
      <c r="D49" s="64" t="s">
        <v>2316</v>
      </c>
      <c r="E49" s="64" t="s">
        <v>3672</v>
      </c>
      <c r="F49" s="64" t="s">
        <v>5198</v>
      </c>
      <c r="G49" s="64"/>
      <c r="H49" s="64" t="s">
        <v>3684</v>
      </c>
      <c r="I49" s="64"/>
      <c r="J49" s="64" t="s">
        <v>3684</v>
      </c>
    </row>
    <row r="50" spans="1:10" x14ac:dyDescent="0.3">
      <c r="A50" s="64">
        <f t="shared" si="0"/>
        <v>49</v>
      </c>
      <c r="B50" s="64" t="s">
        <v>3673</v>
      </c>
      <c r="C50" s="64" t="s">
        <v>73</v>
      </c>
      <c r="D50" s="64" t="s">
        <v>2316</v>
      </c>
      <c r="E50" s="64" t="s">
        <v>3672</v>
      </c>
      <c r="F50" s="64" t="s">
        <v>5198</v>
      </c>
      <c r="G50" s="64"/>
      <c r="H50" s="64" t="s">
        <v>3684</v>
      </c>
      <c r="I50" s="64"/>
      <c r="J50" s="64" t="s">
        <v>3684</v>
      </c>
    </row>
    <row r="51" spans="1:10" x14ac:dyDescent="0.3">
      <c r="A51" s="64">
        <f t="shared" si="0"/>
        <v>50</v>
      </c>
      <c r="B51" s="64" t="s">
        <v>3673</v>
      </c>
      <c r="C51" s="64" t="s">
        <v>75</v>
      </c>
      <c r="D51" s="64" t="s">
        <v>2316</v>
      </c>
      <c r="E51" s="64" t="s">
        <v>3672</v>
      </c>
      <c r="F51" s="64" t="s">
        <v>5198</v>
      </c>
      <c r="G51" s="64"/>
      <c r="H51" s="64" t="s">
        <v>3684</v>
      </c>
      <c r="I51" s="64"/>
      <c r="J51" s="64" t="s">
        <v>3684</v>
      </c>
    </row>
    <row r="52" spans="1:10" x14ac:dyDescent="0.3">
      <c r="A52" s="64">
        <f t="shared" si="0"/>
        <v>51</v>
      </c>
      <c r="B52" s="64" t="s">
        <v>3673</v>
      </c>
      <c r="C52" s="64" t="s">
        <v>76</v>
      </c>
      <c r="D52" s="64" t="s">
        <v>2316</v>
      </c>
      <c r="E52" s="64" t="s">
        <v>3672</v>
      </c>
      <c r="F52" s="64" t="s">
        <v>5198</v>
      </c>
      <c r="G52" s="64"/>
      <c r="H52" s="64" t="s">
        <v>3684</v>
      </c>
      <c r="I52" s="64"/>
      <c r="J52" s="64" t="s">
        <v>3684</v>
      </c>
    </row>
    <row r="53" spans="1:10" x14ac:dyDescent="0.3">
      <c r="A53" s="64">
        <f t="shared" si="0"/>
        <v>52</v>
      </c>
      <c r="B53" s="64" t="s">
        <v>3673</v>
      </c>
      <c r="C53" s="64" t="s">
        <v>77</v>
      </c>
      <c r="D53" s="64" t="s">
        <v>2316</v>
      </c>
      <c r="E53" s="64" t="s">
        <v>3672</v>
      </c>
      <c r="F53" s="64" t="s">
        <v>5198</v>
      </c>
      <c r="G53" s="64"/>
      <c r="H53" s="64" t="s">
        <v>3684</v>
      </c>
      <c r="I53" s="64"/>
      <c r="J53" s="64" t="s">
        <v>3684</v>
      </c>
    </row>
    <row r="54" spans="1:10" x14ac:dyDescent="0.3">
      <c r="A54" s="64">
        <f t="shared" si="0"/>
        <v>53</v>
      </c>
      <c r="B54" s="64" t="s">
        <v>3673</v>
      </c>
      <c r="C54" s="64" t="s">
        <v>78</v>
      </c>
      <c r="D54" s="64" t="s">
        <v>2316</v>
      </c>
      <c r="E54" s="64" t="s">
        <v>3672</v>
      </c>
      <c r="F54" s="64" t="s">
        <v>5198</v>
      </c>
      <c r="G54" s="64"/>
      <c r="H54" s="64" t="s">
        <v>3684</v>
      </c>
      <c r="I54" s="64"/>
      <c r="J54" s="64" t="s">
        <v>3684</v>
      </c>
    </row>
    <row r="55" spans="1:10" x14ac:dyDescent="0.3">
      <c r="A55" s="64">
        <f t="shared" si="0"/>
        <v>54</v>
      </c>
      <c r="B55" s="64" t="s">
        <v>3673</v>
      </c>
      <c r="C55" s="64" t="s">
        <v>79</v>
      </c>
      <c r="D55" s="64" t="s">
        <v>2316</v>
      </c>
      <c r="E55" s="64" t="s">
        <v>3672</v>
      </c>
      <c r="F55" s="64" t="s">
        <v>5198</v>
      </c>
      <c r="G55" s="64"/>
      <c r="H55" s="64" t="s">
        <v>3684</v>
      </c>
      <c r="I55" s="64"/>
      <c r="J55" s="64" t="s">
        <v>3684</v>
      </c>
    </row>
    <row r="56" spans="1:10" x14ac:dyDescent="0.3">
      <c r="A56" s="64">
        <f t="shared" si="0"/>
        <v>55</v>
      </c>
      <c r="B56" s="64" t="s">
        <v>3673</v>
      </c>
      <c r="C56" s="64" t="s">
        <v>80</v>
      </c>
      <c r="D56" s="64" t="s">
        <v>2316</v>
      </c>
      <c r="E56" s="64" t="s">
        <v>3672</v>
      </c>
      <c r="F56" s="64" t="s">
        <v>5198</v>
      </c>
      <c r="G56" s="64"/>
      <c r="H56" s="64" t="s">
        <v>3684</v>
      </c>
      <c r="I56" s="64"/>
      <c r="J56" s="64" t="s">
        <v>3684</v>
      </c>
    </row>
    <row r="57" spans="1:10" x14ac:dyDescent="0.3">
      <c r="A57" s="64">
        <f t="shared" si="0"/>
        <v>56</v>
      </c>
      <c r="B57" s="64" t="s">
        <v>3673</v>
      </c>
      <c r="C57" s="64" t="s">
        <v>81</v>
      </c>
      <c r="D57" s="64" t="s">
        <v>2316</v>
      </c>
      <c r="E57" s="64" t="s">
        <v>3672</v>
      </c>
      <c r="F57" s="64" t="s">
        <v>5198</v>
      </c>
      <c r="G57" s="64"/>
      <c r="H57" s="64" t="s">
        <v>3684</v>
      </c>
      <c r="I57" s="64"/>
      <c r="J57" s="64" t="s">
        <v>3684</v>
      </c>
    </row>
    <row r="58" spans="1:10" x14ac:dyDescent="0.3">
      <c r="A58" s="64">
        <f t="shared" si="0"/>
        <v>57</v>
      </c>
      <c r="B58" s="64" t="s">
        <v>3673</v>
      </c>
      <c r="C58" s="64" t="s">
        <v>82</v>
      </c>
      <c r="D58" s="64" t="s">
        <v>2316</v>
      </c>
      <c r="E58" s="64" t="s">
        <v>3672</v>
      </c>
      <c r="F58" s="64" t="s">
        <v>5198</v>
      </c>
      <c r="G58" s="64"/>
      <c r="H58" s="64" t="s">
        <v>3684</v>
      </c>
      <c r="I58" s="64"/>
      <c r="J58" s="64" t="s">
        <v>3684</v>
      </c>
    </row>
    <row r="59" spans="1:10" x14ac:dyDescent="0.3">
      <c r="A59" s="64">
        <f t="shared" si="0"/>
        <v>58</v>
      </c>
      <c r="B59" s="64" t="s">
        <v>3673</v>
      </c>
      <c r="C59" s="64" t="s">
        <v>83</v>
      </c>
      <c r="D59" s="64" t="s">
        <v>2316</v>
      </c>
      <c r="E59" s="64" t="s">
        <v>3672</v>
      </c>
      <c r="F59" s="64" t="s">
        <v>5198</v>
      </c>
      <c r="G59" s="64"/>
      <c r="H59" s="64" t="s">
        <v>3684</v>
      </c>
      <c r="I59" s="64"/>
      <c r="J59" s="64" t="s">
        <v>3684</v>
      </c>
    </row>
    <row r="60" spans="1:10" x14ac:dyDescent="0.3">
      <c r="A60" s="64">
        <f t="shared" si="0"/>
        <v>59</v>
      </c>
      <c r="B60" s="64" t="s">
        <v>3673</v>
      </c>
      <c r="C60" s="64" t="s">
        <v>84</v>
      </c>
      <c r="D60" s="64" t="s">
        <v>2316</v>
      </c>
      <c r="E60" s="64" t="s">
        <v>3672</v>
      </c>
      <c r="F60" s="64" t="s">
        <v>5198</v>
      </c>
      <c r="G60" s="64"/>
      <c r="H60" s="64" t="s">
        <v>3684</v>
      </c>
      <c r="I60" s="64"/>
      <c r="J60" s="64" t="s">
        <v>3684</v>
      </c>
    </row>
    <row r="61" spans="1:10" x14ac:dyDescent="0.3">
      <c r="A61" s="64">
        <f t="shared" si="0"/>
        <v>60</v>
      </c>
      <c r="B61" s="64" t="s">
        <v>3673</v>
      </c>
      <c r="C61" s="64" t="s">
        <v>85</v>
      </c>
      <c r="D61" s="64" t="s">
        <v>1260</v>
      </c>
      <c r="E61" s="64" t="s">
        <v>3674</v>
      </c>
      <c r="F61" s="64" t="s">
        <v>5198</v>
      </c>
      <c r="G61" s="64"/>
      <c r="H61" s="64" t="s">
        <v>3684</v>
      </c>
      <c r="I61" s="64"/>
      <c r="J61" s="64" t="s">
        <v>3684</v>
      </c>
    </row>
    <row r="62" spans="1:10" x14ac:dyDescent="0.3">
      <c r="A62" s="64">
        <f t="shared" si="0"/>
        <v>61</v>
      </c>
      <c r="B62" s="64" t="s">
        <v>3673</v>
      </c>
      <c r="C62" s="64" t="s">
        <v>1238</v>
      </c>
      <c r="D62" s="64" t="s">
        <v>2316</v>
      </c>
      <c r="E62" s="64" t="s">
        <v>3672</v>
      </c>
      <c r="F62" s="64" t="s">
        <v>5198</v>
      </c>
      <c r="G62" s="64"/>
      <c r="H62" s="64" t="s">
        <v>3684</v>
      </c>
      <c r="I62" s="64"/>
      <c r="J62" s="64" t="s">
        <v>3684</v>
      </c>
    </row>
    <row r="63" spans="1:10" x14ac:dyDescent="0.3">
      <c r="A63" s="64">
        <f t="shared" si="0"/>
        <v>62</v>
      </c>
      <c r="B63" s="64" t="s">
        <v>3673</v>
      </c>
      <c r="C63" s="64" t="s">
        <v>1240</v>
      </c>
      <c r="D63" s="64" t="s">
        <v>2172</v>
      </c>
      <c r="E63" s="64" t="s">
        <v>3675</v>
      </c>
      <c r="F63" s="64" t="s">
        <v>5198</v>
      </c>
      <c r="G63" s="64"/>
      <c r="H63" s="64" t="s">
        <v>3684</v>
      </c>
      <c r="I63" s="64"/>
      <c r="J63" s="64" t="s">
        <v>3684</v>
      </c>
    </row>
    <row r="64" spans="1:10" x14ac:dyDescent="0.3">
      <c r="A64" s="64">
        <f t="shared" si="0"/>
        <v>63</v>
      </c>
      <c r="B64" s="64" t="s">
        <v>3673</v>
      </c>
      <c r="C64" s="64" t="s">
        <v>1241</v>
      </c>
      <c r="D64" s="64" t="s">
        <v>2316</v>
      </c>
      <c r="E64" s="64" t="s">
        <v>3672</v>
      </c>
      <c r="F64" s="64" t="s">
        <v>5198</v>
      </c>
      <c r="G64" s="64"/>
      <c r="H64" s="64" t="s">
        <v>3684</v>
      </c>
      <c r="I64" s="64"/>
      <c r="J64" s="64" t="s">
        <v>3684</v>
      </c>
    </row>
    <row r="65" spans="1:10" x14ac:dyDescent="0.3">
      <c r="A65" s="64">
        <f t="shared" si="0"/>
        <v>64</v>
      </c>
      <c r="B65" s="64" t="s">
        <v>3673</v>
      </c>
      <c r="C65" s="64" t="s">
        <v>86</v>
      </c>
      <c r="D65" s="64" t="s">
        <v>3681</v>
      </c>
      <c r="E65" s="64" t="s">
        <v>529</v>
      </c>
      <c r="F65" s="64" t="s">
        <v>5198</v>
      </c>
      <c r="G65" s="64"/>
      <c r="H65" s="64" t="s">
        <v>3684</v>
      </c>
      <c r="I65" s="64"/>
      <c r="J65" s="64" t="s">
        <v>3684</v>
      </c>
    </row>
    <row r="66" spans="1:10" x14ac:dyDescent="0.3">
      <c r="A66" s="64">
        <f t="shared" ref="A66:A81" si="1">ROW()-1</f>
        <v>65</v>
      </c>
      <c r="B66" s="64" t="s">
        <v>3673</v>
      </c>
      <c r="C66" s="64" t="s">
        <v>87</v>
      </c>
      <c r="D66" s="64" t="s">
        <v>3681</v>
      </c>
      <c r="E66" s="64" t="s">
        <v>529</v>
      </c>
      <c r="F66" s="64" t="s">
        <v>5198</v>
      </c>
      <c r="G66" s="64"/>
      <c r="H66" s="64" t="s">
        <v>3684</v>
      </c>
      <c r="I66" s="64"/>
      <c r="J66" s="64" t="s">
        <v>3684</v>
      </c>
    </row>
    <row r="67" spans="1:10" x14ac:dyDescent="0.3">
      <c r="A67" s="64">
        <f t="shared" si="1"/>
        <v>66</v>
      </c>
      <c r="B67" s="64" t="s">
        <v>3673</v>
      </c>
      <c r="C67" s="64" t="s">
        <v>88</v>
      </c>
      <c r="D67" s="64" t="s">
        <v>3679</v>
      </c>
      <c r="E67" s="64" t="s">
        <v>3680</v>
      </c>
      <c r="F67" s="64" t="s">
        <v>5198</v>
      </c>
      <c r="G67" s="64"/>
      <c r="H67" s="64" t="s">
        <v>3684</v>
      </c>
      <c r="I67" s="64"/>
      <c r="J67" s="64" t="s">
        <v>3684</v>
      </c>
    </row>
    <row r="68" spans="1:10" x14ac:dyDescent="0.3">
      <c r="A68" s="64">
        <f t="shared" si="1"/>
        <v>67</v>
      </c>
      <c r="B68" s="64" t="s">
        <v>3673</v>
      </c>
      <c r="C68" s="64" t="s">
        <v>89</v>
      </c>
      <c r="D68" s="64" t="s">
        <v>1192</v>
      </c>
      <c r="E68" s="64" t="s">
        <v>3678</v>
      </c>
      <c r="F68" s="64" t="s">
        <v>5198</v>
      </c>
      <c r="G68" s="64"/>
      <c r="H68" s="64" t="s">
        <v>3684</v>
      </c>
      <c r="I68" s="64"/>
      <c r="J68" s="64" t="s">
        <v>3684</v>
      </c>
    </row>
    <row r="69" spans="1:10" x14ac:dyDescent="0.3">
      <c r="A69" s="64">
        <f t="shared" si="1"/>
        <v>68</v>
      </c>
      <c r="B69" s="64" t="s">
        <v>3673</v>
      </c>
      <c r="C69" s="64" t="s">
        <v>90</v>
      </c>
      <c r="D69" s="64" t="s">
        <v>1192</v>
      </c>
      <c r="E69" s="64" t="s">
        <v>3678</v>
      </c>
      <c r="F69" s="64" t="s">
        <v>5198</v>
      </c>
      <c r="G69" s="64"/>
      <c r="H69" s="64" t="s">
        <v>3684</v>
      </c>
      <c r="I69" s="64"/>
      <c r="J69" s="64" t="s">
        <v>3684</v>
      </c>
    </row>
    <row r="70" spans="1:10" x14ac:dyDescent="0.3">
      <c r="A70" s="64">
        <f t="shared" si="1"/>
        <v>69</v>
      </c>
      <c r="B70" s="64" t="s">
        <v>3673</v>
      </c>
      <c r="C70" s="64" t="s">
        <v>178</v>
      </c>
      <c r="D70" s="64" t="s">
        <v>2316</v>
      </c>
      <c r="E70" s="64" t="s">
        <v>3672</v>
      </c>
      <c r="F70" s="64" t="s">
        <v>5198</v>
      </c>
      <c r="G70" s="64"/>
      <c r="H70" s="64" t="s">
        <v>3684</v>
      </c>
      <c r="I70" s="64"/>
      <c r="J70" s="64" t="s">
        <v>3684</v>
      </c>
    </row>
    <row r="71" spans="1:10" x14ac:dyDescent="0.3">
      <c r="A71" s="64">
        <f t="shared" si="1"/>
        <v>70</v>
      </c>
      <c r="B71" s="64" t="s">
        <v>3673</v>
      </c>
      <c r="C71" s="64" t="s">
        <v>179</v>
      </c>
      <c r="D71" s="64" t="s">
        <v>2316</v>
      </c>
      <c r="E71" s="64" t="s">
        <v>3672</v>
      </c>
      <c r="F71" s="64" t="s">
        <v>5198</v>
      </c>
      <c r="G71" s="64"/>
      <c r="H71" s="64" t="s">
        <v>3684</v>
      </c>
      <c r="I71" s="64"/>
      <c r="J71" s="64" t="s">
        <v>3684</v>
      </c>
    </row>
    <row r="72" spans="1:10" x14ac:dyDescent="0.3">
      <c r="A72" s="64">
        <f t="shared" si="1"/>
        <v>71</v>
      </c>
      <c r="B72" s="64" t="s">
        <v>3673</v>
      </c>
      <c r="C72" s="64" t="s">
        <v>180</v>
      </c>
      <c r="D72" s="64" t="s">
        <v>3676</v>
      </c>
      <c r="E72" s="64" t="s">
        <v>3677</v>
      </c>
      <c r="F72" s="64" t="s">
        <v>5198</v>
      </c>
      <c r="G72" s="64"/>
      <c r="H72" s="64" t="s">
        <v>3684</v>
      </c>
      <c r="I72" s="64"/>
      <c r="J72" s="64" t="s">
        <v>3684</v>
      </c>
    </row>
    <row r="73" spans="1:10" x14ac:dyDescent="0.3">
      <c r="A73" s="64">
        <f t="shared" si="1"/>
        <v>72</v>
      </c>
      <c r="B73" s="64" t="s">
        <v>3673</v>
      </c>
      <c r="C73" s="64" t="s">
        <v>181</v>
      </c>
      <c r="D73" s="64" t="s">
        <v>2172</v>
      </c>
      <c r="E73" s="64" t="s">
        <v>3675</v>
      </c>
      <c r="F73" s="64" t="s">
        <v>5198</v>
      </c>
      <c r="G73" s="64"/>
      <c r="H73" s="64" t="s">
        <v>3684</v>
      </c>
      <c r="I73" s="64"/>
      <c r="J73" s="64" t="s">
        <v>3684</v>
      </c>
    </row>
    <row r="74" spans="1:10" x14ac:dyDescent="0.3">
      <c r="A74" s="64">
        <f t="shared" si="1"/>
        <v>73</v>
      </c>
      <c r="B74" s="64" t="s">
        <v>3673</v>
      </c>
      <c r="C74" s="64" t="s">
        <v>182</v>
      </c>
      <c r="D74" s="64" t="s">
        <v>2316</v>
      </c>
      <c r="E74" s="64" t="s">
        <v>3672</v>
      </c>
      <c r="F74" s="64" t="s">
        <v>5198</v>
      </c>
      <c r="G74" s="64"/>
      <c r="H74" s="64" t="s">
        <v>3684</v>
      </c>
      <c r="I74" s="64"/>
      <c r="J74" s="64" t="s">
        <v>3684</v>
      </c>
    </row>
    <row r="75" spans="1:10" x14ac:dyDescent="0.3">
      <c r="A75" s="64">
        <f t="shared" si="1"/>
        <v>74</v>
      </c>
      <c r="B75" s="64" t="s">
        <v>3673</v>
      </c>
      <c r="C75" s="64" t="s">
        <v>183</v>
      </c>
      <c r="D75" s="64" t="s">
        <v>2316</v>
      </c>
      <c r="E75" s="64" t="s">
        <v>3672</v>
      </c>
      <c r="F75" s="64" t="s">
        <v>5198</v>
      </c>
      <c r="G75" s="64"/>
      <c r="H75" s="64" t="s">
        <v>3684</v>
      </c>
      <c r="I75" s="64"/>
      <c r="J75" s="64" t="s">
        <v>3684</v>
      </c>
    </row>
    <row r="76" spans="1:10" x14ac:dyDescent="0.3">
      <c r="A76" s="64">
        <f t="shared" si="1"/>
        <v>75</v>
      </c>
      <c r="B76" s="64" t="s">
        <v>3673</v>
      </c>
      <c r="C76" s="64" t="s">
        <v>184</v>
      </c>
      <c r="D76" s="64" t="s">
        <v>2316</v>
      </c>
      <c r="E76" s="64" t="s">
        <v>3672</v>
      </c>
      <c r="F76" s="64" t="s">
        <v>5198</v>
      </c>
      <c r="G76" s="64"/>
      <c r="H76" s="64" t="s">
        <v>3684</v>
      </c>
      <c r="I76" s="64"/>
      <c r="J76" s="64" t="s">
        <v>3684</v>
      </c>
    </row>
    <row r="77" spans="1:10" x14ac:dyDescent="0.3">
      <c r="A77" s="64">
        <f t="shared" si="1"/>
        <v>76</v>
      </c>
      <c r="B77" s="64" t="s">
        <v>3673</v>
      </c>
      <c r="C77" s="64" t="s">
        <v>185</v>
      </c>
      <c r="D77" s="64" t="s">
        <v>2316</v>
      </c>
      <c r="E77" s="64" t="s">
        <v>3672</v>
      </c>
      <c r="F77" s="64" t="s">
        <v>5198</v>
      </c>
      <c r="G77" s="64"/>
      <c r="H77" s="64" t="s">
        <v>3684</v>
      </c>
      <c r="I77" s="64"/>
      <c r="J77" s="64" t="s">
        <v>3684</v>
      </c>
    </row>
    <row r="78" spans="1:10" x14ac:dyDescent="0.3">
      <c r="A78" s="64">
        <f t="shared" si="1"/>
        <v>77</v>
      </c>
      <c r="B78" s="64" t="s">
        <v>3673</v>
      </c>
      <c r="C78" s="64" t="s">
        <v>186</v>
      </c>
      <c r="D78" s="64" t="s">
        <v>1260</v>
      </c>
      <c r="E78" s="64" t="s">
        <v>3674</v>
      </c>
      <c r="F78" s="64" t="s">
        <v>5198</v>
      </c>
      <c r="G78" s="64"/>
      <c r="H78" s="64" t="s">
        <v>3684</v>
      </c>
      <c r="I78" s="64"/>
      <c r="J78" s="64" t="s">
        <v>3684</v>
      </c>
    </row>
    <row r="79" spans="1:10" x14ac:dyDescent="0.3">
      <c r="A79" s="64">
        <f t="shared" si="1"/>
        <v>78</v>
      </c>
      <c r="B79" s="64" t="s">
        <v>3673</v>
      </c>
      <c r="C79" s="64" t="s">
        <v>187</v>
      </c>
      <c r="D79" s="64" t="s">
        <v>2316</v>
      </c>
      <c r="E79" s="64" t="s">
        <v>3672</v>
      </c>
      <c r="F79" s="64" t="s">
        <v>5198</v>
      </c>
      <c r="G79" s="64"/>
      <c r="H79" s="64" t="s">
        <v>3684</v>
      </c>
      <c r="I79" s="64"/>
      <c r="J79" s="64" t="s">
        <v>3684</v>
      </c>
    </row>
    <row r="80" spans="1:10" x14ac:dyDescent="0.3">
      <c r="A80" s="64">
        <f t="shared" si="1"/>
        <v>79</v>
      </c>
      <c r="B80" s="64" t="s">
        <v>3673</v>
      </c>
      <c r="C80" s="64" t="s">
        <v>188</v>
      </c>
      <c r="D80" s="64" t="s">
        <v>2316</v>
      </c>
      <c r="E80" s="64" t="s">
        <v>3672</v>
      </c>
      <c r="F80" s="64" t="s">
        <v>5198</v>
      </c>
      <c r="G80" s="64"/>
      <c r="H80" s="64" t="s">
        <v>3684</v>
      </c>
      <c r="I80" s="64"/>
      <c r="J80" s="64" t="s">
        <v>3684</v>
      </c>
    </row>
    <row r="81" spans="1:10" x14ac:dyDescent="0.3">
      <c r="A81" s="64">
        <f t="shared" si="1"/>
        <v>80</v>
      </c>
      <c r="B81" s="64" t="s">
        <v>3673</v>
      </c>
      <c r="C81" s="64" t="s">
        <v>1252</v>
      </c>
      <c r="D81" s="64" t="s">
        <v>2316</v>
      </c>
      <c r="E81" s="64" t="s">
        <v>3672</v>
      </c>
      <c r="F81" s="64" t="s">
        <v>5198</v>
      </c>
      <c r="G81" s="64"/>
      <c r="H81" s="64" t="s">
        <v>3684</v>
      </c>
      <c r="I81" s="64"/>
      <c r="J81" s="64" t="s">
        <v>3684</v>
      </c>
    </row>
  </sheetData>
  <phoneticPr fontId="6" type="noConversion"/>
  <dataValidations count="1">
    <dataValidation type="list" allowBlank="1" showInputMessage="1" showErrorMessage="1" sqref="I1" xr:uid="{322B6EE2-45F7-4544-A514-1E1D9B2EF89D}">
      <formula1>"在职,退休,校外人员"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19"/>
  <sheetViews>
    <sheetView workbookViewId="0"/>
  </sheetViews>
  <sheetFormatPr defaultColWidth="9" defaultRowHeight="14" x14ac:dyDescent="0.3"/>
  <cols>
    <col min="1" max="1" width="8" style="164" customWidth="1"/>
    <col min="2" max="2" width="11.83203125" style="164" customWidth="1"/>
    <col min="3" max="3" width="11.83203125" style="171" customWidth="1"/>
    <col min="4" max="5" width="10.25" style="172" customWidth="1"/>
    <col min="6" max="6" width="11.5" style="164" customWidth="1"/>
    <col min="7" max="7" width="16.5" style="172" customWidth="1"/>
    <col min="8" max="8" width="18.33203125" style="164" customWidth="1"/>
    <col min="9" max="9" width="16" style="164" customWidth="1"/>
    <col min="10" max="10" width="15.33203125" style="164" customWidth="1"/>
    <col min="11" max="11" width="9.58203125" style="164" customWidth="1"/>
    <col min="12" max="16384" width="9" style="164"/>
  </cols>
  <sheetData>
    <row r="1" spans="1:10" x14ac:dyDescent="0.3">
      <c r="A1" s="161" t="s">
        <v>2806</v>
      </c>
      <c r="B1" s="161" t="s">
        <v>1</v>
      </c>
      <c r="C1" s="162" t="s">
        <v>2805</v>
      </c>
      <c r="D1" s="162" t="s">
        <v>3</v>
      </c>
      <c r="E1" s="162" t="s">
        <v>169</v>
      </c>
      <c r="F1" s="163" t="s">
        <v>2916</v>
      </c>
      <c r="G1" s="162" t="s">
        <v>2804</v>
      </c>
      <c r="H1" s="163" t="s">
        <v>2803</v>
      </c>
      <c r="I1" s="161" t="s">
        <v>2802</v>
      </c>
      <c r="J1" s="161" t="s">
        <v>2801</v>
      </c>
    </row>
    <row r="2" spans="1:10" x14ac:dyDescent="0.3">
      <c r="A2" s="165">
        <v>1</v>
      </c>
      <c r="B2" s="166" t="s">
        <v>2911</v>
      </c>
      <c r="C2" s="167">
        <v>101</v>
      </c>
      <c r="D2" s="165">
        <v>102</v>
      </c>
      <c r="E2" s="165">
        <v>153.63</v>
      </c>
      <c r="F2" s="163" t="s">
        <v>98</v>
      </c>
      <c r="G2" s="165" t="s">
        <v>2915</v>
      </c>
      <c r="H2" s="166"/>
      <c r="I2" s="166"/>
      <c r="J2" s="170" t="s">
        <v>2912</v>
      </c>
    </row>
    <row r="3" spans="1:10" x14ac:dyDescent="0.3">
      <c r="A3" s="165">
        <v>2</v>
      </c>
      <c r="B3" s="166" t="s">
        <v>2911</v>
      </c>
      <c r="C3" s="167">
        <v>102</v>
      </c>
      <c r="D3" s="165">
        <v>25.5</v>
      </c>
      <c r="E3" s="165">
        <v>38.409999999999997</v>
      </c>
      <c r="F3" s="163" t="s">
        <v>98</v>
      </c>
      <c r="G3" s="165" t="s">
        <v>5180</v>
      </c>
      <c r="H3" s="166"/>
      <c r="I3" s="166"/>
      <c r="J3" s="170" t="s">
        <v>2912</v>
      </c>
    </row>
    <row r="4" spans="1:10" x14ac:dyDescent="0.3">
      <c r="A4" s="165">
        <v>3</v>
      </c>
      <c r="B4" s="166" t="s">
        <v>2911</v>
      </c>
      <c r="C4" s="167">
        <v>103</v>
      </c>
      <c r="D4" s="165">
        <v>127.5</v>
      </c>
      <c r="E4" s="165">
        <v>192.03</v>
      </c>
      <c r="F4" s="163" t="s">
        <v>98</v>
      </c>
      <c r="G4" s="165" t="s">
        <v>5180</v>
      </c>
      <c r="H4" s="166"/>
      <c r="I4" s="166"/>
      <c r="J4" s="170" t="s">
        <v>2912</v>
      </c>
    </row>
    <row r="5" spans="1:10" x14ac:dyDescent="0.3">
      <c r="A5" s="165">
        <v>4</v>
      </c>
      <c r="B5" s="166" t="s">
        <v>2911</v>
      </c>
      <c r="C5" s="167">
        <v>104</v>
      </c>
      <c r="D5" s="165">
        <v>17.7</v>
      </c>
      <c r="E5" s="165">
        <v>26.66</v>
      </c>
      <c r="F5" s="163" t="s">
        <v>98</v>
      </c>
      <c r="G5" s="165" t="s">
        <v>5180</v>
      </c>
      <c r="H5" s="166"/>
      <c r="I5" s="166"/>
      <c r="J5" s="170" t="s">
        <v>2912</v>
      </c>
    </row>
    <row r="6" spans="1:10" x14ac:dyDescent="0.3">
      <c r="A6" s="165">
        <v>5</v>
      </c>
      <c r="B6" s="166" t="s">
        <v>2911</v>
      </c>
      <c r="C6" s="167">
        <v>105</v>
      </c>
      <c r="D6" s="165">
        <v>23.6</v>
      </c>
      <c r="E6" s="165">
        <v>35.54</v>
      </c>
      <c r="F6" s="163" t="s">
        <v>98</v>
      </c>
      <c r="G6" s="165" t="s">
        <v>5180</v>
      </c>
      <c r="H6" s="166"/>
      <c r="I6" s="166"/>
      <c r="J6" s="170" t="s">
        <v>2912</v>
      </c>
    </row>
    <row r="7" spans="1:10" x14ac:dyDescent="0.3">
      <c r="A7" s="165">
        <v>6</v>
      </c>
      <c r="B7" s="166" t="s">
        <v>2911</v>
      </c>
      <c r="C7" s="167">
        <v>106</v>
      </c>
      <c r="D7" s="165">
        <v>23.6</v>
      </c>
      <c r="E7" s="165">
        <v>35.54</v>
      </c>
      <c r="F7" s="163" t="s">
        <v>98</v>
      </c>
      <c r="G7" s="165" t="s">
        <v>5180</v>
      </c>
      <c r="H7" s="166"/>
      <c r="I7" s="166"/>
      <c r="J7" s="170" t="s">
        <v>2912</v>
      </c>
    </row>
    <row r="8" spans="1:10" x14ac:dyDescent="0.3">
      <c r="A8" s="165">
        <v>7</v>
      </c>
      <c r="B8" s="166" t="s">
        <v>2911</v>
      </c>
      <c r="C8" s="167">
        <v>107</v>
      </c>
      <c r="D8" s="165">
        <v>6</v>
      </c>
      <c r="E8" s="165">
        <v>9.0399999999999991</v>
      </c>
      <c r="F8" s="163"/>
      <c r="G8" s="165" t="s">
        <v>2898</v>
      </c>
      <c r="H8" s="166"/>
      <c r="I8" s="166"/>
      <c r="J8" s="166"/>
    </row>
    <row r="9" spans="1:10" x14ac:dyDescent="0.3">
      <c r="A9" s="165">
        <v>8</v>
      </c>
      <c r="B9" s="166" t="s">
        <v>2911</v>
      </c>
      <c r="C9" s="167">
        <v>108</v>
      </c>
      <c r="D9" s="165">
        <v>141.6</v>
      </c>
      <c r="E9" s="165">
        <v>213.27</v>
      </c>
      <c r="F9" s="163" t="s">
        <v>98</v>
      </c>
      <c r="G9" s="165" t="s">
        <v>5181</v>
      </c>
      <c r="H9" s="166"/>
      <c r="I9" s="166"/>
      <c r="J9" s="170" t="s">
        <v>2912</v>
      </c>
    </row>
    <row r="10" spans="1:10" x14ac:dyDescent="0.3">
      <c r="A10" s="165">
        <v>9</v>
      </c>
      <c r="B10" s="166" t="s">
        <v>2911</v>
      </c>
      <c r="C10" s="163">
        <v>109</v>
      </c>
      <c r="D10" s="162">
        <v>20</v>
      </c>
      <c r="E10" s="165">
        <v>30.12</v>
      </c>
      <c r="F10" s="163" t="s">
        <v>98</v>
      </c>
      <c r="G10" s="168" t="s">
        <v>1500</v>
      </c>
      <c r="H10" s="169" t="s">
        <v>2914</v>
      </c>
      <c r="I10" s="140" t="s">
        <v>96</v>
      </c>
      <c r="J10" s="170" t="s">
        <v>2912</v>
      </c>
    </row>
    <row r="11" spans="1:10" x14ac:dyDescent="0.3">
      <c r="A11" s="165">
        <v>10</v>
      </c>
      <c r="B11" s="166" t="s">
        <v>2911</v>
      </c>
      <c r="C11" s="163" t="s">
        <v>27</v>
      </c>
      <c r="D11" s="162">
        <v>149.965</v>
      </c>
      <c r="E11" s="165">
        <v>225.87</v>
      </c>
      <c r="F11" s="163" t="s">
        <v>98</v>
      </c>
      <c r="G11" s="168" t="s">
        <v>2271</v>
      </c>
      <c r="H11" s="169" t="s">
        <v>2914</v>
      </c>
      <c r="I11" s="140" t="s">
        <v>96</v>
      </c>
      <c r="J11" s="170" t="s">
        <v>2912</v>
      </c>
    </row>
    <row r="12" spans="1:10" x14ac:dyDescent="0.3">
      <c r="A12" s="165">
        <v>11</v>
      </c>
      <c r="B12" s="166" t="s">
        <v>2911</v>
      </c>
      <c r="C12" s="163">
        <v>111</v>
      </c>
      <c r="D12" s="162">
        <v>20</v>
      </c>
      <c r="E12" s="165">
        <v>30.12</v>
      </c>
      <c r="F12" s="163" t="s">
        <v>98</v>
      </c>
      <c r="G12" s="168" t="s">
        <v>1500</v>
      </c>
      <c r="H12" s="169" t="s">
        <v>2913</v>
      </c>
      <c r="I12" s="140" t="s">
        <v>96</v>
      </c>
      <c r="J12" s="170" t="s">
        <v>2912</v>
      </c>
    </row>
    <row r="13" spans="1:10" x14ac:dyDescent="0.3">
      <c r="A13" s="165">
        <v>12</v>
      </c>
      <c r="B13" s="166" t="s">
        <v>2911</v>
      </c>
      <c r="C13" s="163">
        <v>112</v>
      </c>
      <c r="D13" s="162">
        <v>149.965</v>
      </c>
      <c r="E13" s="165">
        <v>225.87</v>
      </c>
      <c r="F13" s="163" t="s">
        <v>98</v>
      </c>
      <c r="G13" s="168" t="s">
        <v>2271</v>
      </c>
      <c r="H13" s="169" t="s">
        <v>2913</v>
      </c>
      <c r="I13" s="140" t="s">
        <v>96</v>
      </c>
      <c r="J13" s="170" t="s">
        <v>2912</v>
      </c>
    </row>
    <row r="14" spans="1:10" x14ac:dyDescent="0.3">
      <c r="A14" s="165">
        <v>13</v>
      </c>
      <c r="B14" s="166" t="s">
        <v>2911</v>
      </c>
      <c r="C14" s="167" t="s">
        <v>43</v>
      </c>
      <c r="D14" s="165">
        <v>120</v>
      </c>
      <c r="E14" s="165">
        <v>180.73</v>
      </c>
      <c r="F14" s="163"/>
      <c r="G14" s="165" t="s">
        <v>5179</v>
      </c>
      <c r="H14" s="166"/>
      <c r="I14" s="166"/>
      <c r="J14" s="170" t="s">
        <v>2912</v>
      </c>
    </row>
    <row r="15" spans="1:10" x14ac:dyDescent="0.3">
      <c r="A15" s="165">
        <v>14</v>
      </c>
      <c r="B15" s="166" t="s">
        <v>2911</v>
      </c>
      <c r="C15" s="167" t="s">
        <v>44</v>
      </c>
      <c r="D15" s="165">
        <v>23.8</v>
      </c>
      <c r="E15" s="165">
        <v>35.85</v>
      </c>
      <c r="F15" s="163"/>
      <c r="G15" s="165" t="s">
        <v>5179</v>
      </c>
      <c r="H15" s="166"/>
      <c r="I15" s="166"/>
      <c r="J15" s="170" t="s">
        <v>2912</v>
      </c>
    </row>
    <row r="16" spans="1:10" x14ac:dyDescent="0.3">
      <c r="A16" s="165">
        <v>15</v>
      </c>
      <c r="B16" s="166" t="s">
        <v>2911</v>
      </c>
      <c r="C16" s="167" t="s">
        <v>45</v>
      </c>
      <c r="D16" s="165">
        <v>23.8</v>
      </c>
      <c r="E16" s="165">
        <v>35.85</v>
      </c>
      <c r="F16" s="163"/>
      <c r="G16" s="165" t="s">
        <v>5179</v>
      </c>
      <c r="H16" s="166"/>
      <c r="I16" s="166"/>
      <c r="J16" s="170" t="s">
        <v>2912</v>
      </c>
    </row>
    <row r="17" spans="1:10" x14ac:dyDescent="0.3">
      <c r="A17" s="165">
        <v>16</v>
      </c>
      <c r="B17" s="166" t="s">
        <v>2911</v>
      </c>
      <c r="C17" s="167" t="s">
        <v>46</v>
      </c>
      <c r="D17" s="165">
        <v>23.8</v>
      </c>
      <c r="E17" s="165">
        <v>35.85</v>
      </c>
      <c r="F17" s="163"/>
      <c r="G17" s="165" t="s">
        <v>5179</v>
      </c>
      <c r="H17" s="166"/>
      <c r="I17" s="166"/>
      <c r="J17" s="170" t="s">
        <v>2912</v>
      </c>
    </row>
    <row r="18" spans="1:10" x14ac:dyDescent="0.3">
      <c r="A18" s="165">
        <v>17</v>
      </c>
      <c r="B18" s="166" t="s">
        <v>2911</v>
      </c>
      <c r="C18" s="167" t="s">
        <v>47</v>
      </c>
      <c r="D18" s="165">
        <v>23.8</v>
      </c>
      <c r="E18" s="165">
        <v>35.85</v>
      </c>
      <c r="F18" s="163"/>
      <c r="G18" s="165" t="s">
        <v>5179</v>
      </c>
      <c r="H18" s="166"/>
      <c r="I18" s="166"/>
      <c r="J18" s="170" t="s">
        <v>2912</v>
      </c>
    </row>
    <row r="19" spans="1:10" x14ac:dyDescent="0.3">
      <c r="A19" s="165">
        <v>18</v>
      </c>
      <c r="B19" s="166" t="s">
        <v>2911</v>
      </c>
      <c r="C19" s="167" t="s">
        <v>48</v>
      </c>
      <c r="D19" s="165">
        <v>17.850000000000001</v>
      </c>
      <c r="E19" s="165">
        <v>26.88</v>
      </c>
      <c r="F19" s="163"/>
      <c r="G19" s="165" t="s">
        <v>5179</v>
      </c>
      <c r="H19" s="166"/>
      <c r="I19" s="166"/>
      <c r="J19" s="170" t="s">
        <v>2912</v>
      </c>
    </row>
  </sheetData>
  <phoneticPr fontId="6" type="noConversion"/>
  <dataValidations count="2">
    <dataValidation type="list" allowBlank="1" showInputMessage="1" showErrorMessage="1" sqref="F2:F19" xr:uid="{00000000-0002-0000-4400-000000000000}">
      <formula1>"行政办公,教学实验,科研实验"</formula1>
    </dataValidation>
    <dataValidation type="list" allowBlank="1" showInputMessage="1" showErrorMessage="1" sqref="I1" xr:uid="{00000000-0002-0000-4400-000001000000}">
      <formula1>"在职,退休,校外人员"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61"/>
  <sheetViews>
    <sheetView workbookViewId="0"/>
  </sheetViews>
  <sheetFormatPr defaultRowHeight="14" x14ac:dyDescent="0.3"/>
  <cols>
    <col min="1" max="1" width="5.25" bestFit="1" customWidth="1"/>
    <col min="2" max="2" width="11" bestFit="1" customWidth="1"/>
    <col min="3" max="3" width="7.08203125" bestFit="1" customWidth="1"/>
    <col min="7" max="7" width="38" bestFit="1" customWidth="1"/>
    <col min="8" max="8" width="21.33203125" bestFit="1" customWidth="1"/>
    <col min="9" max="9" width="15.08203125" bestFit="1" customWidth="1"/>
    <col min="10" max="10" width="13" bestFit="1" customWidth="1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">
        <v>1</v>
      </c>
      <c r="B2" s="1" t="s">
        <v>686</v>
      </c>
      <c r="C2" s="28" t="s">
        <v>10</v>
      </c>
      <c r="D2" s="28">
        <v>16.100000000000001</v>
      </c>
      <c r="E2" s="1">
        <v>26.59</v>
      </c>
      <c r="F2" s="1" t="s">
        <v>97</v>
      </c>
      <c r="G2" s="29" t="s">
        <v>171</v>
      </c>
      <c r="H2" s="29" t="s">
        <v>687</v>
      </c>
      <c r="I2" s="23" t="s">
        <v>688</v>
      </c>
      <c r="J2" s="1" t="s">
        <v>744</v>
      </c>
    </row>
    <row r="3" spans="1:10" x14ac:dyDescent="0.3">
      <c r="A3" s="5">
        <v>2</v>
      </c>
      <c r="B3" s="1" t="s">
        <v>686</v>
      </c>
      <c r="C3" s="28" t="s">
        <v>12</v>
      </c>
      <c r="D3" s="28">
        <v>9.8000000000000007</v>
      </c>
      <c r="E3" s="1">
        <v>16.18</v>
      </c>
      <c r="F3" s="1" t="s">
        <v>101</v>
      </c>
      <c r="G3" s="30" t="s">
        <v>689</v>
      </c>
      <c r="H3" s="30" t="s">
        <v>690</v>
      </c>
      <c r="I3" s="23" t="s">
        <v>96</v>
      </c>
      <c r="J3" s="1" t="s">
        <v>744</v>
      </c>
    </row>
    <row r="4" spans="1:10" x14ac:dyDescent="0.3">
      <c r="A4" s="5">
        <v>3</v>
      </c>
      <c r="B4" s="1" t="s">
        <v>686</v>
      </c>
      <c r="C4" s="28" t="s">
        <v>14</v>
      </c>
      <c r="D4" s="28">
        <v>60.95</v>
      </c>
      <c r="E4" s="1">
        <v>100.66</v>
      </c>
      <c r="F4" s="1" t="s">
        <v>101</v>
      </c>
      <c r="G4" s="30" t="s">
        <v>689</v>
      </c>
      <c r="H4" s="30" t="s">
        <v>690</v>
      </c>
      <c r="I4" s="23" t="s">
        <v>96</v>
      </c>
      <c r="J4" s="1" t="s">
        <v>744</v>
      </c>
    </row>
    <row r="5" spans="1:10" x14ac:dyDescent="0.3">
      <c r="A5" s="5">
        <v>4</v>
      </c>
      <c r="B5" s="1" t="s">
        <v>686</v>
      </c>
      <c r="C5" s="28" t="s">
        <v>15</v>
      </c>
      <c r="D5" s="28">
        <v>154.80000000000001</v>
      </c>
      <c r="E5" s="1">
        <v>255.64</v>
      </c>
      <c r="F5" s="4"/>
      <c r="G5" s="1"/>
      <c r="H5" s="1"/>
      <c r="I5" s="3"/>
      <c r="J5" s="1" t="s">
        <v>744</v>
      </c>
    </row>
    <row r="6" spans="1:10" x14ac:dyDescent="0.3">
      <c r="A6" s="5">
        <v>5</v>
      </c>
      <c r="B6" s="29" t="s">
        <v>686</v>
      </c>
      <c r="C6" s="31">
        <v>105</v>
      </c>
      <c r="D6" s="31">
        <v>115.8</v>
      </c>
      <c r="E6" s="1">
        <v>191.24</v>
      </c>
      <c r="F6" s="1" t="s">
        <v>101</v>
      </c>
      <c r="G6" s="29" t="s">
        <v>691</v>
      </c>
      <c r="H6" s="29" t="s">
        <v>692</v>
      </c>
      <c r="I6" s="23" t="s">
        <v>96</v>
      </c>
      <c r="J6" s="1" t="s">
        <v>744</v>
      </c>
    </row>
    <row r="7" spans="1:10" x14ac:dyDescent="0.3">
      <c r="A7" s="5">
        <v>6</v>
      </c>
      <c r="B7" s="1" t="s">
        <v>686</v>
      </c>
      <c r="C7" s="28" t="s">
        <v>19</v>
      </c>
      <c r="D7" s="28">
        <v>27.36</v>
      </c>
      <c r="E7" s="1">
        <v>45.18</v>
      </c>
      <c r="F7" s="4"/>
      <c r="G7" s="1"/>
      <c r="H7" s="1"/>
      <c r="I7" s="3"/>
      <c r="J7" s="1" t="s">
        <v>744</v>
      </c>
    </row>
    <row r="8" spans="1:10" x14ac:dyDescent="0.3">
      <c r="A8" s="5">
        <v>7</v>
      </c>
      <c r="B8" s="1" t="s">
        <v>686</v>
      </c>
      <c r="C8" s="28" t="s">
        <v>29</v>
      </c>
      <c r="D8" s="28">
        <v>371.35</v>
      </c>
      <c r="E8" s="1">
        <v>613.26</v>
      </c>
      <c r="F8" s="1" t="s">
        <v>101</v>
      </c>
      <c r="G8" s="29" t="s">
        <v>691</v>
      </c>
      <c r="H8" s="29" t="s">
        <v>692</v>
      </c>
      <c r="I8" s="23" t="s">
        <v>96</v>
      </c>
      <c r="J8" s="1" t="s">
        <v>744</v>
      </c>
    </row>
    <row r="9" spans="1:10" x14ac:dyDescent="0.3">
      <c r="A9" s="5">
        <v>8</v>
      </c>
      <c r="B9" s="1" t="s">
        <v>686</v>
      </c>
      <c r="C9" s="28" t="s">
        <v>31</v>
      </c>
      <c r="D9" s="28">
        <v>20.16</v>
      </c>
      <c r="E9" s="1">
        <v>33.29</v>
      </c>
      <c r="F9" s="1" t="s">
        <v>97</v>
      </c>
      <c r="G9" s="30" t="s">
        <v>97</v>
      </c>
      <c r="H9" s="30" t="s">
        <v>693</v>
      </c>
      <c r="I9" s="23" t="s">
        <v>96</v>
      </c>
      <c r="J9" s="1" t="s">
        <v>744</v>
      </c>
    </row>
    <row r="10" spans="1:10" x14ac:dyDescent="0.3">
      <c r="A10" s="5">
        <v>9</v>
      </c>
      <c r="B10" s="1" t="s">
        <v>686</v>
      </c>
      <c r="C10" s="28" t="s">
        <v>33</v>
      </c>
      <c r="D10" s="28">
        <v>11.1</v>
      </c>
      <c r="E10" s="1">
        <v>18.329999999999998</v>
      </c>
      <c r="F10" s="1" t="s">
        <v>97</v>
      </c>
      <c r="G10" s="30" t="s">
        <v>694</v>
      </c>
      <c r="H10" s="30" t="s">
        <v>693</v>
      </c>
      <c r="I10" s="23" t="s">
        <v>96</v>
      </c>
      <c r="J10" s="1" t="s">
        <v>744</v>
      </c>
    </row>
    <row r="11" spans="1:10" x14ac:dyDescent="0.3">
      <c r="A11" s="5">
        <v>10</v>
      </c>
      <c r="B11" s="1" t="s">
        <v>686</v>
      </c>
      <c r="C11" s="28" t="s">
        <v>43</v>
      </c>
      <c r="D11" s="28">
        <v>38.340000000000003</v>
      </c>
      <c r="E11" s="1">
        <v>63.32</v>
      </c>
      <c r="F11" s="1" t="s">
        <v>101</v>
      </c>
      <c r="G11" s="30" t="s">
        <v>689</v>
      </c>
      <c r="H11" s="30" t="s">
        <v>690</v>
      </c>
      <c r="I11" s="23" t="s">
        <v>96</v>
      </c>
      <c r="J11" s="1" t="s">
        <v>744</v>
      </c>
    </row>
    <row r="12" spans="1:10" ht="42" x14ac:dyDescent="0.3">
      <c r="A12" s="5">
        <v>11</v>
      </c>
      <c r="B12" s="1" t="s">
        <v>686</v>
      </c>
      <c r="C12" s="28" t="s">
        <v>45</v>
      </c>
      <c r="D12" s="28">
        <v>60.95</v>
      </c>
      <c r="E12" s="1">
        <v>100.66</v>
      </c>
      <c r="F12" s="1" t="s">
        <v>97</v>
      </c>
      <c r="G12" s="30" t="s">
        <v>695</v>
      </c>
      <c r="H12" s="32" t="s">
        <v>696</v>
      </c>
      <c r="I12" s="23" t="s">
        <v>96</v>
      </c>
      <c r="J12" s="1" t="s">
        <v>744</v>
      </c>
    </row>
    <row r="13" spans="1:10" x14ac:dyDescent="0.3">
      <c r="A13" s="5">
        <v>12</v>
      </c>
      <c r="B13" s="1" t="s">
        <v>686</v>
      </c>
      <c r="C13" s="28" t="s">
        <v>46</v>
      </c>
      <c r="D13" s="28">
        <v>42.75</v>
      </c>
      <c r="E13" s="1">
        <v>70.599999999999994</v>
      </c>
      <c r="F13" s="1" t="s">
        <v>97</v>
      </c>
      <c r="G13" s="30" t="s">
        <v>697</v>
      </c>
      <c r="H13" s="30" t="s">
        <v>698</v>
      </c>
      <c r="I13" s="23" t="s">
        <v>96</v>
      </c>
      <c r="J13" s="1" t="s">
        <v>744</v>
      </c>
    </row>
    <row r="14" spans="1:10" x14ac:dyDescent="0.3">
      <c r="A14" s="5">
        <v>13</v>
      </c>
      <c r="B14" s="1" t="s">
        <v>686</v>
      </c>
      <c r="C14" s="28" t="s">
        <v>47</v>
      </c>
      <c r="D14" s="28">
        <v>42.75</v>
      </c>
      <c r="E14" s="1">
        <v>70.599999999999994</v>
      </c>
      <c r="F14" s="1" t="s">
        <v>97</v>
      </c>
      <c r="G14" s="30" t="s">
        <v>122</v>
      </c>
      <c r="H14" s="30" t="s">
        <v>699</v>
      </c>
      <c r="I14" s="23" t="s">
        <v>96</v>
      </c>
      <c r="J14" s="1" t="s">
        <v>744</v>
      </c>
    </row>
    <row r="15" spans="1:10" x14ac:dyDescent="0.3">
      <c r="A15" s="5">
        <v>14</v>
      </c>
      <c r="B15" s="1" t="s">
        <v>686</v>
      </c>
      <c r="C15" s="28" t="s">
        <v>48</v>
      </c>
      <c r="D15" s="28">
        <v>42.75</v>
      </c>
      <c r="E15" s="1">
        <v>70.599999999999994</v>
      </c>
      <c r="F15" s="1" t="s">
        <v>97</v>
      </c>
      <c r="G15" s="30" t="s">
        <v>122</v>
      </c>
      <c r="H15" s="30" t="s">
        <v>700</v>
      </c>
      <c r="I15" s="23" t="s">
        <v>96</v>
      </c>
      <c r="J15" s="1" t="s">
        <v>744</v>
      </c>
    </row>
    <row r="16" spans="1:10" x14ac:dyDescent="0.3">
      <c r="A16" s="5">
        <v>15</v>
      </c>
      <c r="B16" s="1" t="s">
        <v>686</v>
      </c>
      <c r="C16" s="28" t="s">
        <v>49</v>
      </c>
      <c r="D16" s="28">
        <v>42.75</v>
      </c>
      <c r="E16" s="1">
        <v>70.599999999999994</v>
      </c>
      <c r="F16" s="1" t="s">
        <v>97</v>
      </c>
      <c r="G16" s="30" t="s">
        <v>701</v>
      </c>
      <c r="H16" s="30" t="s">
        <v>702</v>
      </c>
      <c r="I16" s="23" t="s">
        <v>96</v>
      </c>
      <c r="J16" s="1" t="s">
        <v>744</v>
      </c>
    </row>
    <row r="17" spans="1:10" x14ac:dyDescent="0.3">
      <c r="A17" s="5">
        <v>16</v>
      </c>
      <c r="B17" s="1" t="s">
        <v>686</v>
      </c>
      <c r="C17" s="28" t="s">
        <v>53</v>
      </c>
      <c r="D17" s="28">
        <v>371.35</v>
      </c>
      <c r="E17" s="1">
        <v>613.26</v>
      </c>
      <c r="F17" s="1" t="s">
        <v>101</v>
      </c>
      <c r="G17" s="29" t="s">
        <v>691</v>
      </c>
      <c r="H17" s="29" t="s">
        <v>692</v>
      </c>
      <c r="I17" s="23" t="s">
        <v>96</v>
      </c>
      <c r="J17" s="1" t="s">
        <v>744</v>
      </c>
    </row>
    <row r="18" spans="1:10" x14ac:dyDescent="0.3">
      <c r="A18" s="5">
        <v>17</v>
      </c>
      <c r="B18" s="1" t="s">
        <v>686</v>
      </c>
      <c r="C18" s="28" t="s">
        <v>55</v>
      </c>
      <c r="D18" s="28">
        <v>16.649999999999999</v>
      </c>
      <c r="E18" s="1">
        <v>27.5</v>
      </c>
      <c r="F18" s="1" t="s">
        <v>101</v>
      </c>
      <c r="G18" s="30" t="s">
        <v>101</v>
      </c>
      <c r="H18" s="30" t="s">
        <v>703</v>
      </c>
      <c r="I18" s="23" t="s">
        <v>96</v>
      </c>
      <c r="J18" s="1" t="s">
        <v>744</v>
      </c>
    </row>
    <row r="19" spans="1:10" x14ac:dyDescent="0.3">
      <c r="A19" s="5">
        <v>18</v>
      </c>
      <c r="B19" s="1" t="s">
        <v>686</v>
      </c>
      <c r="C19" s="28" t="s">
        <v>56</v>
      </c>
      <c r="D19" s="28">
        <v>105</v>
      </c>
      <c r="E19" s="1">
        <v>173.4</v>
      </c>
      <c r="F19" s="1" t="s">
        <v>101</v>
      </c>
      <c r="G19" s="30" t="s">
        <v>689</v>
      </c>
      <c r="H19" s="30" t="s">
        <v>690</v>
      </c>
      <c r="I19" s="23" t="s">
        <v>96</v>
      </c>
      <c r="J19" s="1" t="s">
        <v>744</v>
      </c>
    </row>
    <row r="20" spans="1:10" x14ac:dyDescent="0.3">
      <c r="A20" s="5">
        <v>19</v>
      </c>
      <c r="B20" s="1" t="s">
        <v>686</v>
      </c>
      <c r="C20" s="28" t="s">
        <v>57</v>
      </c>
      <c r="D20" s="28">
        <v>152.19999999999999</v>
      </c>
      <c r="E20" s="1">
        <v>251.35</v>
      </c>
      <c r="F20" s="1" t="s">
        <v>101</v>
      </c>
      <c r="G20" s="30" t="s">
        <v>689</v>
      </c>
      <c r="H20" s="30" t="s">
        <v>690</v>
      </c>
      <c r="I20" s="23" t="s">
        <v>96</v>
      </c>
      <c r="J20" s="1" t="s">
        <v>744</v>
      </c>
    </row>
    <row r="21" spans="1:10" x14ac:dyDescent="0.3">
      <c r="A21" s="5">
        <v>20</v>
      </c>
      <c r="B21" s="1" t="s">
        <v>686</v>
      </c>
      <c r="C21" s="28" t="s">
        <v>64</v>
      </c>
      <c r="D21" s="28">
        <v>38.340000000000003</v>
      </c>
      <c r="E21" s="1">
        <v>63.32</v>
      </c>
      <c r="F21" s="1" t="s">
        <v>97</v>
      </c>
      <c r="G21" s="30" t="s">
        <v>123</v>
      </c>
      <c r="H21" s="30" t="s">
        <v>693</v>
      </c>
      <c r="I21" s="23" t="s">
        <v>96</v>
      </c>
      <c r="J21" s="1" t="s">
        <v>744</v>
      </c>
    </row>
    <row r="22" spans="1:10" x14ac:dyDescent="0.3">
      <c r="A22" s="5">
        <v>21</v>
      </c>
      <c r="B22" s="1" t="s">
        <v>686</v>
      </c>
      <c r="C22" s="28" t="s">
        <v>65</v>
      </c>
      <c r="D22" s="28">
        <v>18.5</v>
      </c>
      <c r="E22" s="1">
        <v>30.55</v>
      </c>
      <c r="F22" s="1" t="s">
        <v>97</v>
      </c>
      <c r="G22" s="33" t="s">
        <v>704</v>
      </c>
      <c r="H22" s="33" t="s">
        <v>705</v>
      </c>
      <c r="I22" s="23" t="s">
        <v>96</v>
      </c>
      <c r="J22" s="1" t="s">
        <v>744</v>
      </c>
    </row>
    <row r="23" spans="1:10" x14ac:dyDescent="0.3">
      <c r="A23" s="5">
        <v>22</v>
      </c>
      <c r="B23" s="1" t="s">
        <v>686</v>
      </c>
      <c r="C23" s="28" t="s">
        <v>66</v>
      </c>
      <c r="D23" s="28">
        <v>37.5</v>
      </c>
      <c r="E23" s="1">
        <v>61.93</v>
      </c>
      <c r="F23" s="1" t="s">
        <v>97</v>
      </c>
      <c r="G23" s="33" t="s">
        <v>706</v>
      </c>
      <c r="H23" s="33" t="s">
        <v>707</v>
      </c>
      <c r="I23" s="23" t="s">
        <v>96</v>
      </c>
      <c r="J23" s="1" t="s">
        <v>744</v>
      </c>
    </row>
    <row r="24" spans="1:10" x14ac:dyDescent="0.3">
      <c r="A24" s="5">
        <v>23</v>
      </c>
      <c r="B24" s="1" t="s">
        <v>686</v>
      </c>
      <c r="C24" s="34" t="s">
        <v>708</v>
      </c>
      <c r="D24" s="34">
        <v>13.5</v>
      </c>
      <c r="E24" s="1">
        <v>22.29</v>
      </c>
      <c r="F24" s="1" t="s">
        <v>97</v>
      </c>
      <c r="G24" s="33" t="s">
        <v>128</v>
      </c>
      <c r="H24" s="33" t="s">
        <v>709</v>
      </c>
      <c r="I24" s="1" t="s">
        <v>96</v>
      </c>
      <c r="J24" s="1" t="s">
        <v>744</v>
      </c>
    </row>
    <row r="25" spans="1:10" x14ac:dyDescent="0.3">
      <c r="A25" s="5">
        <v>24</v>
      </c>
      <c r="B25" s="1" t="s">
        <v>686</v>
      </c>
      <c r="C25" s="34" t="s">
        <v>710</v>
      </c>
      <c r="D25" s="34">
        <v>11</v>
      </c>
      <c r="E25" s="1">
        <v>18.170000000000002</v>
      </c>
      <c r="F25" s="1" t="s">
        <v>97</v>
      </c>
      <c r="G25" s="33" t="s">
        <v>127</v>
      </c>
      <c r="H25" s="33" t="s">
        <v>711</v>
      </c>
      <c r="I25" s="1" t="s">
        <v>96</v>
      </c>
      <c r="J25" s="1" t="s">
        <v>744</v>
      </c>
    </row>
    <row r="26" spans="1:10" x14ac:dyDescent="0.3">
      <c r="A26" s="5">
        <v>25</v>
      </c>
      <c r="B26" s="1" t="s">
        <v>686</v>
      </c>
      <c r="C26" s="34" t="s">
        <v>712</v>
      </c>
      <c r="D26" s="34">
        <v>14.5</v>
      </c>
      <c r="E26" s="1">
        <v>23.95</v>
      </c>
      <c r="F26" s="1" t="s">
        <v>97</v>
      </c>
      <c r="G26" s="33" t="s">
        <v>129</v>
      </c>
      <c r="H26" s="33" t="s">
        <v>713</v>
      </c>
      <c r="I26" s="1" t="s">
        <v>96</v>
      </c>
      <c r="J26" s="1" t="s">
        <v>744</v>
      </c>
    </row>
    <row r="27" spans="1:10" x14ac:dyDescent="0.3">
      <c r="A27" s="5">
        <v>26</v>
      </c>
      <c r="B27" s="1" t="s">
        <v>686</v>
      </c>
      <c r="C27" s="34" t="s">
        <v>714</v>
      </c>
      <c r="D27" s="34">
        <v>12</v>
      </c>
      <c r="E27" s="1">
        <v>19.82</v>
      </c>
      <c r="F27" s="1" t="s">
        <v>97</v>
      </c>
      <c r="G27" s="33" t="s">
        <v>130</v>
      </c>
      <c r="H27" s="33" t="s">
        <v>715</v>
      </c>
      <c r="I27" s="1" t="s">
        <v>96</v>
      </c>
      <c r="J27" s="1" t="s">
        <v>744</v>
      </c>
    </row>
    <row r="28" spans="1:10" x14ac:dyDescent="0.3">
      <c r="A28" s="5">
        <v>27</v>
      </c>
      <c r="B28" s="1" t="s">
        <v>686</v>
      </c>
      <c r="C28" s="34" t="s">
        <v>716</v>
      </c>
      <c r="D28" s="34">
        <v>13.5</v>
      </c>
      <c r="E28" s="1">
        <v>22.29</v>
      </c>
      <c r="F28" s="1" t="s">
        <v>97</v>
      </c>
      <c r="G28" s="33" t="s">
        <v>127</v>
      </c>
      <c r="H28" s="33" t="s">
        <v>717</v>
      </c>
      <c r="I28" s="1" t="s">
        <v>96</v>
      </c>
      <c r="J28" s="1" t="s">
        <v>744</v>
      </c>
    </row>
    <row r="29" spans="1:10" x14ac:dyDescent="0.3">
      <c r="A29" s="5">
        <v>28</v>
      </c>
      <c r="B29" s="1" t="s">
        <v>686</v>
      </c>
      <c r="C29" s="34" t="s">
        <v>718</v>
      </c>
      <c r="D29" s="34">
        <v>12.5</v>
      </c>
      <c r="E29" s="1">
        <v>20.64</v>
      </c>
      <c r="F29" s="1" t="s">
        <v>97</v>
      </c>
      <c r="G29" s="33" t="s">
        <v>127</v>
      </c>
      <c r="H29" s="33" t="s">
        <v>719</v>
      </c>
      <c r="I29" s="1" t="s">
        <v>96</v>
      </c>
      <c r="J29" s="1" t="s">
        <v>744</v>
      </c>
    </row>
    <row r="30" spans="1:10" x14ac:dyDescent="0.3">
      <c r="A30" s="5">
        <v>29</v>
      </c>
      <c r="B30" s="1" t="s">
        <v>686</v>
      </c>
      <c r="C30" s="28" t="s">
        <v>70</v>
      </c>
      <c r="D30" s="28">
        <v>42.75</v>
      </c>
      <c r="E30" s="1">
        <v>70.599999999999994</v>
      </c>
      <c r="F30" s="4"/>
      <c r="G30" s="1"/>
      <c r="H30" s="1"/>
      <c r="I30" s="3"/>
      <c r="J30" s="1" t="s">
        <v>744</v>
      </c>
    </row>
    <row r="31" spans="1:10" x14ac:dyDescent="0.3">
      <c r="A31" s="5">
        <v>30</v>
      </c>
      <c r="B31" s="1" t="s">
        <v>686</v>
      </c>
      <c r="C31" s="35">
        <v>308</v>
      </c>
      <c r="D31" s="34">
        <v>42.75</v>
      </c>
      <c r="E31" s="1">
        <v>70.599999999999994</v>
      </c>
      <c r="F31" s="1" t="s">
        <v>97</v>
      </c>
      <c r="G31" s="33" t="s">
        <v>720</v>
      </c>
      <c r="H31" s="33" t="s">
        <v>721</v>
      </c>
      <c r="I31" s="1" t="s">
        <v>96</v>
      </c>
      <c r="J31" s="1" t="s">
        <v>744</v>
      </c>
    </row>
    <row r="32" spans="1:10" x14ac:dyDescent="0.3">
      <c r="A32" s="5">
        <v>31</v>
      </c>
      <c r="B32" s="1" t="s">
        <v>686</v>
      </c>
      <c r="C32" s="28" t="s">
        <v>77</v>
      </c>
      <c r="D32" s="28">
        <v>87.75</v>
      </c>
      <c r="E32" s="1">
        <v>144.91</v>
      </c>
      <c r="F32" s="1" t="s">
        <v>101</v>
      </c>
      <c r="G32" s="30" t="s">
        <v>101</v>
      </c>
      <c r="H32" s="30" t="s">
        <v>722</v>
      </c>
      <c r="I32" s="23" t="s">
        <v>96</v>
      </c>
      <c r="J32" s="1" t="s">
        <v>744</v>
      </c>
    </row>
    <row r="33" spans="1:10" x14ac:dyDescent="0.3">
      <c r="A33" s="5">
        <v>32</v>
      </c>
      <c r="B33" s="1" t="s">
        <v>686</v>
      </c>
      <c r="C33" s="28" t="s">
        <v>79</v>
      </c>
      <c r="D33" s="28">
        <v>16.75</v>
      </c>
      <c r="E33" s="1">
        <v>27.66</v>
      </c>
      <c r="F33" s="4"/>
      <c r="G33" s="1"/>
      <c r="H33" s="1"/>
      <c r="I33" s="3"/>
      <c r="J33" s="1" t="s">
        <v>744</v>
      </c>
    </row>
    <row r="34" spans="1:10" x14ac:dyDescent="0.3">
      <c r="A34" s="5">
        <v>33</v>
      </c>
      <c r="B34" s="1" t="s">
        <v>686</v>
      </c>
      <c r="C34" s="28" t="s">
        <v>81</v>
      </c>
      <c r="D34" s="28">
        <v>36</v>
      </c>
      <c r="E34" s="1">
        <v>59.45</v>
      </c>
      <c r="F34" s="1" t="s">
        <v>97</v>
      </c>
      <c r="G34" s="33" t="s">
        <v>123</v>
      </c>
      <c r="H34" s="33" t="s">
        <v>693</v>
      </c>
      <c r="I34" s="1" t="s">
        <v>96</v>
      </c>
      <c r="J34" s="1" t="s">
        <v>744</v>
      </c>
    </row>
    <row r="35" spans="1:10" x14ac:dyDescent="0.3">
      <c r="A35" s="5">
        <v>34</v>
      </c>
      <c r="B35" s="1" t="s">
        <v>686</v>
      </c>
      <c r="C35" s="28" t="s">
        <v>82</v>
      </c>
      <c r="D35" s="28">
        <v>152.19999999999999</v>
      </c>
      <c r="E35" s="1">
        <v>251.35</v>
      </c>
      <c r="F35" s="1" t="s">
        <v>101</v>
      </c>
      <c r="G35" s="29" t="s">
        <v>691</v>
      </c>
      <c r="H35" s="29" t="s">
        <v>692</v>
      </c>
      <c r="I35" s="23" t="s">
        <v>96</v>
      </c>
      <c r="J35" s="1" t="s">
        <v>744</v>
      </c>
    </row>
    <row r="36" spans="1:10" x14ac:dyDescent="0.3">
      <c r="A36" s="5">
        <v>35</v>
      </c>
      <c r="B36" s="36" t="s">
        <v>686</v>
      </c>
      <c r="C36" s="34">
        <v>401</v>
      </c>
      <c r="D36" s="34">
        <v>18.34</v>
      </c>
      <c r="E36" s="1">
        <v>30.29</v>
      </c>
      <c r="F36" s="1" t="s">
        <v>98</v>
      </c>
      <c r="G36" s="30" t="s">
        <v>723</v>
      </c>
      <c r="H36" s="37" t="s">
        <v>724</v>
      </c>
      <c r="I36" s="1" t="s">
        <v>96</v>
      </c>
      <c r="J36" s="1" t="s">
        <v>744</v>
      </c>
    </row>
    <row r="37" spans="1:10" x14ac:dyDescent="0.3">
      <c r="A37" s="5">
        <v>36</v>
      </c>
      <c r="B37" s="38" t="s">
        <v>686</v>
      </c>
      <c r="C37" s="39">
        <v>402</v>
      </c>
      <c r="D37" s="39">
        <v>20</v>
      </c>
      <c r="E37" s="1">
        <v>33.03</v>
      </c>
      <c r="F37" s="1" t="s">
        <v>98</v>
      </c>
      <c r="G37" s="30" t="s">
        <v>103</v>
      </c>
      <c r="H37" s="30" t="s">
        <v>725</v>
      </c>
      <c r="I37" s="23" t="s">
        <v>96</v>
      </c>
      <c r="J37" s="1" t="s">
        <v>744</v>
      </c>
    </row>
    <row r="38" spans="1:10" x14ac:dyDescent="0.3">
      <c r="A38" s="5">
        <v>37</v>
      </c>
      <c r="B38" s="1" t="s">
        <v>686</v>
      </c>
      <c r="C38" s="28" t="s">
        <v>88</v>
      </c>
      <c r="D38" s="28">
        <v>18.5</v>
      </c>
      <c r="E38" s="1">
        <v>30.55</v>
      </c>
      <c r="F38" s="1" t="s">
        <v>98</v>
      </c>
      <c r="G38" s="30" t="s">
        <v>103</v>
      </c>
      <c r="H38" s="30" t="s">
        <v>726</v>
      </c>
      <c r="I38" s="23" t="s">
        <v>96</v>
      </c>
      <c r="J38" s="1" t="s">
        <v>744</v>
      </c>
    </row>
    <row r="39" spans="1:10" x14ac:dyDescent="0.3">
      <c r="A39" s="5">
        <v>38</v>
      </c>
      <c r="B39" s="1" t="s">
        <v>686</v>
      </c>
      <c r="C39" s="28" t="s">
        <v>89</v>
      </c>
      <c r="D39" s="28">
        <v>37.5</v>
      </c>
      <c r="E39" s="1">
        <v>61.93</v>
      </c>
      <c r="F39" s="1" t="s">
        <v>98</v>
      </c>
      <c r="G39" s="30" t="s">
        <v>727</v>
      </c>
      <c r="H39" s="30" t="s">
        <v>709</v>
      </c>
      <c r="I39" s="23" t="s">
        <v>96</v>
      </c>
      <c r="J39" s="1" t="s">
        <v>744</v>
      </c>
    </row>
    <row r="40" spans="1:10" x14ac:dyDescent="0.3">
      <c r="A40" s="5">
        <v>39</v>
      </c>
      <c r="B40" s="1" t="s">
        <v>686</v>
      </c>
      <c r="C40" s="28" t="s">
        <v>90</v>
      </c>
      <c r="D40" s="28">
        <v>21.09</v>
      </c>
      <c r="E40" s="1">
        <v>34.83</v>
      </c>
      <c r="F40" s="1" t="s">
        <v>98</v>
      </c>
      <c r="G40" s="30" t="s">
        <v>728</v>
      </c>
      <c r="H40" s="30" t="s">
        <v>709</v>
      </c>
      <c r="I40" s="23" t="s">
        <v>96</v>
      </c>
      <c r="J40" s="1" t="s">
        <v>744</v>
      </c>
    </row>
    <row r="41" spans="1:10" x14ac:dyDescent="0.3">
      <c r="A41" s="5">
        <v>40</v>
      </c>
      <c r="B41" s="1" t="s">
        <v>686</v>
      </c>
      <c r="C41" s="28" t="s">
        <v>178</v>
      </c>
      <c r="D41" s="28">
        <v>21.09</v>
      </c>
      <c r="E41" s="1">
        <v>34.83</v>
      </c>
      <c r="F41" s="1" t="s">
        <v>98</v>
      </c>
      <c r="G41" s="30" t="s">
        <v>103</v>
      </c>
      <c r="H41" s="30" t="s">
        <v>729</v>
      </c>
      <c r="I41" s="23" t="s">
        <v>96</v>
      </c>
      <c r="J41" s="1" t="s">
        <v>744</v>
      </c>
    </row>
    <row r="42" spans="1:10" x14ac:dyDescent="0.3">
      <c r="A42" s="5">
        <v>41</v>
      </c>
      <c r="B42" s="1" t="s">
        <v>686</v>
      </c>
      <c r="C42" s="28" t="s">
        <v>179</v>
      </c>
      <c r="D42" s="28">
        <v>21.09</v>
      </c>
      <c r="E42" s="1">
        <v>34.83</v>
      </c>
      <c r="F42" s="1" t="s">
        <v>98</v>
      </c>
      <c r="G42" s="30" t="s">
        <v>103</v>
      </c>
      <c r="H42" s="30" t="s">
        <v>730</v>
      </c>
      <c r="I42" s="23" t="s">
        <v>96</v>
      </c>
      <c r="J42" s="1" t="s">
        <v>744</v>
      </c>
    </row>
    <row r="43" spans="1:10" x14ac:dyDescent="0.3">
      <c r="A43" s="5">
        <v>42</v>
      </c>
      <c r="B43" s="1" t="s">
        <v>686</v>
      </c>
      <c r="C43" s="28" t="s">
        <v>180</v>
      </c>
      <c r="D43" s="28">
        <v>21.09</v>
      </c>
      <c r="E43" s="1">
        <v>34.83</v>
      </c>
      <c r="F43" s="1" t="s">
        <v>98</v>
      </c>
      <c r="G43" s="30" t="s">
        <v>103</v>
      </c>
      <c r="H43" s="30" t="s">
        <v>731</v>
      </c>
      <c r="I43" s="23" t="s">
        <v>96</v>
      </c>
      <c r="J43" s="1" t="s">
        <v>744</v>
      </c>
    </row>
    <row r="44" spans="1:10" x14ac:dyDescent="0.3">
      <c r="A44" s="5">
        <v>43</v>
      </c>
      <c r="B44" s="1" t="s">
        <v>686</v>
      </c>
      <c r="C44" s="28" t="s">
        <v>181</v>
      </c>
      <c r="D44" s="28">
        <v>21.09</v>
      </c>
      <c r="E44" s="1">
        <v>34.83</v>
      </c>
      <c r="F44" s="1" t="s">
        <v>98</v>
      </c>
      <c r="G44" s="30" t="s">
        <v>103</v>
      </c>
      <c r="H44" s="30" t="s">
        <v>732</v>
      </c>
      <c r="I44" s="23" t="s">
        <v>96</v>
      </c>
      <c r="J44" s="1" t="s">
        <v>744</v>
      </c>
    </row>
    <row r="45" spans="1:10" x14ac:dyDescent="0.3">
      <c r="A45" s="5">
        <v>44</v>
      </c>
      <c r="B45" s="1" t="s">
        <v>686</v>
      </c>
      <c r="C45" s="28" t="s">
        <v>182</v>
      </c>
      <c r="D45" s="28">
        <v>21.09</v>
      </c>
      <c r="E45" s="1">
        <v>34.83</v>
      </c>
      <c r="F45" s="1" t="s">
        <v>98</v>
      </c>
      <c r="G45" s="30" t="s">
        <v>103</v>
      </c>
      <c r="H45" s="30" t="s">
        <v>733</v>
      </c>
      <c r="I45" s="23" t="s">
        <v>96</v>
      </c>
      <c r="J45" s="1" t="s">
        <v>744</v>
      </c>
    </row>
    <row r="46" spans="1:10" x14ac:dyDescent="0.3">
      <c r="A46" s="5">
        <v>45</v>
      </c>
      <c r="B46" s="1" t="s">
        <v>686</v>
      </c>
      <c r="C46" s="28" t="s">
        <v>183</v>
      </c>
      <c r="D46" s="28">
        <v>21.09</v>
      </c>
      <c r="E46" s="1">
        <v>34.83</v>
      </c>
      <c r="F46" s="1" t="s">
        <v>98</v>
      </c>
      <c r="G46" s="30" t="s">
        <v>734</v>
      </c>
      <c r="H46" s="30" t="s">
        <v>709</v>
      </c>
      <c r="I46" s="23" t="s">
        <v>96</v>
      </c>
      <c r="J46" s="1" t="s">
        <v>744</v>
      </c>
    </row>
    <row r="47" spans="1:10" x14ac:dyDescent="0.3">
      <c r="A47" s="5">
        <v>46</v>
      </c>
      <c r="B47" s="1" t="s">
        <v>686</v>
      </c>
      <c r="C47" s="28" t="s">
        <v>184</v>
      </c>
      <c r="D47" s="28">
        <v>21.09</v>
      </c>
      <c r="E47" s="1">
        <v>34.83</v>
      </c>
      <c r="F47" s="1" t="s">
        <v>98</v>
      </c>
      <c r="G47" s="30" t="s">
        <v>103</v>
      </c>
      <c r="H47" s="30" t="s">
        <v>735</v>
      </c>
      <c r="I47" s="23" t="s">
        <v>96</v>
      </c>
      <c r="J47" s="1" t="s">
        <v>744</v>
      </c>
    </row>
    <row r="48" spans="1:10" x14ac:dyDescent="0.3">
      <c r="A48" s="5">
        <v>47</v>
      </c>
      <c r="B48" s="1" t="s">
        <v>686</v>
      </c>
      <c r="C48" s="28" t="s">
        <v>185</v>
      </c>
      <c r="D48" s="28">
        <v>27.42</v>
      </c>
      <c r="E48" s="1">
        <v>45.28</v>
      </c>
      <c r="F48" s="1" t="s">
        <v>98</v>
      </c>
      <c r="G48" s="30" t="s">
        <v>103</v>
      </c>
      <c r="H48" s="30" t="s">
        <v>736</v>
      </c>
      <c r="I48" s="23" t="s">
        <v>96</v>
      </c>
      <c r="J48" s="1" t="s">
        <v>744</v>
      </c>
    </row>
    <row r="49" spans="1:10" x14ac:dyDescent="0.3">
      <c r="A49" s="5">
        <v>48</v>
      </c>
      <c r="B49" s="1" t="s">
        <v>686</v>
      </c>
      <c r="C49" s="28" t="s">
        <v>187</v>
      </c>
      <c r="D49" s="28">
        <v>42.19</v>
      </c>
      <c r="E49" s="1">
        <v>69.67</v>
      </c>
      <c r="F49" s="1" t="s">
        <v>98</v>
      </c>
      <c r="G49" s="30" t="s">
        <v>737</v>
      </c>
      <c r="H49" s="30" t="s">
        <v>738</v>
      </c>
      <c r="I49" s="23" t="s">
        <v>688</v>
      </c>
      <c r="J49" s="1" t="s">
        <v>744</v>
      </c>
    </row>
    <row r="50" spans="1:10" x14ac:dyDescent="0.3">
      <c r="A50" s="5">
        <v>49</v>
      </c>
      <c r="B50" s="1" t="s">
        <v>686</v>
      </c>
      <c r="C50" s="28" t="s">
        <v>188</v>
      </c>
      <c r="D50" s="28">
        <v>42.19</v>
      </c>
      <c r="E50" s="1">
        <v>69.67</v>
      </c>
      <c r="F50" s="1" t="s">
        <v>98</v>
      </c>
      <c r="G50" s="30" t="s">
        <v>103</v>
      </c>
      <c r="H50" s="30" t="s">
        <v>739</v>
      </c>
      <c r="I50" s="23" t="s">
        <v>96</v>
      </c>
      <c r="J50" s="1" t="s">
        <v>744</v>
      </c>
    </row>
    <row r="51" spans="1:10" x14ac:dyDescent="0.3">
      <c r="A51" s="5">
        <v>50</v>
      </c>
      <c r="B51" s="1" t="s">
        <v>686</v>
      </c>
      <c r="C51" s="28" t="s">
        <v>189</v>
      </c>
      <c r="D51" s="28">
        <v>31.8</v>
      </c>
      <c r="E51" s="1">
        <v>52.52</v>
      </c>
      <c r="F51" s="1" t="s">
        <v>98</v>
      </c>
      <c r="G51" s="30" t="s">
        <v>103</v>
      </c>
      <c r="H51" s="30" t="s">
        <v>740</v>
      </c>
      <c r="I51" s="23" t="s">
        <v>96</v>
      </c>
      <c r="J51" s="1" t="s">
        <v>744</v>
      </c>
    </row>
    <row r="52" spans="1:10" x14ac:dyDescent="0.3">
      <c r="A52" s="5">
        <v>51</v>
      </c>
      <c r="B52" s="1" t="s">
        <v>686</v>
      </c>
      <c r="C52" s="28" t="s">
        <v>741</v>
      </c>
      <c r="D52" s="28">
        <v>152.19999999999999</v>
      </c>
      <c r="E52" s="1">
        <v>251.35</v>
      </c>
      <c r="F52" s="1" t="s">
        <v>101</v>
      </c>
      <c r="G52" s="30" t="s">
        <v>101</v>
      </c>
      <c r="H52" s="30" t="s">
        <v>711</v>
      </c>
      <c r="I52" s="23" t="s">
        <v>96</v>
      </c>
      <c r="J52" s="1" t="s">
        <v>744</v>
      </c>
    </row>
    <row r="53" spans="1:10" x14ac:dyDescent="0.3">
      <c r="A53" s="5">
        <v>52</v>
      </c>
      <c r="B53" s="38" t="s">
        <v>686</v>
      </c>
      <c r="C53" s="39">
        <v>501</v>
      </c>
      <c r="D53" s="39">
        <v>85.5</v>
      </c>
      <c r="E53" s="1">
        <v>141.19999999999999</v>
      </c>
      <c r="F53" s="1" t="s">
        <v>101</v>
      </c>
      <c r="G53" s="30" t="s">
        <v>101</v>
      </c>
      <c r="H53" s="30" t="s">
        <v>742</v>
      </c>
      <c r="I53" s="23" t="s">
        <v>96</v>
      </c>
      <c r="J53" s="1" t="s">
        <v>744</v>
      </c>
    </row>
    <row r="54" spans="1:10" x14ac:dyDescent="0.3">
      <c r="A54" s="5">
        <v>53</v>
      </c>
      <c r="B54" s="38" t="s">
        <v>686</v>
      </c>
      <c r="C54" s="39">
        <v>502</v>
      </c>
      <c r="D54" s="39">
        <v>85.5</v>
      </c>
      <c r="E54" s="1">
        <v>141.19999999999999</v>
      </c>
      <c r="F54" s="1" t="s">
        <v>101</v>
      </c>
      <c r="G54" s="30" t="s">
        <v>101</v>
      </c>
      <c r="H54" s="30" t="s">
        <v>742</v>
      </c>
      <c r="I54" s="23" t="s">
        <v>96</v>
      </c>
      <c r="J54" s="1" t="s">
        <v>744</v>
      </c>
    </row>
    <row r="55" spans="1:10" x14ac:dyDescent="0.3">
      <c r="A55" s="5">
        <v>54</v>
      </c>
      <c r="B55" s="1" t="s">
        <v>686</v>
      </c>
      <c r="C55" s="28" t="s">
        <v>94</v>
      </c>
      <c r="D55" s="28">
        <v>56</v>
      </c>
      <c r="E55" s="1">
        <v>92.48</v>
      </c>
      <c r="F55" s="1" t="s">
        <v>101</v>
      </c>
      <c r="G55" s="30" t="s">
        <v>101</v>
      </c>
      <c r="H55" s="30" t="s">
        <v>742</v>
      </c>
      <c r="I55" s="23" t="s">
        <v>96</v>
      </c>
      <c r="J55" s="1" t="s">
        <v>744</v>
      </c>
    </row>
    <row r="56" spans="1:10" x14ac:dyDescent="0.3">
      <c r="A56" s="5">
        <v>55</v>
      </c>
      <c r="B56" s="1" t="s">
        <v>686</v>
      </c>
      <c r="C56" s="28" t="s">
        <v>95</v>
      </c>
      <c r="D56" s="28">
        <v>85.5</v>
      </c>
      <c r="E56" s="1">
        <v>141.19999999999999</v>
      </c>
      <c r="F56" s="4"/>
      <c r="G56" s="1"/>
      <c r="H56" s="1"/>
      <c r="I56" s="3"/>
      <c r="J56" s="1" t="s">
        <v>744</v>
      </c>
    </row>
    <row r="57" spans="1:10" x14ac:dyDescent="0.3">
      <c r="A57" s="5">
        <v>56</v>
      </c>
      <c r="B57" s="38" t="s">
        <v>686</v>
      </c>
      <c r="C57" s="39">
        <v>506</v>
      </c>
      <c r="D57" s="39">
        <v>152.19999999999999</v>
      </c>
      <c r="E57" s="1">
        <v>251.35</v>
      </c>
      <c r="F57" s="1" t="s">
        <v>101</v>
      </c>
      <c r="G57" s="30" t="s">
        <v>101</v>
      </c>
      <c r="H57" s="30" t="s">
        <v>742</v>
      </c>
      <c r="I57" s="23" t="s">
        <v>96</v>
      </c>
      <c r="J57" s="1" t="s">
        <v>744</v>
      </c>
    </row>
    <row r="58" spans="1:10" x14ac:dyDescent="0.3">
      <c r="A58" s="5">
        <v>57</v>
      </c>
      <c r="B58" s="1" t="s">
        <v>686</v>
      </c>
      <c r="C58" s="39">
        <v>507</v>
      </c>
      <c r="D58" s="39">
        <v>140.25</v>
      </c>
      <c r="E58" s="1">
        <v>231.61</v>
      </c>
      <c r="F58" s="1" t="s">
        <v>101</v>
      </c>
      <c r="G58" s="30" t="s">
        <v>101</v>
      </c>
      <c r="H58" s="30" t="s">
        <v>742</v>
      </c>
      <c r="I58" s="23" t="s">
        <v>96</v>
      </c>
      <c r="J58" s="1" t="s">
        <v>744</v>
      </c>
    </row>
    <row r="59" spans="1:10" x14ac:dyDescent="0.3">
      <c r="A59" s="5">
        <v>58</v>
      </c>
      <c r="B59" s="1" t="s">
        <v>686</v>
      </c>
      <c r="C59" s="28" t="s">
        <v>192</v>
      </c>
      <c r="D59" s="28">
        <v>27.42</v>
      </c>
      <c r="E59" s="1">
        <v>45.28</v>
      </c>
      <c r="F59" s="1" t="s">
        <v>101</v>
      </c>
      <c r="G59" s="30" t="s">
        <v>101</v>
      </c>
      <c r="H59" s="30" t="s">
        <v>742</v>
      </c>
      <c r="I59" s="23" t="s">
        <v>96</v>
      </c>
      <c r="J59" s="1" t="s">
        <v>744</v>
      </c>
    </row>
    <row r="60" spans="1:10" x14ac:dyDescent="0.3">
      <c r="A60" s="5">
        <v>59</v>
      </c>
      <c r="B60" s="1" t="s">
        <v>686</v>
      </c>
      <c r="C60" s="28" t="s">
        <v>193</v>
      </c>
      <c r="D60" s="28">
        <v>140.25</v>
      </c>
      <c r="E60" s="1">
        <v>231.61</v>
      </c>
      <c r="F60" s="4"/>
      <c r="G60" s="1"/>
      <c r="H60" s="1"/>
      <c r="I60" s="3"/>
      <c r="J60" s="1" t="s">
        <v>744</v>
      </c>
    </row>
    <row r="61" spans="1:10" x14ac:dyDescent="0.3">
      <c r="A61" s="5">
        <v>60</v>
      </c>
      <c r="B61" s="1" t="s">
        <v>686</v>
      </c>
      <c r="C61" s="28" t="s">
        <v>195</v>
      </c>
      <c r="D61" s="28">
        <v>152.19999999999999</v>
      </c>
      <c r="E61" s="1">
        <v>251.35</v>
      </c>
      <c r="F61" s="4"/>
      <c r="G61" s="1"/>
      <c r="H61" s="1"/>
      <c r="I61" s="3"/>
      <c r="J61" s="1" t="s">
        <v>744</v>
      </c>
    </row>
  </sheetData>
  <phoneticPr fontId="6" type="noConversion"/>
  <dataValidations count="2">
    <dataValidation type="list" allowBlank="1" showInputMessage="1" showErrorMessage="1" sqref="F2:F61" xr:uid="{00000000-0002-0000-4500-000000000000}">
      <formula1>"行政办公,教学实验,科研实验"</formula1>
    </dataValidation>
    <dataValidation type="list" allowBlank="1" showInputMessage="1" showErrorMessage="1" sqref="I1:I61" xr:uid="{00000000-0002-0000-4500-000001000000}">
      <formula1>"在职,退休,校外人员"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227"/>
  <sheetViews>
    <sheetView workbookViewId="0"/>
  </sheetViews>
  <sheetFormatPr defaultRowHeight="14" x14ac:dyDescent="0.3"/>
  <cols>
    <col min="1" max="1" width="5.25" bestFit="1" customWidth="1"/>
    <col min="2" max="2" width="15.08203125" bestFit="1" customWidth="1"/>
    <col min="3" max="3" width="13" style="91" customWidth="1"/>
    <col min="7" max="7" width="22.75" bestFit="1" customWidth="1"/>
    <col min="8" max="8" width="11" bestFit="1" customWidth="1"/>
    <col min="9" max="9" width="15.08203125" bestFit="1" customWidth="1"/>
    <col min="10" max="10" width="21.33203125" bestFit="1" customWidth="1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1">
        <f>ROW()-1</f>
        <v>1</v>
      </c>
      <c r="B2" s="5" t="s">
        <v>1967</v>
      </c>
      <c r="C2" s="5" t="s">
        <v>1968</v>
      </c>
      <c r="D2" s="28" t="s">
        <v>1969</v>
      </c>
      <c r="E2" s="28" t="s">
        <v>3432</v>
      </c>
      <c r="F2" s="3" t="s">
        <v>101</v>
      </c>
      <c r="G2" s="37" t="s">
        <v>2600</v>
      </c>
      <c r="H2" s="37" t="s">
        <v>2601</v>
      </c>
      <c r="I2" s="37" t="s">
        <v>96</v>
      </c>
      <c r="J2" s="37" t="s">
        <v>2629</v>
      </c>
    </row>
    <row r="3" spans="1:10" x14ac:dyDescent="0.3">
      <c r="A3" s="51">
        <f t="shared" ref="A3:A66" si="0">ROW()-1</f>
        <v>2</v>
      </c>
      <c r="B3" s="5" t="s">
        <v>1967</v>
      </c>
      <c r="C3" s="5" t="s">
        <v>1970</v>
      </c>
      <c r="D3" s="28" t="s">
        <v>1971</v>
      </c>
      <c r="E3" s="28" t="s">
        <v>3433</v>
      </c>
      <c r="F3" s="3" t="s">
        <v>101</v>
      </c>
      <c r="G3" s="37" t="s">
        <v>2602</v>
      </c>
      <c r="H3" s="37" t="s">
        <v>2603</v>
      </c>
      <c r="I3" s="37" t="s">
        <v>96</v>
      </c>
      <c r="J3" s="37" t="s">
        <v>2629</v>
      </c>
    </row>
    <row r="4" spans="1:10" x14ac:dyDescent="0.3">
      <c r="A4" s="51">
        <f t="shared" si="0"/>
        <v>3</v>
      </c>
      <c r="B4" s="5" t="s">
        <v>1967</v>
      </c>
      <c r="C4" s="5" t="s">
        <v>1972</v>
      </c>
      <c r="D4" s="28" t="s">
        <v>1971</v>
      </c>
      <c r="E4" s="28" t="s">
        <v>3433</v>
      </c>
      <c r="F4" s="3" t="s">
        <v>101</v>
      </c>
      <c r="G4" s="37" t="s">
        <v>2604</v>
      </c>
      <c r="H4" s="37" t="s">
        <v>2605</v>
      </c>
      <c r="I4" s="37" t="s">
        <v>96</v>
      </c>
      <c r="J4" s="37" t="s">
        <v>2629</v>
      </c>
    </row>
    <row r="5" spans="1:10" x14ac:dyDescent="0.3">
      <c r="A5" s="51">
        <f t="shared" si="0"/>
        <v>4</v>
      </c>
      <c r="B5" s="5" t="s">
        <v>1967</v>
      </c>
      <c r="C5" s="5" t="s">
        <v>1973</v>
      </c>
      <c r="D5" s="28" t="s">
        <v>1971</v>
      </c>
      <c r="E5" s="28" t="s">
        <v>3433</v>
      </c>
      <c r="F5" s="3" t="s">
        <v>101</v>
      </c>
      <c r="G5" s="37" t="s">
        <v>2606</v>
      </c>
      <c r="H5" s="37" t="s">
        <v>2603</v>
      </c>
      <c r="I5" s="37" t="s">
        <v>96</v>
      </c>
      <c r="J5" s="37" t="s">
        <v>2629</v>
      </c>
    </row>
    <row r="6" spans="1:10" x14ac:dyDescent="0.3">
      <c r="A6" s="51">
        <f t="shared" si="0"/>
        <v>5</v>
      </c>
      <c r="B6" s="5" t="s">
        <v>1967</v>
      </c>
      <c r="C6" s="5" t="s">
        <v>1974</v>
      </c>
      <c r="D6" s="28" t="s">
        <v>1975</v>
      </c>
      <c r="E6" s="28" t="s">
        <v>3434</v>
      </c>
      <c r="F6" s="3" t="s">
        <v>101</v>
      </c>
      <c r="G6" s="37" t="s">
        <v>2607</v>
      </c>
      <c r="H6" s="37" t="s">
        <v>2603</v>
      </c>
      <c r="I6" s="37" t="s">
        <v>96</v>
      </c>
      <c r="J6" s="37" t="s">
        <v>2629</v>
      </c>
    </row>
    <row r="7" spans="1:10" x14ac:dyDescent="0.3">
      <c r="A7" s="51">
        <f t="shared" si="0"/>
        <v>6</v>
      </c>
      <c r="B7" s="5" t="s">
        <v>1967</v>
      </c>
      <c r="C7" s="5" t="s">
        <v>1976</v>
      </c>
      <c r="D7" s="28" t="s">
        <v>1971</v>
      </c>
      <c r="E7" s="28" t="s">
        <v>3433</v>
      </c>
      <c r="F7" s="3" t="s">
        <v>101</v>
      </c>
      <c r="G7" s="37" t="s">
        <v>2608</v>
      </c>
      <c r="H7" s="37" t="s">
        <v>2603</v>
      </c>
      <c r="I7" s="37" t="s">
        <v>96</v>
      </c>
      <c r="J7" s="37" t="s">
        <v>2629</v>
      </c>
    </row>
    <row r="8" spans="1:10" x14ac:dyDescent="0.3">
      <c r="A8" s="51">
        <f t="shared" si="0"/>
        <v>7</v>
      </c>
      <c r="B8" s="5" t="s">
        <v>1967</v>
      </c>
      <c r="C8" s="5" t="s">
        <v>1977</v>
      </c>
      <c r="D8" s="28" t="s">
        <v>1978</v>
      </c>
      <c r="E8" s="28" t="s">
        <v>3435</v>
      </c>
      <c r="F8" s="3" t="s">
        <v>101</v>
      </c>
      <c r="G8" s="37" t="s">
        <v>2609</v>
      </c>
      <c r="H8" s="37" t="s">
        <v>2603</v>
      </c>
      <c r="I8" s="37" t="s">
        <v>96</v>
      </c>
      <c r="J8" s="37" t="s">
        <v>2629</v>
      </c>
    </row>
    <row r="9" spans="1:10" x14ac:dyDescent="0.3">
      <c r="A9" s="51">
        <f t="shared" si="0"/>
        <v>8</v>
      </c>
      <c r="B9" s="5" t="s">
        <v>1967</v>
      </c>
      <c r="C9" s="5" t="s">
        <v>1979</v>
      </c>
      <c r="D9" s="28" t="s">
        <v>1980</v>
      </c>
      <c r="E9" s="28" t="s">
        <v>3436</v>
      </c>
      <c r="F9" s="3" t="s">
        <v>101</v>
      </c>
      <c r="G9" s="37" t="s">
        <v>2610</v>
      </c>
      <c r="H9" s="37" t="s">
        <v>2611</v>
      </c>
      <c r="I9" s="37" t="s">
        <v>96</v>
      </c>
      <c r="J9" s="37" t="s">
        <v>2629</v>
      </c>
    </row>
    <row r="10" spans="1:10" x14ac:dyDescent="0.3">
      <c r="A10" s="51">
        <f t="shared" si="0"/>
        <v>9</v>
      </c>
      <c r="B10" s="5" t="s">
        <v>1967</v>
      </c>
      <c r="C10" s="5" t="s">
        <v>1981</v>
      </c>
      <c r="D10" s="28" t="s">
        <v>1982</v>
      </c>
      <c r="E10" s="28" t="s">
        <v>3437</v>
      </c>
      <c r="F10" s="3" t="s">
        <v>101</v>
      </c>
      <c r="G10" s="37" t="s">
        <v>2612</v>
      </c>
      <c r="H10" s="37" t="s">
        <v>2613</v>
      </c>
      <c r="I10" s="37" t="s">
        <v>96</v>
      </c>
      <c r="J10" s="37" t="s">
        <v>2629</v>
      </c>
    </row>
    <row r="11" spans="1:10" x14ac:dyDescent="0.3">
      <c r="A11" s="51">
        <f t="shared" si="0"/>
        <v>10</v>
      </c>
      <c r="B11" s="5" t="s">
        <v>1967</v>
      </c>
      <c r="C11" s="5" t="s">
        <v>1983</v>
      </c>
      <c r="D11" s="28" t="s">
        <v>1984</v>
      </c>
      <c r="E11" s="28" t="s">
        <v>510</v>
      </c>
      <c r="F11" s="3" t="s">
        <v>101</v>
      </c>
      <c r="G11" s="37" t="s">
        <v>2614</v>
      </c>
      <c r="H11" s="37" t="s">
        <v>2615</v>
      </c>
      <c r="I11" s="37" t="s">
        <v>96</v>
      </c>
      <c r="J11" s="37" t="s">
        <v>2629</v>
      </c>
    </row>
    <row r="12" spans="1:10" x14ac:dyDescent="0.3">
      <c r="A12" s="51">
        <f t="shared" si="0"/>
        <v>11</v>
      </c>
      <c r="B12" s="5" t="s">
        <v>1967</v>
      </c>
      <c r="C12" s="5" t="s">
        <v>1985</v>
      </c>
      <c r="D12" s="28" t="s">
        <v>1986</v>
      </c>
      <c r="E12" s="28" t="s">
        <v>3438</v>
      </c>
      <c r="F12" s="3" t="s">
        <v>101</v>
      </c>
      <c r="G12" s="37" t="s">
        <v>2616</v>
      </c>
      <c r="H12" s="37" t="s">
        <v>2617</v>
      </c>
      <c r="I12" s="37" t="s">
        <v>96</v>
      </c>
      <c r="J12" s="37" t="s">
        <v>2629</v>
      </c>
    </row>
    <row r="13" spans="1:10" x14ac:dyDescent="0.3">
      <c r="A13" s="51">
        <f t="shared" si="0"/>
        <v>12</v>
      </c>
      <c r="B13" s="5" t="s">
        <v>1967</v>
      </c>
      <c r="C13" s="5" t="s">
        <v>1987</v>
      </c>
      <c r="D13" s="28" t="s">
        <v>1988</v>
      </c>
      <c r="E13" s="28" t="s">
        <v>3439</v>
      </c>
      <c r="F13" s="3" t="s">
        <v>101</v>
      </c>
      <c r="G13" s="37" t="s">
        <v>2618</v>
      </c>
      <c r="H13" s="37" t="s">
        <v>2619</v>
      </c>
      <c r="I13" s="37" t="s">
        <v>96</v>
      </c>
      <c r="J13" s="37" t="s">
        <v>2629</v>
      </c>
    </row>
    <row r="14" spans="1:10" x14ac:dyDescent="0.3">
      <c r="A14" s="51">
        <f t="shared" si="0"/>
        <v>13</v>
      </c>
      <c r="B14" s="5" t="s">
        <v>1967</v>
      </c>
      <c r="C14" s="5" t="s">
        <v>1989</v>
      </c>
      <c r="D14" s="28" t="s">
        <v>1990</v>
      </c>
      <c r="E14" s="28" t="s">
        <v>3440</v>
      </c>
      <c r="F14" s="3" t="s">
        <v>101</v>
      </c>
      <c r="G14" s="37" t="s">
        <v>2620</v>
      </c>
      <c r="H14" s="37" t="s">
        <v>2617</v>
      </c>
      <c r="I14" s="37" t="s">
        <v>96</v>
      </c>
      <c r="J14" s="37" t="s">
        <v>2629</v>
      </c>
    </row>
    <row r="15" spans="1:10" x14ac:dyDescent="0.3">
      <c r="A15" s="51">
        <f t="shared" si="0"/>
        <v>14</v>
      </c>
      <c r="B15" s="5" t="s">
        <v>1967</v>
      </c>
      <c r="C15" s="5" t="s">
        <v>1991</v>
      </c>
      <c r="D15" s="28" t="s">
        <v>1992</v>
      </c>
      <c r="E15" s="28" t="s">
        <v>3441</v>
      </c>
      <c r="F15" s="3" t="s">
        <v>101</v>
      </c>
      <c r="G15" s="37" t="s">
        <v>2621</v>
      </c>
      <c r="H15" s="37" t="s">
        <v>2617</v>
      </c>
      <c r="I15" s="37" t="s">
        <v>96</v>
      </c>
      <c r="J15" s="37" t="s">
        <v>2629</v>
      </c>
    </row>
    <row r="16" spans="1:10" x14ac:dyDescent="0.3">
      <c r="A16" s="51">
        <f t="shared" si="0"/>
        <v>15</v>
      </c>
      <c r="B16" s="5" t="s">
        <v>1967</v>
      </c>
      <c r="C16" s="5" t="s">
        <v>1993</v>
      </c>
      <c r="D16" s="28" t="s">
        <v>1971</v>
      </c>
      <c r="E16" s="28" t="s">
        <v>3433</v>
      </c>
      <c r="F16" s="3" t="s">
        <v>101</v>
      </c>
      <c r="G16" s="37" t="s">
        <v>2622</v>
      </c>
      <c r="H16" s="37" t="s">
        <v>2617</v>
      </c>
      <c r="I16" s="37" t="s">
        <v>96</v>
      </c>
      <c r="J16" s="37" t="s">
        <v>2629</v>
      </c>
    </row>
    <row r="17" spans="1:10" x14ac:dyDescent="0.3">
      <c r="A17" s="51">
        <f t="shared" si="0"/>
        <v>16</v>
      </c>
      <c r="B17" s="5" t="s">
        <v>1967</v>
      </c>
      <c r="C17" s="5" t="s">
        <v>1994</v>
      </c>
      <c r="D17" s="28" t="s">
        <v>1095</v>
      </c>
      <c r="E17" s="28" t="s">
        <v>3442</v>
      </c>
      <c r="F17" s="3" t="s">
        <v>101</v>
      </c>
      <c r="G17" s="37" t="s">
        <v>2623</v>
      </c>
      <c r="H17" s="37" t="s">
        <v>2617</v>
      </c>
      <c r="I17" s="37" t="s">
        <v>96</v>
      </c>
      <c r="J17" s="37" t="s">
        <v>2629</v>
      </c>
    </row>
    <row r="18" spans="1:10" x14ac:dyDescent="0.3">
      <c r="A18" s="51">
        <f t="shared" si="0"/>
        <v>17</v>
      </c>
      <c r="B18" s="5" t="s">
        <v>1967</v>
      </c>
      <c r="C18" s="5" t="s">
        <v>1995</v>
      </c>
      <c r="D18" s="28" t="s">
        <v>1971</v>
      </c>
      <c r="E18" s="28" t="s">
        <v>3433</v>
      </c>
      <c r="F18" s="3" t="s">
        <v>101</v>
      </c>
      <c r="G18" s="37" t="s">
        <v>2624</v>
      </c>
      <c r="H18" s="37" t="s">
        <v>2617</v>
      </c>
      <c r="I18" s="37" t="s">
        <v>96</v>
      </c>
      <c r="J18" s="37" t="s">
        <v>2629</v>
      </c>
    </row>
    <row r="19" spans="1:10" x14ac:dyDescent="0.3">
      <c r="A19" s="51">
        <f t="shared" si="0"/>
        <v>18</v>
      </c>
      <c r="B19" s="5" t="s">
        <v>1967</v>
      </c>
      <c r="C19" s="5" t="s">
        <v>1996</v>
      </c>
      <c r="D19" s="28" t="s">
        <v>1992</v>
      </c>
      <c r="E19" s="28" t="s">
        <v>3441</v>
      </c>
      <c r="F19" s="3" t="s">
        <v>101</v>
      </c>
      <c r="G19" s="37" t="s">
        <v>2625</v>
      </c>
      <c r="H19" s="37" t="s">
        <v>2617</v>
      </c>
      <c r="I19" s="37" t="s">
        <v>96</v>
      </c>
      <c r="J19" s="37" t="s">
        <v>2629</v>
      </c>
    </row>
    <row r="20" spans="1:10" x14ac:dyDescent="0.3">
      <c r="A20" s="51">
        <f t="shared" si="0"/>
        <v>19</v>
      </c>
      <c r="B20" s="5" t="s">
        <v>1967</v>
      </c>
      <c r="C20" s="5" t="s">
        <v>1997</v>
      </c>
      <c r="D20" s="28" t="s">
        <v>1998</v>
      </c>
      <c r="E20" s="28" t="s">
        <v>3443</v>
      </c>
      <c r="F20" s="3" t="s">
        <v>101</v>
      </c>
      <c r="G20" s="37" t="s">
        <v>2626</v>
      </c>
      <c r="H20" s="37" t="s">
        <v>2627</v>
      </c>
      <c r="I20" s="37" t="s">
        <v>96</v>
      </c>
      <c r="J20" s="37" t="s">
        <v>2629</v>
      </c>
    </row>
    <row r="21" spans="1:10" x14ac:dyDescent="0.3">
      <c r="A21" s="51">
        <f t="shared" si="0"/>
        <v>20</v>
      </c>
      <c r="B21" s="5" t="s">
        <v>1967</v>
      </c>
      <c r="C21" s="5" t="s">
        <v>1999</v>
      </c>
      <c r="D21" s="28" t="s">
        <v>514</v>
      </c>
      <c r="E21" s="28" t="s">
        <v>3444</v>
      </c>
      <c r="F21" s="3" t="s">
        <v>101</v>
      </c>
      <c r="G21" s="37" t="s">
        <v>2628</v>
      </c>
      <c r="H21" s="37" t="s">
        <v>2617</v>
      </c>
      <c r="I21" s="37" t="s">
        <v>96</v>
      </c>
      <c r="J21" s="37" t="s">
        <v>2629</v>
      </c>
    </row>
    <row r="22" spans="1:10" x14ac:dyDescent="0.3">
      <c r="A22" s="51">
        <f t="shared" si="0"/>
        <v>21</v>
      </c>
      <c r="B22" s="5" t="s">
        <v>1967</v>
      </c>
      <c r="C22" s="5" t="s">
        <v>2000</v>
      </c>
      <c r="D22" s="28" t="s">
        <v>2001</v>
      </c>
      <c r="E22" s="28" t="s">
        <v>3278</v>
      </c>
      <c r="F22" s="3" t="s">
        <v>101</v>
      </c>
      <c r="G22" s="37" t="s">
        <v>2002</v>
      </c>
      <c r="H22" s="37" t="s">
        <v>2003</v>
      </c>
      <c r="I22" s="37" t="s">
        <v>1805</v>
      </c>
      <c r="J22" s="37" t="s">
        <v>2004</v>
      </c>
    </row>
    <row r="23" spans="1:10" x14ac:dyDescent="0.3">
      <c r="A23" s="51">
        <f t="shared" si="0"/>
        <v>22</v>
      </c>
      <c r="B23" s="5" t="s">
        <v>1967</v>
      </c>
      <c r="C23" s="5" t="s">
        <v>2005</v>
      </c>
      <c r="D23" s="28" t="s">
        <v>1990</v>
      </c>
      <c r="E23" s="28" t="s">
        <v>3440</v>
      </c>
      <c r="F23" s="3" t="s">
        <v>101</v>
      </c>
      <c r="G23" s="37" t="s">
        <v>2002</v>
      </c>
      <c r="H23" s="37" t="s">
        <v>2003</v>
      </c>
      <c r="I23" s="37" t="s">
        <v>1805</v>
      </c>
      <c r="J23" s="37" t="s">
        <v>2004</v>
      </c>
    </row>
    <row r="24" spans="1:10" x14ac:dyDescent="0.3">
      <c r="A24" s="51">
        <f t="shared" si="0"/>
        <v>23</v>
      </c>
      <c r="B24" s="5" t="s">
        <v>1967</v>
      </c>
      <c r="C24" s="5" t="s">
        <v>2006</v>
      </c>
      <c r="D24" s="28" t="s">
        <v>1971</v>
      </c>
      <c r="E24" s="28" t="s">
        <v>3433</v>
      </c>
      <c r="F24" s="3" t="s">
        <v>101</v>
      </c>
      <c r="G24" s="37" t="s">
        <v>1874</v>
      </c>
      <c r="H24" s="37" t="s">
        <v>2003</v>
      </c>
      <c r="I24" s="37" t="s">
        <v>1805</v>
      </c>
      <c r="J24" s="37" t="s">
        <v>2004</v>
      </c>
    </row>
    <row r="25" spans="1:10" x14ac:dyDescent="0.3">
      <c r="A25" s="51">
        <f t="shared" si="0"/>
        <v>24</v>
      </c>
      <c r="B25" s="5" t="s">
        <v>1967</v>
      </c>
      <c r="C25" s="5" t="s">
        <v>2007</v>
      </c>
      <c r="D25" s="28" t="s">
        <v>2008</v>
      </c>
      <c r="E25" s="28" t="s">
        <v>3445</v>
      </c>
      <c r="F25" s="3" t="s">
        <v>101</v>
      </c>
      <c r="G25" s="37" t="s">
        <v>2009</v>
      </c>
      <c r="H25" s="37" t="s">
        <v>2003</v>
      </c>
      <c r="I25" s="37" t="s">
        <v>1805</v>
      </c>
      <c r="J25" s="37" t="s">
        <v>2004</v>
      </c>
    </row>
    <row r="26" spans="1:10" x14ac:dyDescent="0.3">
      <c r="A26" s="51">
        <f t="shared" si="0"/>
        <v>25</v>
      </c>
      <c r="B26" s="5" t="s">
        <v>1967</v>
      </c>
      <c r="C26" s="5" t="s">
        <v>2010</v>
      </c>
      <c r="D26" s="28" t="s">
        <v>2008</v>
      </c>
      <c r="E26" s="28" t="s">
        <v>3445</v>
      </c>
      <c r="F26" s="3" t="s">
        <v>101</v>
      </c>
      <c r="G26" s="37" t="s">
        <v>2009</v>
      </c>
      <c r="H26" s="37" t="s">
        <v>2003</v>
      </c>
      <c r="I26" s="37" t="s">
        <v>1805</v>
      </c>
      <c r="J26" s="37" t="s">
        <v>2004</v>
      </c>
    </row>
    <row r="27" spans="1:10" x14ac:dyDescent="0.3">
      <c r="A27" s="51">
        <f t="shared" si="0"/>
        <v>26</v>
      </c>
      <c r="B27" s="5" t="s">
        <v>1967</v>
      </c>
      <c r="C27" s="5" t="s">
        <v>2011</v>
      </c>
      <c r="D27" s="28" t="s">
        <v>514</v>
      </c>
      <c r="E27" s="28" t="s">
        <v>3444</v>
      </c>
      <c r="F27" s="3" t="s">
        <v>101</v>
      </c>
      <c r="G27" s="37" t="s">
        <v>2009</v>
      </c>
      <c r="H27" s="37" t="s">
        <v>2003</v>
      </c>
      <c r="I27" s="37" t="s">
        <v>1805</v>
      </c>
      <c r="J27" s="37" t="s">
        <v>2004</v>
      </c>
    </row>
    <row r="28" spans="1:10" x14ac:dyDescent="0.3">
      <c r="A28" s="51">
        <f t="shared" si="0"/>
        <v>27</v>
      </c>
      <c r="B28" s="5" t="s">
        <v>1967</v>
      </c>
      <c r="C28" s="5" t="s">
        <v>2012</v>
      </c>
      <c r="D28" s="28" t="s">
        <v>1986</v>
      </c>
      <c r="E28" s="28" t="s">
        <v>3438</v>
      </c>
      <c r="F28" s="3" t="s">
        <v>97</v>
      </c>
      <c r="G28" s="37" t="s">
        <v>2630</v>
      </c>
      <c r="H28" s="37" t="s">
        <v>2631</v>
      </c>
      <c r="I28" s="37" t="s">
        <v>96</v>
      </c>
      <c r="J28" s="37" t="s">
        <v>2629</v>
      </c>
    </row>
    <row r="29" spans="1:10" x14ac:dyDescent="0.3">
      <c r="A29" s="51">
        <f t="shared" si="0"/>
        <v>28</v>
      </c>
      <c r="B29" s="5" t="s">
        <v>1967</v>
      </c>
      <c r="C29" s="5" t="s">
        <v>2013</v>
      </c>
      <c r="D29" s="28" t="s">
        <v>1986</v>
      </c>
      <c r="E29" s="28" t="s">
        <v>3438</v>
      </c>
      <c r="F29" s="3" t="s">
        <v>97</v>
      </c>
      <c r="G29" s="37" t="s">
        <v>114</v>
      </c>
      <c r="H29" s="37" t="s">
        <v>2632</v>
      </c>
      <c r="I29" s="37" t="s">
        <v>96</v>
      </c>
      <c r="J29" s="37" t="s">
        <v>2629</v>
      </c>
    </row>
    <row r="30" spans="1:10" x14ac:dyDescent="0.3">
      <c r="A30" s="51">
        <f t="shared" si="0"/>
        <v>29</v>
      </c>
      <c r="B30" s="5" t="s">
        <v>1967</v>
      </c>
      <c r="C30" s="5" t="s">
        <v>2014</v>
      </c>
      <c r="D30" s="28" t="s">
        <v>1986</v>
      </c>
      <c r="E30" s="28" t="s">
        <v>3438</v>
      </c>
      <c r="F30" s="3" t="s">
        <v>97</v>
      </c>
      <c r="G30" s="37" t="s">
        <v>2633</v>
      </c>
      <c r="H30" s="37" t="s">
        <v>2293</v>
      </c>
      <c r="I30" s="37" t="s">
        <v>96</v>
      </c>
      <c r="J30" s="37" t="s">
        <v>2629</v>
      </c>
    </row>
    <row r="31" spans="1:10" x14ac:dyDescent="0.3">
      <c r="A31" s="51">
        <f t="shared" si="0"/>
        <v>30</v>
      </c>
      <c r="B31" s="5" t="s">
        <v>1967</v>
      </c>
      <c r="C31" s="5" t="s">
        <v>2015</v>
      </c>
      <c r="D31" s="28" t="s">
        <v>2016</v>
      </c>
      <c r="E31" s="28" t="s">
        <v>3446</v>
      </c>
      <c r="F31" s="3" t="s">
        <v>97</v>
      </c>
      <c r="G31" s="37" t="s">
        <v>2634</v>
      </c>
      <c r="H31" s="37" t="s">
        <v>2293</v>
      </c>
      <c r="I31" s="37" t="s">
        <v>96</v>
      </c>
      <c r="J31" s="37" t="s">
        <v>2629</v>
      </c>
    </row>
    <row r="32" spans="1:10" x14ac:dyDescent="0.3">
      <c r="A32" s="51">
        <f t="shared" si="0"/>
        <v>31</v>
      </c>
      <c r="B32" s="5" t="s">
        <v>1967</v>
      </c>
      <c r="C32" s="5" t="s">
        <v>2017</v>
      </c>
      <c r="D32" s="28" t="s">
        <v>1990</v>
      </c>
      <c r="E32" s="28" t="s">
        <v>3440</v>
      </c>
      <c r="F32" s="3" t="s">
        <v>97</v>
      </c>
      <c r="G32" s="37" t="s">
        <v>2635</v>
      </c>
      <c r="H32" s="37" t="s">
        <v>2636</v>
      </c>
      <c r="I32" s="37" t="s">
        <v>96</v>
      </c>
      <c r="J32" s="37" t="s">
        <v>2629</v>
      </c>
    </row>
    <row r="33" spans="1:10" x14ac:dyDescent="0.3">
      <c r="A33" s="51">
        <f t="shared" si="0"/>
        <v>32</v>
      </c>
      <c r="B33" s="5" t="s">
        <v>1967</v>
      </c>
      <c r="C33" s="5" t="s">
        <v>2018</v>
      </c>
      <c r="D33" s="28" t="s">
        <v>1971</v>
      </c>
      <c r="E33" s="28" t="s">
        <v>3433</v>
      </c>
      <c r="F33" s="3" t="s">
        <v>97</v>
      </c>
      <c r="G33" s="37" t="s">
        <v>2637</v>
      </c>
      <c r="H33" s="37" t="s">
        <v>2638</v>
      </c>
      <c r="I33" s="37" t="s">
        <v>96</v>
      </c>
      <c r="J33" s="37" t="s">
        <v>2629</v>
      </c>
    </row>
    <row r="34" spans="1:10" x14ac:dyDescent="0.3">
      <c r="A34" s="51">
        <f t="shared" si="0"/>
        <v>33</v>
      </c>
      <c r="B34" s="5" t="s">
        <v>1967</v>
      </c>
      <c r="C34" s="5" t="s">
        <v>2019</v>
      </c>
      <c r="D34" s="28" t="s">
        <v>2020</v>
      </c>
      <c r="E34" s="28" t="s">
        <v>3447</v>
      </c>
      <c r="F34" s="3" t="s">
        <v>97</v>
      </c>
      <c r="G34" s="37" t="s">
        <v>2639</v>
      </c>
      <c r="H34" s="37" t="s">
        <v>2293</v>
      </c>
      <c r="I34" s="37" t="s">
        <v>96</v>
      </c>
      <c r="J34" s="37" t="s">
        <v>2629</v>
      </c>
    </row>
    <row r="35" spans="1:10" x14ac:dyDescent="0.3">
      <c r="A35" s="51">
        <f t="shared" si="0"/>
        <v>34</v>
      </c>
      <c r="B35" s="5" t="s">
        <v>1967</v>
      </c>
      <c r="C35" s="5" t="s">
        <v>2021</v>
      </c>
      <c r="D35" s="28" t="s">
        <v>2020</v>
      </c>
      <c r="E35" s="28" t="s">
        <v>3447</v>
      </c>
      <c r="F35" s="3" t="s">
        <v>97</v>
      </c>
      <c r="G35" s="37" t="s">
        <v>2640</v>
      </c>
      <c r="H35" s="37" t="s">
        <v>2641</v>
      </c>
      <c r="I35" s="37" t="s">
        <v>96</v>
      </c>
      <c r="J35" s="37" t="s">
        <v>2629</v>
      </c>
    </row>
    <row r="36" spans="1:10" x14ac:dyDescent="0.3">
      <c r="A36" s="51">
        <f t="shared" si="0"/>
        <v>35</v>
      </c>
      <c r="B36" s="5" t="s">
        <v>1967</v>
      </c>
      <c r="C36" s="5" t="s">
        <v>2022</v>
      </c>
      <c r="D36" s="28" t="s">
        <v>2020</v>
      </c>
      <c r="E36" s="28" t="s">
        <v>3447</v>
      </c>
      <c r="F36" s="3" t="s">
        <v>97</v>
      </c>
      <c r="G36" s="37" t="s">
        <v>1817</v>
      </c>
      <c r="H36" s="37" t="s">
        <v>123</v>
      </c>
      <c r="I36" s="37" t="s">
        <v>96</v>
      </c>
      <c r="J36" s="37" t="s">
        <v>2629</v>
      </c>
    </row>
    <row r="37" spans="1:10" x14ac:dyDescent="0.3">
      <c r="A37" s="51">
        <f t="shared" si="0"/>
        <v>36</v>
      </c>
      <c r="B37" s="5" t="s">
        <v>1967</v>
      </c>
      <c r="C37" s="5" t="s">
        <v>2023</v>
      </c>
      <c r="D37" s="28" t="s">
        <v>2020</v>
      </c>
      <c r="E37" s="28" t="s">
        <v>3447</v>
      </c>
      <c r="F37" s="3" t="s">
        <v>97</v>
      </c>
      <c r="G37" s="37" t="s">
        <v>2642</v>
      </c>
      <c r="H37" s="37" t="s">
        <v>2643</v>
      </c>
      <c r="I37" s="37" t="s">
        <v>96</v>
      </c>
      <c r="J37" s="37" t="s">
        <v>2629</v>
      </c>
    </row>
    <row r="38" spans="1:10" x14ac:dyDescent="0.3">
      <c r="A38" s="51">
        <f t="shared" si="0"/>
        <v>37</v>
      </c>
      <c r="B38" s="5" t="s">
        <v>1967</v>
      </c>
      <c r="C38" s="5" t="s">
        <v>2024</v>
      </c>
      <c r="D38" s="28" t="s">
        <v>514</v>
      </c>
      <c r="E38" s="28" t="s">
        <v>3444</v>
      </c>
      <c r="F38" s="3" t="s">
        <v>97</v>
      </c>
      <c r="G38" s="37" t="s">
        <v>2644</v>
      </c>
      <c r="H38" s="37" t="s">
        <v>2645</v>
      </c>
      <c r="I38" s="37" t="s">
        <v>96</v>
      </c>
      <c r="J38" s="37" t="s">
        <v>2629</v>
      </c>
    </row>
    <row r="39" spans="1:10" x14ac:dyDescent="0.3">
      <c r="A39" s="51">
        <f t="shared" si="0"/>
        <v>38</v>
      </c>
      <c r="B39" s="5" t="s">
        <v>1967</v>
      </c>
      <c r="C39" s="5" t="s">
        <v>2025</v>
      </c>
      <c r="D39" s="28" t="s">
        <v>1986</v>
      </c>
      <c r="E39" s="28" t="s">
        <v>3438</v>
      </c>
      <c r="F39" s="3" t="s">
        <v>97</v>
      </c>
      <c r="G39" s="37" t="s">
        <v>2646</v>
      </c>
      <c r="H39" s="37" t="s">
        <v>2647</v>
      </c>
      <c r="I39" s="37" t="s">
        <v>96</v>
      </c>
      <c r="J39" s="37" t="s">
        <v>2629</v>
      </c>
    </row>
    <row r="40" spans="1:10" x14ac:dyDescent="0.3">
      <c r="A40" s="51">
        <f t="shared" si="0"/>
        <v>39</v>
      </c>
      <c r="B40" s="5" t="s">
        <v>1967</v>
      </c>
      <c r="C40" s="5" t="s">
        <v>2026</v>
      </c>
      <c r="D40" s="28" t="s">
        <v>1986</v>
      </c>
      <c r="E40" s="28" t="s">
        <v>3438</v>
      </c>
      <c r="F40" s="3" t="s">
        <v>101</v>
      </c>
      <c r="G40" s="37" t="s">
        <v>2648</v>
      </c>
      <c r="H40" s="37" t="s">
        <v>2649</v>
      </c>
      <c r="I40" s="37" t="s">
        <v>96</v>
      </c>
      <c r="J40" s="37" t="s">
        <v>2629</v>
      </c>
    </row>
    <row r="41" spans="1:10" x14ac:dyDescent="0.3">
      <c r="A41" s="51">
        <f t="shared" si="0"/>
        <v>40</v>
      </c>
      <c r="B41" s="5" t="s">
        <v>1967</v>
      </c>
      <c r="C41" s="5" t="s">
        <v>2027</v>
      </c>
      <c r="D41" s="28" t="s">
        <v>1986</v>
      </c>
      <c r="E41" s="28" t="s">
        <v>3438</v>
      </c>
      <c r="F41" s="3" t="s">
        <v>101</v>
      </c>
      <c r="G41" s="37" t="s">
        <v>2650</v>
      </c>
      <c r="H41" s="37" t="s">
        <v>2649</v>
      </c>
      <c r="I41" s="37" t="s">
        <v>96</v>
      </c>
      <c r="J41" s="37" t="s">
        <v>2629</v>
      </c>
    </row>
    <row r="42" spans="1:10" x14ac:dyDescent="0.3">
      <c r="A42" s="51">
        <f t="shared" si="0"/>
        <v>41</v>
      </c>
      <c r="B42" s="5" t="s">
        <v>1967</v>
      </c>
      <c r="C42" s="5" t="s">
        <v>2028</v>
      </c>
      <c r="D42" s="28" t="s">
        <v>2016</v>
      </c>
      <c r="E42" s="28" t="s">
        <v>3446</v>
      </c>
      <c r="F42" s="3" t="s">
        <v>98</v>
      </c>
      <c r="G42" s="37" t="s">
        <v>2651</v>
      </c>
      <c r="H42" s="37" t="s">
        <v>2652</v>
      </c>
      <c r="I42" s="37" t="s">
        <v>96</v>
      </c>
      <c r="J42" s="37" t="s">
        <v>2629</v>
      </c>
    </row>
    <row r="43" spans="1:10" x14ac:dyDescent="0.3">
      <c r="A43" s="51">
        <f t="shared" si="0"/>
        <v>42</v>
      </c>
      <c r="B43" s="5" t="s">
        <v>1967</v>
      </c>
      <c r="C43" s="5" t="s">
        <v>2029</v>
      </c>
      <c r="D43" s="28" t="s">
        <v>1192</v>
      </c>
      <c r="E43" s="28" t="s">
        <v>3448</v>
      </c>
      <c r="F43" s="3" t="s">
        <v>97</v>
      </c>
      <c r="G43" s="37" t="s">
        <v>2653</v>
      </c>
      <c r="H43" s="37" t="s">
        <v>2649</v>
      </c>
      <c r="I43" s="37" t="s">
        <v>96</v>
      </c>
      <c r="J43" s="37" t="s">
        <v>2629</v>
      </c>
    </row>
    <row r="44" spans="1:10" x14ac:dyDescent="0.3">
      <c r="A44" s="51">
        <f t="shared" si="0"/>
        <v>43</v>
      </c>
      <c r="B44" s="5" t="s">
        <v>1967</v>
      </c>
      <c r="C44" s="5" t="s">
        <v>2030</v>
      </c>
      <c r="D44" s="28" t="s">
        <v>1738</v>
      </c>
      <c r="E44" s="28" t="s">
        <v>3449</v>
      </c>
      <c r="F44" s="3" t="s">
        <v>97</v>
      </c>
      <c r="G44" s="37" t="s">
        <v>2654</v>
      </c>
      <c r="H44" s="37" t="s">
        <v>2293</v>
      </c>
      <c r="I44" s="37" t="s">
        <v>96</v>
      </c>
      <c r="J44" s="37" t="s">
        <v>2629</v>
      </c>
    </row>
    <row r="45" spans="1:10" x14ac:dyDescent="0.3">
      <c r="A45" s="51">
        <f t="shared" si="0"/>
        <v>44</v>
      </c>
      <c r="B45" s="5" t="s">
        <v>1967</v>
      </c>
      <c r="C45" s="5" t="s">
        <v>2031</v>
      </c>
      <c r="D45" s="28" t="s">
        <v>1990</v>
      </c>
      <c r="E45" s="28" t="s">
        <v>3440</v>
      </c>
      <c r="F45" s="3" t="s">
        <v>2655</v>
      </c>
      <c r="G45" s="37" t="s">
        <v>2293</v>
      </c>
      <c r="H45" s="37" t="s">
        <v>2293</v>
      </c>
      <c r="I45" s="37" t="s">
        <v>96</v>
      </c>
      <c r="J45" s="37" t="s">
        <v>2629</v>
      </c>
    </row>
    <row r="46" spans="1:10" x14ac:dyDescent="0.3">
      <c r="A46" s="51">
        <f t="shared" si="0"/>
        <v>45</v>
      </c>
      <c r="B46" s="5" t="s">
        <v>1967</v>
      </c>
      <c r="C46" s="5" t="s">
        <v>2032</v>
      </c>
      <c r="D46" s="28" t="s">
        <v>1095</v>
      </c>
      <c r="E46" s="28" t="s">
        <v>3442</v>
      </c>
      <c r="F46" s="3" t="s">
        <v>98</v>
      </c>
      <c r="G46" s="37" t="s">
        <v>2651</v>
      </c>
      <c r="H46" s="37" t="s">
        <v>2656</v>
      </c>
      <c r="I46" s="37" t="s">
        <v>96</v>
      </c>
      <c r="J46" s="37" t="s">
        <v>2629</v>
      </c>
    </row>
    <row r="47" spans="1:10" x14ac:dyDescent="0.3">
      <c r="A47" s="51">
        <f t="shared" si="0"/>
        <v>46</v>
      </c>
      <c r="B47" s="5" t="s">
        <v>1967</v>
      </c>
      <c r="C47" s="5" t="s">
        <v>2033</v>
      </c>
      <c r="D47" s="28" t="s">
        <v>1971</v>
      </c>
      <c r="E47" s="28" t="s">
        <v>3433</v>
      </c>
      <c r="F47" s="3" t="s">
        <v>98</v>
      </c>
      <c r="G47" s="37" t="s">
        <v>2657</v>
      </c>
      <c r="H47" s="37" t="s">
        <v>2611</v>
      </c>
      <c r="I47" s="37" t="s">
        <v>96</v>
      </c>
      <c r="J47" s="37" t="s">
        <v>2629</v>
      </c>
    </row>
    <row r="48" spans="1:10" x14ac:dyDescent="0.3">
      <c r="A48" s="51">
        <f t="shared" si="0"/>
        <v>47</v>
      </c>
      <c r="B48" s="5" t="s">
        <v>1967</v>
      </c>
      <c r="C48" s="5" t="s">
        <v>2034</v>
      </c>
      <c r="D48" s="28" t="s">
        <v>1095</v>
      </c>
      <c r="E48" s="28" t="s">
        <v>3442</v>
      </c>
      <c r="F48" s="3" t="s">
        <v>97</v>
      </c>
      <c r="G48" s="37" t="s">
        <v>2651</v>
      </c>
      <c r="H48" s="37" t="s">
        <v>2658</v>
      </c>
      <c r="I48" s="37" t="s">
        <v>96</v>
      </c>
      <c r="J48" s="37" t="s">
        <v>2629</v>
      </c>
    </row>
    <row r="49" spans="1:10" x14ac:dyDescent="0.3">
      <c r="A49" s="51">
        <f t="shared" si="0"/>
        <v>48</v>
      </c>
      <c r="B49" s="5" t="s">
        <v>1967</v>
      </c>
      <c r="C49" s="5" t="s">
        <v>2035</v>
      </c>
      <c r="D49" s="28" t="s">
        <v>1095</v>
      </c>
      <c r="E49" s="28" t="s">
        <v>3442</v>
      </c>
      <c r="F49" s="3" t="s">
        <v>97</v>
      </c>
      <c r="G49" s="37" t="s">
        <v>2659</v>
      </c>
      <c r="H49" s="37" t="s">
        <v>2611</v>
      </c>
      <c r="I49" s="37" t="s">
        <v>96</v>
      </c>
      <c r="J49" s="37" t="s">
        <v>2629</v>
      </c>
    </row>
    <row r="50" spans="1:10" x14ac:dyDescent="0.3">
      <c r="A50" s="51">
        <f t="shared" si="0"/>
        <v>49</v>
      </c>
      <c r="B50" s="5" t="s">
        <v>1967</v>
      </c>
      <c r="C50" s="5" t="s">
        <v>2036</v>
      </c>
      <c r="D50" s="28" t="s">
        <v>2037</v>
      </c>
      <c r="E50" s="28" t="s">
        <v>3450</v>
      </c>
      <c r="F50" s="3" t="s">
        <v>97</v>
      </c>
      <c r="G50" s="37" t="s">
        <v>2651</v>
      </c>
      <c r="H50" s="37" t="s">
        <v>2660</v>
      </c>
      <c r="I50" s="37" t="s">
        <v>96</v>
      </c>
      <c r="J50" s="37" t="s">
        <v>2629</v>
      </c>
    </row>
    <row r="51" spans="1:10" x14ac:dyDescent="0.3">
      <c r="A51" s="51">
        <f t="shared" si="0"/>
        <v>50</v>
      </c>
      <c r="B51" s="5" t="s">
        <v>1967</v>
      </c>
      <c r="C51" s="5" t="s">
        <v>2038</v>
      </c>
      <c r="D51" s="28" t="s">
        <v>1095</v>
      </c>
      <c r="E51" s="28" t="s">
        <v>3442</v>
      </c>
      <c r="F51" s="3" t="s">
        <v>97</v>
      </c>
      <c r="G51" s="37" t="s">
        <v>2651</v>
      </c>
      <c r="H51" s="37" t="s">
        <v>2661</v>
      </c>
      <c r="I51" s="37" t="s">
        <v>96</v>
      </c>
      <c r="J51" s="37" t="s">
        <v>2629</v>
      </c>
    </row>
    <row r="52" spans="1:10" x14ac:dyDescent="0.3">
      <c r="A52" s="51">
        <f t="shared" si="0"/>
        <v>51</v>
      </c>
      <c r="B52" s="5" t="s">
        <v>1967</v>
      </c>
      <c r="C52" s="5" t="s">
        <v>2039</v>
      </c>
      <c r="D52" s="28" t="s">
        <v>2040</v>
      </c>
      <c r="E52" s="28" t="s">
        <v>3451</v>
      </c>
      <c r="F52" s="3" t="s">
        <v>101</v>
      </c>
      <c r="G52" s="37" t="s">
        <v>2662</v>
      </c>
      <c r="H52" s="37" t="s">
        <v>2615</v>
      </c>
      <c r="I52" s="37" t="s">
        <v>96</v>
      </c>
      <c r="J52" s="37" t="s">
        <v>2629</v>
      </c>
    </row>
    <row r="53" spans="1:10" x14ac:dyDescent="0.3">
      <c r="A53" s="51">
        <f t="shared" si="0"/>
        <v>52</v>
      </c>
      <c r="B53" s="5" t="s">
        <v>1967</v>
      </c>
      <c r="C53" s="5" t="s">
        <v>2041</v>
      </c>
      <c r="D53" s="28" t="s">
        <v>1971</v>
      </c>
      <c r="E53" s="28" t="s">
        <v>3433</v>
      </c>
      <c r="F53" s="3" t="s">
        <v>2655</v>
      </c>
      <c r="G53" s="37" t="s">
        <v>2293</v>
      </c>
      <c r="H53" s="37" t="s">
        <v>2293</v>
      </c>
      <c r="I53" s="37" t="s">
        <v>96</v>
      </c>
      <c r="J53" s="37" t="s">
        <v>2629</v>
      </c>
    </row>
    <row r="54" spans="1:10" x14ac:dyDescent="0.3">
      <c r="A54" s="51">
        <f t="shared" si="0"/>
        <v>53</v>
      </c>
      <c r="B54" s="5" t="s">
        <v>1967</v>
      </c>
      <c r="C54" s="5" t="s">
        <v>2042</v>
      </c>
      <c r="D54" s="28" t="s">
        <v>2043</v>
      </c>
      <c r="E54" s="28" t="s">
        <v>3452</v>
      </c>
      <c r="F54" s="3" t="s">
        <v>97</v>
      </c>
      <c r="G54" s="37" t="s">
        <v>2651</v>
      </c>
      <c r="H54" s="37" t="s">
        <v>2663</v>
      </c>
      <c r="I54" s="37" t="s">
        <v>96</v>
      </c>
      <c r="J54" s="37" t="s">
        <v>2629</v>
      </c>
    </row>
    <row r="55" spans="1:10" x14ac:dyDescent="0.3">
      <c r="A55" s="51">
        <f t="shared" si="0"/>
        <v>54</v>
      </c>
      <c r="B55" s="5" t="s">
        <v>1967</v>
      </c>
      <c r="C55" s="5" t="s">
        <v>2044</v>
      </c>
      <c r="D55" s="28" t="s">
        <v>2043</v>
      </c>
      <c r="E55" s="28" t="s">
        <v>3452</v>
      </c>
      <c r="F55" s="3" t="s">
        <v>98</v>
      </c>
      <c r="G55" s="37" t="s">
        <v>2664</v>
      </c>
      <c r="H55" s="37" t="s">
        <v>2665</v>
      </c>
      <c r="I55" s="37" t="s">
        <v>96</v>
      </c>
      <c r="J55" s="37" t="s">
        <v>2629</v>
      </c>
    </row>
    <row r="56" spans="1:10" x14ac:dyDescent="0.3">
      <c r="A56" s="51">
        <f t="shared" si="0"/>
        <v>55</v>
      </c>
      <c r="B56" s="5" t="s">
        <v>1967</v>
      </c>
      <c r="C56" s="5" t="s">
        <v>2045</v>
      </c>
      <c r="D56" s="28" t="s">
        <v>514</v>
      </c>
      <c r="E56" s="28" t="s">
        <v>3444</v>
      </c>
      <c r="F56" s="3" t="s">
        <v>97</v>
      </c>
      <c r="G56" s="37" t="s">
        <v>2651</v>
      </c>
      <c r="H56" s="37" t="s">
        <v>2666</v>
      </c>
      <c r="I56" s="37" t="s">
        <v>96</v>
      </c>
      <c r="J56" s="37" t="s">
        <v>2629</v>
      </c>
    </row>
    <row r="57" spans="1:10" x14ac:dyDescent="0.3">
      <c r="A57" s="51">
        <f t="shared" si="0"/>
        <v>56</v>
      </c>
      <c r="B57" s="5" t="s">
        <v>1967</v>
      </c>
      <c r="C57" s="5" t="s">
        <v>2046</v>
      </c>
      <c r="D57" s="28" t="s">
        <v>2047</v>
      </c>
      <c r="E57" s="28" t="s">
        <v>3453</v>
      </c>
      <c r="F57" s="3" t="s">
        <v>101</v>
      </c>
      <c r="G57" s="37" t="s">
        <v>2667</v>
      </c>
      <c r="H57" s="37" t="s">
        <v>2649</v>
      </c>
      <c r="I57" s="37" t="s">
        <v>96</v>
      </c>
      <c r="J57" s="37" t="s">
        <v>2629</v>
      </c>
    </row>
    <row r="58" spans="1:10" x14ac:dyDescent="0.3">
      <c r="A58" s="51">
        <f t="shared" si="0"/>
        <v>57</v>
      </c>
      <c r="B58" s="5" t="s">
        <v>1967</v>
      </c>
      <c r="C58" s="5" t="s">
        <v>2048</v>
      </c>
      <c r="D58" s="28" t="s">
        <v>1986</v>
      </c>
      <c r="E58" s="28" t="s">
        <v>3438</v>
      </c>
      <c r="F58" s="3" t="s">
        <v>101</v>
      </c>
      <c r="G58" s="37" t="s">
        <v>2668</v>
      </c>
      <c r="H58" s="37" t="s">
        <v>2649</v>
      </c>
      <c r="I58" s="37" t="s">
        <v>96</v>
      </c>
      <c r="J58" s="37" t="s">
        <v>2629</v>
      </c>
    </row>
    <row r="59" spans="1:10" x14ac:dyDescent="0.3">
      <c r="A59" s="51">
        <f t="shared" si="0"/>
        <v>58</v>
      </c>
      <c r="B59" s="5" t="s">
        <v>1967</v>
      </c>
      <c r="C59" s="5" t="s">
        <v>2049</v>
      </c>
      <c r="D59" s="28" t="s">
        <v>2016</v>
      </c>
      <c r="E59" s="28" t="s">
        <v>3446</v>
      </c>
      <c r="F59" s="3" t="s">
        <v>101</v>
      </c>
      <c r="G59" s="37" t="s">
        <v>2669</v>
      </c>
      <c r="H59" s="37" t="s">
        <v>2649</v>
      </c>
      <c r="I59" s="37" t="s">
        <v>96</v>
      </c>
      <c r="J59" s="37" t="s">
        <v>2629</v>
      </c>
    </row>
    <row r="60" spans="1:10" x14ac:dyDescent="0.3">
      <c r="A60" s="51">
        <f t="shared" si="0"/>
        <v>59</v>
      </c>
      <c r="B60" s="5" t="s">
        <v>1967</v>
      </c>
      <c r="C60" s="5" t="s">
        <v>2050</v>
      </c>
      <c r="D60" s="28" t="s">
        <v>1095</v>
      </c>
      <c r="E60" s="28" t="s">
        <v>3442</v>
      </c>
      <c r="F60" s="3" t="s">
        <v>97</v>
      </c>
      <c r="G60" s="37" t="s">
        <v>2651</v>
      </c>
      <c r="H60" s="37" t="s">
        <v>2670</v>
      </c>
      <c r="I60" s="37" t="s">
        <v>96</v>
      </c>
      <c r="J60" s="37" t="s">
        <v>2629</v>
      </c>
    </row>
    <row r="61" spans="1:10" x14ac:dyDescent="0.3">
      <c r="A61" s="51">
        <f t="shared" si="0"/>
        <v>60</v>
      </c>
      <c r="B61" s="5" t="s">
        <v>1967</v>
      </c>
      <c r="C61" s="5" t="s">
        <v>2051</v>
      </c>
      <c r="D61" s="28" t="s">
        <v>1095</v>
      </c>
      <c r="E61" s="28" t="s">
        <v>3442</v>
      </c>
      <c r="F61" s="3" t="s">
        <v>101</v>
      </c>
      <c r="G61" s="37" t="s">
        <v>2671</v>
      </c>
      <c r="H61" s="37" t="s">
        <v>2649</v>
      </c>
      <c r="I61" s="37" t="s">
        <v>96</v>
      </c>
      <c r="J61" s="37" t="s">
        <v>2629</v>
      </c>
    </row>
    <row r="62" spans="1:10" x14ac:dyDescent="0.3">
      <c r="A62" s="51">
        <f t="shared" si="0"/>
        <v>61</v>
      </c>
      <c r="B62" s="5" t="s">
        <v>1967</v>
      </c>
      <c r="C62" s="5" t="s">
        <v>2052</v>
      </c>
      <c r="D62" s="28" t="s">
        <v>1990</v>
      </c>
      <c r="E62" s="28" t="s">
        <v>3440</v>
      </c>
      <c r="F62" s="3" t="s">
        <v>97</v>
      </c>
      <c r="G62" s="37" t="s">
        <v>2672</v>
      </c>
      <c r="H62" s="37" t="s">
        <v>2673</v>
      </c>
      <c r="I62" s="37" t="s">
        <v>96</v>
      </c>
      <c r="J62" s="37" t="s">
        <v>2629</v>
      </c>
    </row>
    <row r="63" spans="1:10" x14ac:dyDescent="0.3">
      <c r="A63" s="51">
        <f t="shared" si="0"/>
        <v>62</v>
      </c>
      <c r="B63" s="5" t="s">
        <v>1967</v>
      </c>
      <c r="C63" s="5" t="s">
        <v>2053</v>
      </c>
      <c r="D63" s="28" t="s">
        <v>1095</v>
      </c>
      <c r="E63" s="28" t="s">
        <v>3442</v>
      </c>
      <c r="F63" s="3" t="s">
        <v>97</v>
      </c>
      <c r="G63" s="37" t="s">
        <v>2651</v>
      </c>
      <c r="H63" s="37" t="s">
        <v>2674</v>
      </c>
      <c r="I63" s="37" t="s">
        <v>96</v>
      </c>
      <c r="J63" s="37" t="s">
        <v>2629</v>
      </c>
    </row>
    <row r="64" spans="1:10" x14ac:dyDescent="0.3">
      <c r="A64" s="51">
        <f t="shared" si="0"/>
        <v>63</v>
      </c>
      <c r="B64" s="5" t="s">
        <v>1967</v>
      </c>
      <c r="C64" s="5" t="s">
        <v>2054</v>
      </c>
      <c r="D64" s="28" t="s">
        <v>1095</v>
      </c>
      <c r="E64" s="28" t="s">
        <v>3442</v>
      </c>
      <c r="F64" s="3" t="s">
        <v>97</v>
      </c>
      <c r="G64" s="37" t="s">
        <v>2675</v>
      </c>
      <c r="H64" s="37" t="s">
        <v>2649</v>
      </c>
      <c r="I64" s="37" t="s">
        <v>96</v>
      </c>
      <c r="J64" s="37" t="s">
        <v>2629</v>
      </c>
    </row>
    <row r="65" spans="1:10" x14ac:dyDescent="0.3">
      <c r="A65" s="51">
        <f t="shared" si="0"/>
        <v>64</v>
      </c>
      <c r="B65" s="5" t="s">
        <v>1967</v>
      </c>
      <c r="C65" s="5" t="s">
        <v>2055</v>
      </c>
      <c r="D65" s="28" t="s">
        <v>1095</v>
      </c>
      <c r="E65" s="28" t="s">
        <v>3442</v>
      </c>
      <c r="F65" s="3" t="s">
        <v>97</v>
      </c>
      <c r="G65" s="37" t="s">
        <v>2651</v>
      </c>
      <c r="H65" s="37" t="s">
        <v>2665</v>
      </c>
      <c r="I65" s="37" t="s">
        <v>96</v>
      </c>
      <c r="J65" s="37" t="s">
        <v>2629</v>
      </c>
    </row>
    <row r="66" spans="1:10" x14ac:dyDescent="0.3">
      <c r="A66" s="51">
        <f t="shared" si="0"/>
        <v>65</v>
      </c>
      <c r="B66" s="5" t="s">
        <v>1967</v>
      </c>
      <c r="C66" s="5" t="s">
        <v>2056</v>
      </c>
      <c r="D66" s="28" t="s">
        <v>1095</v>
      </c>
      <c r="E66" s="28" t="s">
        <v>3442</v>
      </c>
      <c r="F66" s="3" t="s">
        <v>97</v>
      </c>
      <c r="G66" s="37" t="s">
        <v>2675</v>
      </c>
      <c r="H66" s="37" t="s">
        <v>2676</v>
      </c>
      <c r="I66" s="37" t="s">
        <v>96</v>
      </c>
      <c r="J66" s="37" t="s">
        <v>2629</v>
      </c>
    </row>
    <row r="67" spans="1:10" x14ac:dyDescent="0.3">
      <c r="A67" s="51">
        <f t="shared" ref="A67:A133" si="1">ROW()-1</f>
        <v>66</v>
      </c>
      <c r="B67" s="5" t="s">
        <v>1967</v>
      </c>
      <c r="C67" s="5" t="s">
        <v>2057</v>
      </c>
      <c r="D67" s="28" t="s">
        <v>1095</v>
      </c>
      <c r="E67" s="28" t="s">
        <v>3442</v>
      </c>
      <c r="F67" s="3" t="s">
        <v>97</v>
      </c>
      <c r="G67" s="37" t="s">
        <v>2651</v>
      </c>
      <c r="H67" s="37" t="s">
        <v>2677</v>
      </c>
      <c r="I67" s="37" t="s">
        <v>96</v>
      </c>
      <c r="J67" s="37" t="s">
        <v>2629</v>
      </c>
    </row>
    <row r="68" spans="1:10" x14ac:dyDescent="0.3">
      <c r="A68" s="51">
        <f t="shared" si="1"/>
        <v>67</v>
      </c>
      <c r="B68" s="5" t="s">
        <v>1967</v>
      </c>
      <c r="C68" s="5" t="s">
        <v>2058</v>
      </c>
      <c r="D68" s="28" t="s">
        <v>1095</v>
      </c>
      <c r="E68" s="28" t="s">
        <v>3442</v>
      </c>
      <c r="F68" s="3" t="s">
        <v>97</v>
      </c>
      <c r="G68" s="37" t="s">
        <v>2651</v>
      </c>
      <c r="H68" s="37" t="s">
        <v>2678</v>
      </c>
      <c r="I68" s="37" t="s">
        <v>96</v>
      </c>
      <c r="J68" s="37" t="s">
        <v>2629</v>
      </c>
    </row>
    <row r="69" spans="1:10" x14ac:dyDescent="0.3">
      <c r="A69" s="51">
        <f t="shared" si="1"/>
        <v>68</v>
      </c>
      <c r="B69" s="5" t="s">
        <v>1967</v>
      </c>
      <c r="C69" s="5" t="s">
        <v>2059</v>
      </c>
      <c r="D69" s="28" t="s">
        <v>1095</v>
      </c>
      <c r="E69" s="28" t="s">
        <v>3442</v>
      </c>
      <c r="F69" s="3" t="s">
        <v>97</v>
      </c>
      <c r="G69" s="37" t="s">
        <v>2651</v>
      </c>
      <c r="H69" s="37" t="s">
        <v>2679</v>
      </c>
      <c r="I69" s="37" t="s">
        <v>96</v>
      </c>
      <c r="J69" s="37" t="s">
        <v>2629</v>
      </c>
    </row>
    <row r="70" spans="1:10" x14ac:dyDescent="0.3">
      <c r="A70" s="51">
        <f t="shared" si="1"/>
        <v>69</v>
      </c>
      <c r="B70" s="5" t="s">
        <v>1967</v>
      </c>
      <c r="C70" s="5" t="s">
        <v>2060</v>
      </c>
      <c r="D70" s="28" t="s">
        <v>1095</v>
      </c>
      <c r="E70" s="28" t="s">
        <v>3442</v>
      </c>
      <c r="F70" s="3" t="s">
        <v>97</v>
      </c>
      <c r="G70" s="37" t="s">
        <v>2675</v>
      </c>
      <c r="H70" s="37" t="s">
        <v>2649</v>
      </c>
      <c r="I70" s="37" t="s">
        <v>96</v>
      </c>
      <c r="J70" s="37" t="s">
        <v>2629</v>
      </c>
    </row>
    <row r="71" spans="1:10" x14ac:dyDescent="0.3">
      <c r="A71" s="51">
        <f t="shared" si="1"/>
        <v>70</v>
      </c>
      <c r="B71" s="5" t="s">
        <v>1967</v>
      </c>
      <c r="C71" s="5" t="s">
        <v>2061</v>
      </c>
      <c r="D71" s="28" t="s">
        <v>1095</v>
      </c>
      <c r="E71" s="28" t="s">
        <v>3442</v>
      </c>
      <c r="F71" s="3" t="s">
        <v>97</v>
      </c>
      <c r="G71" s="37" t="s">
        <v>2651</v>
      </c>
      <c r="H71" s="37" t="s">
        <v>2680</v>
      </c>
      <c r="I71" s="37" t="s">
        <v>96</v>
      </c>
      <c r="J71" s="37" t="s">
        <v>2629</v>
      </c>
    </row>
    <row r="72" spans="1:10" x14ac:dyDescent="0.3">
      <c r="A72" s="51">
        <f t="shared" si="1"/>
        <v>71</v>
      </c>
      <c r="B72" s="5" t="s">
        <v>1967</v>
      </c>
      <c r="C72" s="5" t="s">
        <v>2062</v>
      </c>
      <c r="D72" s="28" t="s">
        <v>1095</v>
      </c>
      <c r="E72" s="28" t="s">
        <v>3442</v>
      </c>
      <c r="F72" s="3" t="s">
        <v>97</v>
      </c>
      <c r="G72" s="37" t="s">
        <v>122</v>
      </c>
      <c r="H72" s="37" t="s">
        <v>2681</v>
      </c>
      <c r="I72" s="37" t="s">
        <v>96</v>
      </c>
      <c r="J72" s="37" t="s">
        <v>2629</v>
      </c>
    </row>
    <row r="73" spans="1:10" x14ac:dyDescent="0.3">
      <c r="A73" s="51">
        <f t="shared" si="1"/>
        <v>72</v>
      </c>
      <c r="B73" s="5" t="s">
        <v>1967</v>
      </c>
      <c r="C73" s="5" t="s">
        <v>2063</v>
      </c>
      <c r="D73" s="28" t="s">
        <v>1095</v>
      </c>
      <c r="E73" s="28" t="s">
        <v>3442</v>
      </c>
      <c r="F73" s="3" t="s">
        <v>97</v>
      </c>
      <c r="G73" s="37" t="s">
        <v>2651</v>
      </c>
      <c r="H73" s="37" t="s">
        <v>2680</v>
      </c>
      <c r="I73" s="37" t="s">
        <v>96</v>
      </c>
      <c r="J73" s="37" t="s">
        <v>2629</v>
      </c>
    </row>
    <row r="74" spans="1:10" x14ac:dyDescent="0.3">
      <c r="A74" s="51">
        <f t="shared" si="1"/>
        <v>73</v>
      </c>
      <c r="B74" s="5" t="s">
        <v>1967</v>
      </c>
      <c r="C74" s="5" t="s">
        <v>2064</v>
      </c>
      <c r="D74" s="28" t="s">
        <v>1095</v>
      </c>
      <c r="E74" s="28" t="s">
        <v>3442</v>
      </c>
      <c r="F74" s="3" t="s">
        <v>97</v>
      </c>
      <c r="G74" s="37" t="s">
        <v>2651</v>
      </c>
      <c r="H74" s="37" t="s">
        <v>2680</v>
      </c>
      <c r="I74" s="37" t="s">
        <v>96</v>
      </c>
      <c r="J74" s="37" t="s">
        <v>2629</v>
      </c>
    </row>
    <row r="75" spans="1:10" x14ac:dyDescent="0.3">
      <c r="A75" s="51">
        <f t="shared" si="1"/>
        <v>74</v>
      </c>
      <c r="B75" s="5" t="s">
        <v>1967</v>
      </c>
      <c r="C75" s="5" t="s">
        <v>2065</v>
      </c>
      <c r="D75" s="28" t="s">
        <v>1971</v>
      </c>
      <c r="E75" s="28" t="s">
        <v>3433</v>
      </c>
      <c r="F75" s="3" t="s">
        <v>97</v>
      </c>
      <c r="G75" s="37" t="s">
        <v>2682</v>
      </c>
      <c r="H75" s="37" t="s">
        <v>2683</v>
      </c>
      <c r="I75" s="37" t="s">
        <v>96</v>
      </c>
      <c r="J75" s="37" t="s">
        <v>2629</v>
      </c>
    </row>
    <row r="76" spans="1:10" x14ac:dyDescent="0.3">
      <c r="A76" s="51">
        <f t="shared" si="1"/>
        <v>75</v>
      </c>
      <c r="B76" s="5" t="s">
        <v>1967</v>
      </c>
      <c r="C76" s="5" t="s">
        <v>2066</v>
      </c>
      <c r="D76" s="28" t="s">
        <v>2043</v>
      </c>
      <c r="E76" s="28" t="s">
        <v>3452</v>
      </c>
      <c r="F76" s="3" t="s">
        <v>97</v>
      </c>
      <c r="G76" s="37" t="s">
        <v>2651</v>
      </c>
      <c r="H76" s="37" t="s">
        <v>2615</v>
      </c>
      <c r="I76" s="37" t="s">
        <v>96</v>
      </c>
      <c r="J76" s="37" t="s">
        <v>2629</v>
      </c>
    </row>
    <row r="77" spans="1:10" x14ac:dyDescent="0.3">
      <c r="A77" s="51">
        <f t="shared" si="1"/>
        <v>76</v>
      </c>
      <c r="B77" s="5" t="s">
        <v>1967</v>
      </c>
      <c r="C77" s="5" t="s">
        <v>2067</v>
      </c>
      <c r="D77" s="28" t="s">
        <v>2068</v>
      </c>
      <c r="E77" s="28" t="s">
        <v>3454</v>
      </c>
      <c r="F77" s="3" t="s">
        <v>97</v>
      </c>
      <c r="G77" s="37" t="s">
        <v>2682</v>
      </c>
      <c r="H77" s="37" t="s">
        <v>2683</v>
      </c>
      <c r="I77" s="37" t="s">
        <v>96</v>
      </c>
      <c r="J77" s="37" t="s">
        <v>2629</v>
      </c>
    </row>
    <row r="78" spans="1:10" x14ac:dyDescent="0.3">
      <c r="A78" s="51">
        <f t="shared" si="1"/>
        <v>77</v>
      </c>
      <c r="B78" s="5" t="s">
        <v>1967</v>
      </c>
      <c r="C78" s="5" t="s">
        <v>2069</v>
      </c>
      <c r="D78" s="28" t="s">
        <v>2070</v>
      </c>
      <c r="E78" s="28" t="s">
        <v>3455</v>
      </c>
      <c r="F78" s="3" t="s">
        <v>97</v>
      </c>
      <c r="G78" s="37" t="s">
        <v>2651</v>
      </c>
      <c r="H78" s="37" t="s">
        <v>2684</v>
      </c>
      <c r="I78" s="37" t="s">
        <v>96</v>
      </c>
      <c r="J78" s="37" t="s">
        <v>2629</v>
      </c>
    </row>
    <row r="79" spans="1:10" x14ac:dyDescent="0.3">
      <c r="A79" s="51">
        <f t="shared" si="1"/>
        <v>78</v>
      </c>
      <c r="B79" s="5" t="s">
        <v>1967</v>
      </c>
      <c r="C79" s="5" t="s">
        <v>2071</v>
      </c>
      <c r="D79" s="28">
        <v>128</v>
      </c>
      <c r="E79" s="28">
        <v>214.77</v>
      </c>
      <c r="F79" s="3" t="s">
        <v>98</v>
      </c>
      <c r="G79" s="37" t="s">
        <v>123</v>
      </c>
      <c r="H79" s="37" t="s">
        <v>2072</v>
      </c>
      <c r="I79" s="37" t="s">
        <v>96</v>
      </c>
      <c r="J79" s="37" t="s">
        <v>2004</v>
      </c>
    </row>
    <row r="80" spans="1:10" x14ac:dyDescent="0.3">
      <c r="A80" s="51">
        <f t="shared" si="1"/>
        <v>79</v>
      </c>
      <c r="B80" s="5" t="s">
        <v>1967</v>
      </c>
      <c r="C80" s="5" t="s">
        <v>2073</v>
      </c>
      <c r="D80" s="28">
        <v>64</v>
      </c>
      <c r="E80" s="28">
        <v>107.38</v>
      </c>
      <c r="F80" s="3" t="s">
        <v>98</v>
      </c>
      <c r="G80" s="37" t="s">
        <v>1809</v>
      </c>
      <c r="H80" s="37" t="s">
        <v>2072</v>
      </c>
      <c r="I80" s="37" t="s">
        <v>96</v>
      </c>
      <c r="J80" s="37" t="s">
        <v>2004</v>
      </c>
    </row>
    <row r="81" spans="1:10" x14ac:dyDescent="0.3">
      <c r="A81" s="51">
        <f t="shared" si="1"/>
        <v>80</v>
      </c>
      <c r="B81" s="5" t="s">
        <v>1967</v>
      </c>
      <c r="C81" s="5" t="s">
        <v>2074</v>
      </c>
      <c r="D81" s="28">
        <v>81</v>
      </c>
      <c r="E81" s="28">
        <v>135.91</v>
      </c>
      <c r="F81" s="3" t="s">
        <v>98</v>
      </c>
      <c r="G81" s="37" t="s">
        <v>104</v>
      </c>
      <c r="H81" s="37" t="s">
        <v>2072</v>
      </c>
      <c r="I81" s="37" t="s">
        <v>96</v>
      </c>
      <c r="J81" s="37" t="s">
        <v>2004</v>
      </c>
    </row>
    <row r="82" spans="1:10" x14ac:dyDescent="0.3">
      <c r="A82" s="51">
        <f t="shared" si="1"/>
        <v>81</v>
      </c>
      <c r="B82" s="5" t="s">
        <v>1967</v>
      </c>
      <c r="C82" s="5" t="s">
        <v>2075</v>
      </c>
      <c r="D82" s="28">
        <v>63</v>
      </c>
      <c r="E82" s="28">
        <v>105.7</v>
      </c>
      <c r="F82" s="3" t="s">
        <v>98</v>
      </c>
      <c r="G82" s="37" t="s">
        <v>2076</v>
      </c>
      <c r="H82" s="37" t="s">
        <v>2072</v>
      </c>
      <c r="I82" s="37" t="s">
        <v>96</v>
      </c>
      <c r="J82" s="37" t="s">
        <v>2004</v>
      </c>
    </row>
    <row r="83" spans="1:10" x14ac:dyDescent="0.3">
      <c r="A83" s="51">
        <f t="shared" si="1"/>
        <v>82</v>
      </c>
      <c r="B83" s="5" t="s">
        <v>1967</v>
      </c>
      <c r="C83" s="5" t="s">
        <v>2077</v>
      </c>
      <c r="D83" s="28">
        <v>146.25</v>
      </c>
      <c r="E83" s="28">
        <v>245.39</v>
      </c>
      <c r="F83" s="3" t="s">
        <v>98</v>
      </c>
      <c r="G83" s="37" t="s">
        <v>104</v>
      </c>
      <c r="H83" s="37" t="s">
        <v>2072</v>
      </c>
      <c r="I83" s="37" t="s">
        <v>96</v>
      </c>
      <c r="J83" s="37" t="s">
        <v>2004</v>
      </c>
    </row>
    <row r="84" spans="1:10" x14ac:dyDescent="0.3">
      <c r="A84" s="51">
        <f t="shared" si="1"/>
        <v>83</v>
      </c>
      <c r="B84" s="5" t="s">
        <v>1967</v>
      </c>
      <c r="C84" s="5" t="s">
        <v>2078</v>
      </c>
      <c r="D84" s="28">
        <v>146.25</v>
      </c>
      <c r="E84" s="28">
        <v>245.39</v>
      </c>
      <c r="F84" s="3" t="s">
        <v>98</v>
      </c>
      <c r="G84" s="37" t="s">
        <v>2079</v>
      </c>
      <c r="H84" s="37" t="s">
        <v>2072</v>
      </c>
      <c r="I84" s="37" t="s">
        <v>96</v>
      </c>
      <c r="J84" s="37" t="s">
        <v>2004</v>
      </c>
    </row>
    <row r="85" spans="1:10" x14ac:dyDescent="0.3">
      <c r="A85" s="51">
        <f t="shared" si="1"/>
        <v>84</v>
      </c>
      <c r="B85" s="5" t="s">
        <v>1967</v>
      </c>
      <c r="C85" s="5" t="s">
        <v>2080</v>
      </c>
      <c r="D85" s="28">
        <v>146.25</v>
      </c>
      <c r="E85" s="28">
        <v>245.39</v>
      </c>
      <c r="F85" s="3" t="s">
        <v>98</v>
      </c>
      <c r="G85" s="37" t="s">
        <v>2076</v>
      </c>
      <c r="H85" s="37" t="s">
        <v>2072</v>
      </c>
      <c r="I85" s="37" t="s">
        <v>96</v>
      </c>
      <c r="J85" s="37" t="s">
        <v>2004</v>
      </c>
    </row>
    <row r="86" spans="1:10" x14ac:dyDescent="0.3">
      <c r="A86" s="51">
        <f t="shared" si="1"/>
        <v>85</v>
      </c>
      <c r="B86" s="5" t="s">
        <v>1967</v>
      </c>
      <c r="C86" s="5" t="s">
        <v>2081</v>
      </c>
      <c r="D86" s="28">
        <v>146.25</v>
      </c>
      <c r="E86" s="28">
        <v>245.39</v>
      </c>
      <c r="F86" s="3" t="s">
        <v>98</v>
      </c>
      <c r="G86" s="37" t="s">
        <v>2076</v>
      </c>
      <c r="H86" s="37" t="s">
        <v>2072</v>
      </c>
      <c r="I86" s="37" t="s">
        <v>96</v>
      </c>
      <c r="J86" s="37" t="s">
        <v>2004</v>
      </c>
    </row>
    <row r="87" spans="1:10" x14ac:dyDescent="0.3">
      <c r="A87" s="51">
        <f t="shared" si="1"/>
        <v>86</v>
      </c>
      <c r="B87" s="5" t="s">
        <v>1967</v>
      </c>
      <c r="C87" s="5" t="s">
        <v>2082</v>
      </c>
      <c r="D87" s="28">
        <v>122</v>
      </c>
      <c r="E87" s="28">
        <v>204.7</v>
      </c>
      <c r="F87" s="3" t="s">
        <v>98</v>
      </c>
      <c r="G87" s="37" t="s">
        <v>104</v>
      </c>
      <c r="H87" s="37" t="s">
        <v>2072</v>
      </c>
      <c r="I87" s="37" t="s">
        <v>96</v>
      </c>
      <c r="J87" s="37" t="s">
        <v>2004</v>
      </c>
    </row>
    <row r="88" spans="1:10" x14ac:dyDescent="0.3">
      <c r="A88" s="51">
        <f t="shared" si="1"/>
        <v>87</v>
      </c>
      <c r="B88" s="5" t="s">
        <v>1967</v>
      </c>
      <c r="C88" s="5" t="s">
        <v>2083</v>
      </c>
      <c r="D88" s="28">
        <v>98</v>
      </c>
      <c r="E88" s="28">
        <v>136.93</v>
      </c>
      <c r="F88" s="3" t="s">
        <v>98</v>
      </c>
      <c r="G88" s="37" t="s">
        <v>2140</v>
      </c>
      <c r="H88" s="37" t="s">
        <v>2141</v>
      </c>
      <c r="I88" s="37" t="s">
        <v>96</v>
      </c>
      <c r="J88" s="37" t="s">
        <v>2145</v>
      </c>
    </row>
    <row r="89" spans="1:10" x14ac:dyDescent="0.3">
      <c r="A89" s="51">
        <f t="shared" si="1"/>
        <v>88</v>
      </c>
      <c r="B89" s="5" t="s">
        <v>1967</v>
      </c>
      <c r="C89" s="5" t="s">
        <v>2084</v>
      </c>
      <c r="D89" s="28">
        <v>64</v>
      </c>
      <c r="E89" s="28">
        <v>89.42</v>
      </c>
      <c r="F89" s="3" t="s">
        <v>98</v>
      </c>
      <c r="G89" s="37" t="s">
        <v>2140</v>
      </c>
      <c r="H89" s="37" t="s">
        <v>2142</v>
      </c>
      <c r="I89" s="37" t="s">
        <v>96</v>
      </c>
      <c r="J89" s="37" t="s">
        <v>2145</v>
      </c>
    </row>
    <row r="90" spans="1:10" x14ac:dyDescent="0.3">
      <c r="A90" s="51">
        <f t="shared" si="1"/>
        <v>89</v>
      </c>
      <c r="B90" s="5" t="s">
        <v>1967</v>
      </c>
      <c r="C90" s="5" t="s">
        <v>2085</v>
      </c>
      <c r="D90" s="28">
        <v>64</v>
      </c>
      <c r="E90" s="28">
        <v>89.42</v>
      </c>
      <c r="F90" s="3" t="s">
        <v>98</v>
      </c>
      <c r="G90" s="37" t="s">
        <v>2140</v>
      </c>
      <c r="H90" s="37" t="s">
        <v>2143</v>
      </c>
      <c r="I90" s="37" t="s">
        <v>96</v>
      </c>
      <c r="J90" s="37" t="s">
        <v>2145</v>
      </c>
    </row>
    <row r="91" spans="1:10" x14ac:dyDescent="0.3">
      <c r="A91" s="51">
        <f t="shared" si="1"/>
        <v>90</v>
      </c>
      <c r="B91" s="5" t="s">
        <v>1967</v>
      </c>
      <c r="C91" s="5" t="s">
        <v>2086</v>
      </c>
      <c r="D91" s="28">
        <v>63</v>
      </c>
      <c r="E91" s="28">
        <v>88.03</v>
      </c>
      <c r="F91" s="3" t="s">
        <v>98</v>
      </c>
      <c r="G91" s="37" t="s">
        <v>2140</v>
      </c>
      <c r="H91" s="37" t="s">
        <v>2141</v>
      </c>
      <c r="I91" s="37" t="s">
        <v>96</v>
      </c>
      <c r="J91" s="37" t="s">
        <v>2145</v>
      </c>
    </row>
    <row r="92" spans="1:10" x14ac:dyDescent="0.3">
      <c r="A92" s="51">
        <f t="shared" si="1"/>
        <v>91</v>
      </c>
      <c r="B92" s="5" t="s">
        <v>1967</v>
      </c>
      <c r="C92" s="5" t="s">
        <v>2087</v>
      </c>
      <c r="D92" s="28">
        <v>81</v>
      </c>
      <c r="E92" s="28">
        <v>113.18</v>
      </c>
      <c r="F92" s="3" t="s">
        <v>98</v>
      </c>
      <c r="G92" s="37" t="s">
        <v>2140</v>
      </c>
      <c r="H92" s="37" t="s">
        <v>2144</v>
      </c>
      <c r="I92" s="37" t="s">
        <v>96</v>
      </c>
      <c r="J92" s="37" t="s">
        <v>2145</v>
      </c>
    </row>
    <row r="93" spans="1:10" x14ac:dyDescent="0.3">
      <c r="A93" s="51">
        <f t="shared" si="1"/>
        <v>92</v>
      </c>
      <c r="B93" s="5" t="s">
        <v>1967</v>
      </c>
      <c r="C93" s="5" t="s">
        <v>2146</v>
      </c>
      <c r="D93" s="28">
        <v>28.78</v>
      </c>
      <c r="E93" s="28">
        <v>40.21</v>
      </c>
      <c r="F93" s="3" t="s">
        <v>98</v>
      </c>
      <c r="G93" s="37" t="s">
        <v>2150</v>
      </c>
      <c r="H93" s="37" t="s">
        <v>2151</v>
      </c>
      <c r="I93" s="37" t="s">
        <v>96</v>
      </c>
      <c r="J93" s="37" t="s">
        <v>2145</v>
      </c>
    </row>
    <row r="94" spans="1:10" x14ac:dyDescent="0.3">
      <c r="A94" s="51">
        <f t="shared" si="1"/>
        <v>93</v>
      </c>
      <c r="B94" s="5" t="s">
        <v>1967</v>
      </c>
      <c r="C94" s="5" t="s">
        <v>2088</v>
      </c>
      <c r="D94" s="28">
        <v>73.13</v>
      </c>
      <c r="E94" s="28">
        <v>102.18</v>
      </c>
      <c r="F94" s="3" t="s">
        <v>98</v>
      </c>
      <c r="G94" s="37" t="s">
        <v>2140</v>
      </c>
      <c r="H94" s="37" t="s">
        <v>2152</v>
      </c>
      <c r="I94" s="37" t="s">
        <v>96</v>
      </c>
      <c r="J94" s="37" t="s">
        <v>2145</v>
      </c>
    </row>
    <row r="95" spans="1:10" x14ac:dyDescent="0.3">
      <c r="A95" s="51">
        <f t="shared" si="1"/>
        <v>94</v>
      </c>
      <c r="B95" s="5" t="s">
        <v>1967</v>
      </c>
      <c r="C95" s="5" t="s">
        <v>2089</v>
      </c>
      <c r="D95" s="28">
        <v>97.5</v>
      </c>
      <c r="E95" s="28">
        <v>136.22999999999999</v>
      </c>
      <c r="F95" s="3" t="s">
        <v>98</v>
      </c>
      <c r="G95" s="37" t="s">
        <v>2140</v>
      </c>
      <c r="H95" s="37" t="s">
        <v>2151</v>
      </c>
      <c r="I95" s="37" t="s">
        <v>96</v>
      </c>
      <c r="J95" s="37" t="s">
        <v>2145</v>
      </c>
    </row>
    <row r="96" spans="1:10" x14ac:dyDescent="0.3">
      <c r="A96" s="51">
        <f t="shared" si="1"/>
        <v>95</v>
      </c>
      <c r="B96" s="5" t="s">
        <v>1967</v>
      </c>
      <c r="C96" s="5" t="s">
        <v>2090</v>
      </c>
      <c r="D96" s="28">
        <v>73.125</v>
      </c>
      <c r="E96" s="28">
        <v>102.17</v>
      </c>
      <c r="F96" s="3" t="s">
        <v>98</v>
      </c>
      <c r="G96" s="37" t="s">
        <v>2140</v>
      </c>
      <c r="H96" s="37" t="s">
        <v>2151</v>
      </c>
      <c r="I96" s="37" t="s">
        <v>96</v>
      </c>
      <c r="J96" s="37" t="s">
        <v>2145</v>
      </c>
    </row>
    <row r="97" spans="1:10" x14ac:dyDescent="0.3">
      <c r="A97" s="51">
        <f t="shared" si="1"/>
        <v>96</v>
      </c>
      <c r="B97" s="5" t="s">
        <v>1967</v>
      </c>
      <c r="C97" s="5" t="s">
        <v>2091</v>
      </c>
      <c r="D97" s="28">
        <v>146.25</v>
      </c>
      <c r="E97" s="28">
        <v>204.35</v>
      </c>
      <c r="F97" s="3" t="s">
        <v>98</v>
      </c>
      <c r="G97" s="37" t="s">
        <v>2140</v>
      </c>
      <c r="H97" s="37" t="s">
        <v>2153</v>
      </c>
      <c r="I97" s="37" t="s">
        <v>96</v>
      </c>
      <c r="J97" s="37" t="s">
        <v>2145</v>
      </c>
    </row>
    <row r="98" spans="1:10" x14ac:dyDescent="0.3">
      <c r="A98" s="51">
        <f t="shared" si="1"/>
        <v>97</v>
      </c>
      <c r="B98" s="5" t="s">
        <v>1967</v>
      </c>
      <c r="C98" s="5" t="s">
        <v>2147</v>
      </c>
      <c r="D98" s="28">
        <v>61</v>
      </c>
      <c r="E98" s="28">
        <v>85.23</v>
      </c>
      <c r="F98" s="3" t="s">
        <v>98</v>
      </c>
      <c r="G98" s="37" t="s">
        <v>2140</v>
      </c>
      <c r="H98" s="37" t="s">
        <v>2154</v>
      </c>
      <c r="I98" s="37" t="s">
        <v>96</v>
      </c>
      <c r="J98" s="37" t="s">
        <v>2145</v>
      </c>
    </row>
    <row r="99" spans="1:10" x14ac:dyDescent="0.3">
      <c r="A99" s="51">
        <f t="shared" si="1"/>
        <v>98</v>
      </c>
      <c r="B99" s="5" t="s">
        <v>1967</v>
      </c>
      <c r="C99" s="5" t="s">
        <v>2148</v>
      </c>
      <c r="D99" s="28">
        <v>40.375</v>
      </c>
      <c r="E99" s="28">
        <v>56.41</v>
      </c>
      <c r="F99" s="3" t="s">
        <v>98</v>
      </c>
      <c r="G99" s="37" t="s">
        <v>2155</v>
      </c>
      <c r="H99" s="37" t="s">
        <v>2151</v>
      </c>
      <c r="I99" s="37" t="s">
        <v>96</v>
      </c>
      <c r="J99" s="37" t="s">
        <v>2145</v>
      </c>
    </row>
    <row r="100" spans="1:10" x14ac:dyDescent="0.3">
      <c r="A100" s="51">
        <f t="shared" si="1"/>
        <v>99</v>
      </c>
      <c r="B100" s="5" t="s">
        <v>1967</v>
      </c>
      <c r="C100" s="5" t="s">
        <v>2149</v>
      </c>
      <c r="D100" s="28">
        <v>41.88</v>
      </c>
      <c r="E100" s="28">
        <v>58.52</v>
      </c>
      <c r="F100" s="3" t="s">
        <v>98</v>
      </c>
      <c r="G100" s="37" t="s">
        <v>2155</v>
      </c>
      <c r="H100" s="37" t="s">
        <v>2151</v>
      </c>
      <c r="I100" s="37" t="s">
        <v>96</v>
      </c>
      <c r="J100" s="37" t="s">
        <v>2145</v>
      </c>
    </row>
    <row r="101" spans="1:10" x14ac:dyDescent="0.3">
      <c r="A101" s="51">
        <f t="shared" si="1"/>
        <v>100</v>
      </c>
      <c r="B101" s="5" t="s">
        <v>1967</v>
      </c>
      <c r="C101" s="5" t="s">
        <v>2092</v>
      </c>
      <c r="D101" s="28">
        <v>256</v>
      </c>
      <c r="E101" s="28">
        <v>357.7</v>
      </c>
      <c r="F101" s="3" t="s">
        <v>98</v>
      </c>
      <c r="G101" s="37" t="s">
        <v>2140</v>
      </c>
      <c r="H101" s="37" t="s">
        <v>2151</v>
      </c>
      <c r="I101" s="37" t="s">
        <v>96</v>
      </c>
      <c r="J101" s="37" t="s">
        <v>2145</v>
      </c>
    </row>
    <row r="102" spans="1:10" x14ac:dyDescent="0.3">
      <c r="A102" s="51">
        <f t="shared" si="1"/>
        <v>101</v>
      </c>
      <c r="B102" s="5" t="s">
        <v>1967</v>
      </c>
      <c r="C102" s="5" t="s">
        <v>508</v>
      </c>
      <c r="D102" s="28">
        <v>21</v>
      </c>
      <c r="E102" s="28">
        <v>28.84</v>
      </c>
      <c r="F102" s="3" t="s">
        <v>98</v>
      </c>
      <c r="G102" s="37" t="s">
        <v>5236</v>
      </c>
      <c r="H102" s="37" t="s">
        <v>2156</v>
      </c>
      <c r="I102" s="37" t="s">
        <v>96</v>
      </c>
      <c r="J102" s="37" t="s">
        <v>2158</v>
      </c>
    </row>
    <row r="103" spans="1:10" x14ac:dyDescent="0.3">
      <c r="A103" s="51">
        <f t="shared" si="1"/>
        <v>102</v>
      </c>
      <c r="B103" s="5" t="s">
        <v>1967</v>
      </c>
      <c r="C103" s="5" t="s">
        <v>2093</v>
      </c>
      <c r="D103" s="28">
        <v>98</v>
      </c>
      <c r="E103" s="28">
        <v>134.6</v>
      </c>
      <c r="F103" s="3" t="s">
        <v>98</v>
      </c>
      <c r="G103" s="37" t="s">
        <v>5236</v>
      </c>
      <c r="H103" s="37" t="s">
        <v>2156</v>
      </c>
      <c r="I103" s="37" t="s">
        <v>96</v>
      </c>
      <c r="J103" s="37" t="s">
        <v>2158</v>
      </c>
    </row>
    <row r="104" spans="1:10" x14ac:dyDescent="0.3">
      <c r="A104" s="51">
        <f t="shared" si="1"/>
        <v>103</v>
      </c>
      <c r="B104" s="5" t="s">
        <v>1967</v>
      </c>
      <c r="C104" s="5" t="s">
        <v>2094</v>
      </c>
      <c r="D104" s="28">
        <v>64</v>
      </c>
      <c r="E104" s="28">
        <v>87.9</v>
      </c>
      <c r="F104" s="3" t="s">
        <v>98</v>
      </c>
      <c r="G104" s="37" t="s">
        <v>5236</v>
      </c>
      <c r="H104" s="37" t="s">
        <v>2156</v>
      </c>
      <c r="I104" s="37" t="s">
        <v>96</v>
      </c>
      <c r="J104" s="37" t="s">
        <v>2158</v>
      </c>
    </row>
    <row r="105" spans="1:10" x14ac:dyDescent="0.3">
      <c r="A105" s="51">
        <f t="shared" si="1"/>
        <v>104</v>
      </c>
      <c r="B105" s="5" t="s">
        <v>1967</v>
      </c>
      <c r="C105" s="5" t="s">
        <v>2095</v>
      </c>
      <c r="D105" s="28">
        <v>64</v>
      </c>
      <c r="E105" s="28">
        <v>87.9</v>
      </c>
      <c r="F105" s="3" t="s">
        <v>98</v>
      </c>
      <c r="G105" s="37" t="s">
        <v>5236</v>
      </c>
      <c r="H105" s="37" t="s">
        <v>2156</v>
      </c>
      <c r="I105" s="37" t="s">
        <v>96</v>
      </c>
      <c r="J105" s="37" t="s">
        <v>2158</v>
      </c>
    </row>
    <row r="106" spans="1:10" x14ac:dyDescent="0.3">
      <c r="A106" s="51">
        <f t="shared" si="1"/>
        <v>105</v>
      </c>
      <c r="B106" s="5" t="s">
        <v>1967</v>
      </c>
      <c r="C106" s="5" t="s">
        <v>2096</v>
      </c>
      <c r="D106" s="28">
        <v>63</v>
      </c>
      <c r="E106" s="28">
        <v>86.53</v>
      </c>
      <c r="F106" s="3" t="s">
        <v>98</v>
      </c>
      <c r="G106" s="37" t="s">
        <v>5236</v>
      </c>
      <c r="H106" s="37" t="s">
        <v>2156</v>
      </c>
      <c r="I106" s="37" t="s">
        <v>96</v>
      </c>
      <c r="J106" s="37" t="s">
        <v>2158</v>
      </c>
    </row>
    <row r="107" spans="1:10" x14ac:dyDescent="0.3">
      <c r="A107" s="51">
        <f t="shared" si="1"/>
        <v>106</v>
      </c>
      <c r="B107" s="5" t="s">
        <v>1967</v>
      </c>
      <c r="C107" s="5" t="s">
        <v>5237</v>
      </c>
      <c r="D107" s="28">
        <v>28.78</v>
      </c>
      <c r="E107" s="28">
        <v>39.53</v>
      </c>
      <c r="F107" s="3" t="s">
        <v>98</v>
      </c>
      <c r="G107" s="37" t="s">
        <v>5236</v>
      </c>
      <c r="H107" s="37" t="s">
        <v>2156</v>
      </c>
      <c r="I107" s="37" t="s">
        <v>96</v>
      </c>
      <c r="J107" s="37" t="s">
        <v>2158</v>
      </c>
    </row>
    <row r="108" spans="1:10" x14ac:dyDescent="0.3">
      <c r="A108" s="51">
        <f t="shared" si="1"/>
        <v>107</v>
      </c>
      <c r="B108" s="5" t="s">
        <v>1967</v>
      </c>
      <c r="C108" s="5" t="s">
        <v>2097</v>
      </c>
      <c r="D108" s="28">
        <v>81</v>
      </c>
      <c r="E108" s="28">
        <v>111.25</v>
      </c>
      <c r="F108" s="3" t="s">
        <v>98</v>
      </c>
      <c r="G108" s="37" t="s">
        <v>5236</v>
      </c>
      <c r="H108" s="37" t="s">
        <v>2156</v>
      </c>
      <c r="I108" s="37" t="s">
        <v>96</v>
      </c>
      <c r="J108" s="37" t="s">
        <v>2158</v>
      </c>
    </row>
    <row r="109" spans="1:10" x14ac:dyDescent="0.3">
      <c r="A109" s="51">
        <f t="shared" si="1"/>
        <v>108</v>
      </c>
      <c r="B109" s="5" t="s">
        <v>1967</v>
      </c>
      <c r="C109" s="5" t="s">
        <v>2098</v>
      </c>
      <c r="D109" s="28">
        <v>146.25</v>
      </c>
      <c r="E109" s="28">
        <v>200.88</v>
      </c>
      <c r="F109" s="3" t="s">
        <v>98</v>
      </c>
      <c r="G109" s="37" t="s">
        <v>5236</v>
      </c>
      <c r="H109" s="37" t="s">
        <v>2156</v>
      </c>
      <c r="I109" s="37" t="s">
        <v>96</v>
      </c>
      <c r="J109" s="37" t="s">
        <v>2158</v>
      </c>
    </row>
    <row r="110" spans="1:10" x14ac:dyDescent="0.3">
      <c r="A110" s="51">
        <f t="shared" si="1"/>
        <v>109</v>
      </c>
      <c r="B110" s="5" t="s">
        <v>1967</v>
      </c>
      <c r="C110" s="5" t="s">
        <v>2099</v>
      </c>
      <c r="D110" s="28">
        <v>81</v>
      </c>
      <c r="E110" s="28">
        <v>111.25</v>
      </c>
      <c r="F110" s="3" t="s">
        <v>98</v>
      </c>
      <c r="G110" s="37" t="s">
        <v>5236</v>
      </c>
      <c r="H110" s="37" t="s">
        <v>2156</v>
      </c>
      <c r="I110" s="37" t="s">
        <v>96</v>
      </c>
      <c r="J110" s="37" t="s">
        <v>2158</v>
      </c>
    </row>
    <row r="111" spans="1:10" x14ac:dyDescent="0.3">
      <c r="A111" s="51">
        <f t="shared" si="1"/>
        <v>110</v>
      </c>
      <c r="B111" s="5" t="s">
        <v>1967</v>
      </c>
      <c r="C111" s="5" t="s">
        <v>2100</v>
      </c>
      <c r="D111" s="28">
        <v>81</v>
      </c>
      <c r="E111" s="28">
        <v>111.25</v>
      </c>
      <c r="F111" s="3" t="s">
        <v>98</v>
      </c>
      <c r="G111" s="37" t="s">
        <v>5236</v>
      </c>
      <c r="H111" s="37" t="s">
        <v>2156</v>
      </c>
      <c r="I111" s="37" t="s">
        <v>96</v>
      </c>
      <c r="J111" s="37" t="s">
        <v>2158</v>
      </c>
    </row>
    <row r="112" spans="1:10" x14ac:dyDescent="0.3">
      <c r="A112" s="51">
        <f t="shared" si="1"/>
        <v>111</v>
      </c>
      <c r="B112" s="5" t="s">
        <v>1967</v>
      </c>
      <c r="C112" s="5" t="s">
        <v>2101</v>
      </c>
      <c r="D112" s="28">
        <v>81</v>
      </c>
      <c r="E112" s="28">
        <v>111.25</v>
      </c>
      <c r="F112" s="3" t="s">
        <v>98</v>
      </c>
      <c r="G112" s="37" t="s">
        <v>5236</v>
      </c>
      <c r="H112" s="37" t="s">
        <v>2156</v>
      </c>
      <c r="I112" s="37" t="s">
        <v>96</v>
      </c>
      <c r="J112" s="37" t="s">
        <v>2158</v>
      </c>
    </row>
    <row r="113" spans="1:10" x14ac:dyDescent="0.3">
      <c r="A113" s="51">
        <f t="shared" si="1"/>
        <v>112</v>
      </c>
      <c r="B113" s="5" t="s">
        <v>1967</v>
      </c>
      <c r="C113" s="5" t="s">
        <v>2102</v>
      </c>
      <c r="D113" s="28">
        <v>146.25</v>
      </c>
      <c r="E113" s="28">
        <v>200.88</v>
      </c>
      <c r="F113" s="3" t="s">
        <v>98</v>
      </c>
      <c r="G113" s="37" t="s">
        <v>5236</v>
      </c>
      <c r="H113" s="37" t="s">
        <v>2156</v>
      </c>
      <c r="I113" s="37" t="s">
        <v>96</v>
      </c>
      <c r="J113" s="37" t="s">
        <v>2158</v>
      </c>
    </row>
    <row r="114" spans="1:10" x14ac:dyDescent="0.3">
      <c r="A114" s="51">
        <f t="shared" si="1"/>
        <v>113</v>
      </c>
      <c r="B114" s="5" t="s">
        <v>1967</v>
      </c>
      <c r="C114" s="5" t="s">
        <v>2103</v>
      </c>
      <c r="D114" s="28">
        <v>81</v>
      </c>
      <c r="E114" s="28">
        <v>111.25</v>
      </c>
      <c r="F114" s="3" t="s">
        <v>98</v>
      </c>
      <c r="G114" s="37" t="s">
        <v>5236</v>
      </c>
      <c r="H114" s="37" t="s">
        <v>2156</v>
      </c>
      <c r="I114" s="37" t="s">
        <v>96</v>
      </c>
      <c r="J114" s="37" t="s">
        <v>2158</v>
      </c>
    </row>
    <row r="115" spans="1:10" x14ac:dyDescent="0.3">
      <c r="A115" s="51">
        <f t="shared" si="1"/>
        <v>114</v>
      </c>
      <c r="B115" s="5" t="s">
        <v>1967</v>
      </c>
      <c r="C115" s="5" t="s">
        <v>2104</v>
      </c>
      <c r="D115" s="28">
        <v>90</v>
      </c>
      <c r="E115" s="28">
        <v>123.62</v>
      </c>
      <c r="F115" s="3" t="s">
        <v>98</v>
      </c>
      <c r="G115" s="37" t="s">
        <v>5236</v>
      </c>
      <c r="H115" s="37" t="s">
        <v>2156</v>
      </c>
      <c r="I115" s="37" t="s">
        <v>96</v>
      </c>
      <c r="J115" s="37" t="s">
        <v>2158</v>
      </c>
    </row>
    <row r="116" spans="1:10" x14ac:dyDescent="0.3">
      <c r="A116" s="51">
        <f t="shared" si="1"/>
        <v>115</v>
      </c>
      <c r="B116" s="5" t="s">
        <v>1967</v>
      </c>
      <c r="C116" s="5" t="s">
        <v>2157</v>
      </c>
      <c r="D116" s="28">
        <v>82.3</v>
      </c>
      <c r="E116" s="28">
        <v>113.04</v>
      </c>
      <c r="F116" s="3" t="s">
        <v>98</v>
      </c>
      <c r="G116" s="37" t="s">
        <v>5236</v>
      </c>
      <c r="H116" s="37" t="s">
        <v>2156</v>
      </c>
      <c r="I116" s="37" t="s">
        <v>96</v>
      </c>
      <c r="J116" s="37" t="s">
        <v>2158</v>
      </c>
    </row>
    <row r="117" spans="1:10" x14ac:dyDescent="0.3">
      <c r="A117" s="51">
        <f t="shared" si="1"/>
        <v>116</v>
      </c>
      <c r="B117" s="5" t="s">
        <v>1967</v>
      </c>
      <c r="C117" s="5" t="s">
        <v>2105</v>
      </c>
      <c r="D117" s="28" t="s">
        <v>1992</v>
      </c>
      <c r="E117" s="28" t="s">
        <v>3441</v>
      </c>
      <c r="F117" s="3" t="s">
        <v>101</v>
      </c>
      <c r="G117" s="37" t="s">
        <v>2687</v>
      </c>
      <c r="H117" s="37" t="s">
        <v>2685</v>
      </c>
      <c r="I117" s="37" t="s">
        <v>96</v>
      </c>
      <c r="J117" s="37" t="s">
        <v>2686</v>
      </c>
    </row>
    <row r="118" spans="1:10" x14ac:dyDescent="0.3">
      <c r="A118" s="51">
        <f t="shared" si="1"/>
        <v>117</v>
      </c>
      <c r="B118" s="5" t="s">
        <v>1967</v>
      </c>
      <c r="C118" s="5" t="s">
        <v>2106</v>
      </c>
      <c r="D118" s="28" t="s">
        <v>1986</v>
      </c>
      <c r="E118" s="28" t="s">
        <v>3438</v>
      </c>
      <c r="F118" s="3" t="s">
        <v>97</v>
      </c>
      <c r="G118" s="37" t="s">
        <v>123</v>
      </c>
      <c r="H118" s="37" t="s">
        <v>2685</v>
      </c>
      <c r="I118" s="37" t="s">
        <v>96</v>
      </c>
      <c r="J118" s="37" t="s">
        <v>2686</v>
      </c>
    </row>
    <row r="119" spans="1:10" x14ac:dyDescent="0.3">
      <c r="A119" s="51">
        <f t="shared" si="1"/>
        <v>118</v>
      </c>
      <c r="B119" s="5" t="s">
        <v>1967</v>
      </c>
      <c r="C119" s="5" t="s">
        <v>2107</v>
      </c>
      <c r="D119" s="28" t="s">
        <v>2108</v>
      </c>
      <c r="E119" s="28" t="s">
        <v>3456</v>
      </c>
      <c r="F119" s="3" t="s">
        <v>97</v>
      </c>
      <c r="G119" s="37" t="s">
        <v>622</v>
      </c>
      <c r="H119" s="37" t="s">
        <v>2685</v>
      </c>
      <c r="I119" s="37" t="s">
        <v>96</v>
      </c>
      <c r="J119" s="37" t="s">
        <v>2686</v>
      </c>
    </row>
    <row r="120" spans="1:10" x14ac:dyDescent="0.3">
      <c r="A120" s="51">
        <f t="shared" si="1"/>
        <v>119</v>
      </c>
      <c r="B120" s="5" t="s">
        <v>1967</v>
      </c>
      <c r="C120" s="5" t="s">
        <v>2109</v>
      </c>
      <c r="D120" s="28" t="s">
        <v>1990</v>
      </c>
      <c r="E120" s="28" t="s">
        <v>3440</v>
      </c>
      <c r="F120" s="3" t="s">
        <v>97</v>
      </c>
      <c r="G120" s="37" t="s">
        <v>123</v>
      </c>
      <c r="H120" s="37" t="s">
        <v>2685</v>
      </c>
      <c r="I120" s="37" t="s">
        <v>96</v>
      </c>
      <c r="J120" s="37" t="s">
        <v>2686</v>
      </c>
    </row>
    <row r="121" spans="1:10" x14ac:dyDescent="0.3">
      <c r="A121" s="51">
        <f t="shared" si="1"/>
        <v>120</v>
      </c>
      <c r="B121" s="5" t="s">
        <v>1967</v>
      </c>
      <c r="C121" s="5" t="s">
        <v>2110</v>
      </c>
      <c r="D121" s="28" t="s">
        <v>1095</v>
      </c>
      <c r="E121" s="28" t="s">
        <v>3442</v>
      </c>
      <c r="F121" s="3" t="s">
        <v>97</v>
      </c>
      <c r="G121" s="37" t="s">
        <v>131</v>
      </c>
      <c r="H121" s="37" t="s">
        <v>2685</v>
      </c>
      <c r="I121" s="37" t="s">
        <v>96</v>
      </c>
      <c r="J121" s="37" t="s">
        <v>2686</v>
      </c>
    </row>
    <row r="122" spans="1:10" x14ac:dyDescent="0.3">
      <c r="A122" s="51">
        <f t="shared" si="1"/>
        <v>121</v>
      </c>
      <c r="B122" s="5" t="s">
        <v>1967</v>
      </c>
      <c r="C122" s="5" t="s">
        <v>2111</v>
      </c>
      <c r="D122" s="28" t="s">
        <v>1992</v>
      </c>
      <c r="E122" s="28" t="s">
        <v>3441</v>
      </c>
      <c r="F122" s="3" t="s">
        <v>101</v>
      </c>
      <c r="G122" s="37" t="s">
        <v>2687</v>
      </c>
      <c r="H122" s="37" t="s">
        <v>2685</v>
      </c>
      <c r="I122" s="37" t="s">
        <v>96</v>
      </c>
      <c r="J122" s="37" t="s">
        <v>2686</v>
      </c>
    </row>
    <row r="123" spans="1:10" x14ac:dyDescent="0.3">
      <c r="A123" s="51">
        <f t="shared" si="1"/>
        <v>122</v>
      </c>
      <c r="B123" s="5" t="s">
        <v>1967</v>
      </c>
      <c r="C123" s="5" t="s">
        <v>2112</v>
      </c>
      <c r="D123" s="28" t="s">
        <v>2113</v>
      </c>
      <c r="E123" s="28" t="s">
        <v>3457</v>
      </c>
      <c r="F123" s="3" t="s">
        <v>101</v>
      </c>
      <c r="G123" s="37" t="s">
        <v>2687</v>
      </c>
      <c r="H123" s="37" t="s">
        <v>2685</v>
      </c>
      <c r="I123" s="37" t="s">
        <v>96</v>
      </c>
      <c r="J123" s="37" t="s">
        <v>2686</v>
      </c>
    </row>
    <row r="124" spans="1:10" x14ac:dyDescent="0.3">
      <c r="A124" s="51">
        <f t="shared" si="1"/>
        <v>123</v>
      </c>
      <c r="B124" s="5" t="s">
        <v>1967</v>
      </c>
      <c r="C124" s="5" t="s">
        <v>2114</v>
      </c>
      <c r="D124" s="28" t="s">
        <v>1998</v>
      </c>
      <c r="E124" s="28" t="s">
        <v>3443</v>
      </c>
      <c r="F124" s="3" t="s">
        <v>101</v>
      </c>
      <c r="G124" s="37" t="s">
        <v>2687</v>
      </c>
      <c r="H124" s="37" t="s">
        <v>2685</v>
      </c>
      <c r="I124" s="37" t="s">
        <v>96</v>
      </c>
      <c r="J124" s="37" t="s">
        <v>2686</v>
      </c>
    </row>
    <row r="125" spans="1:10" x14ac:dyDescent="0.3">
      <c r="A125" s="51">
        <f t="shared" si="1"/>
        <v>124</v>
      </c>
      <c r="B125" s="5" t="s">
        <v>1967</v>
      </c>
      <c r="C125" s="5" t="s">
        <v>2115</v>
      </c>
      <c r="D125" s="28" t="s">
        <v>2116</v>
      </c>
      <c r="E125" s="28" t="s">
        <v>3458</v>
      </c>
      <c r="F125" s="3" t="s">
        <v>101</v>
      </c>
      <c r="G125" s="37" t="s">
        <v>2687</v>
      </c>
      <c r="H125" s="37" t="s">
        <v>2685</v>
      </c>
      <c r="I125" s="37" t="s">
        <v>96</v>
      </c>
      <c r="J125" s="37" t="s">
        <v>2686</v>
      </c>
    </row>
    <row r="126" spans="1:10" x14ac:dyDescent="0.3">
      <c r="A126" s="51">
        <f t="shared" si="1"/>
        <v>125</v>
      </c>
      <c r="B126" s="5" t="s">
        <v>1967</v>
      </c>
      <c r="C126" s="5" t="s">
        <v>2117</v>
      </c>
      <c r="D126" s="28" t="s">
        <v>1095</v>
      </c>
      <c r="E126" s="28" t="s">
        <v>3442</v>
      </c>
      <c r="F126" s="3" t="s">
        <v>97</v>
      </c>
      <c r="G126" s="37" t="s">
        <v>131</v>
      </c>
      <c r="H126" s="37" t="s">
        <v>2685</v>
      </c>
      <c r="I126" s="37" t="s">
        <v>96</v>
      </c>
      <c r="J126" s="37" t="s">
        <v>2686</v>
      </c>
    </row>
    <row r="127" spans="1:10" x14ac:dyDescent="0.3">
      <c r="A127" s="51">
        <f t="shared" si="1"/>
        <v>126</v>
      </c>
      <c r="B127" s="5" t="s">
        <v>1967</v>
      </c>
      <c r="C127" s="5" t="s">
        <v>2118</v>
      </c>
      <c r="D127" s="28" t="s">
        <v>1986</v>
      </c>
      <c r="E127" s="28" t="s">
        <v>3438</v>
      </c>
      <c r="F127" s="3" t="s">
        <v>101</v>
      </c>
      <c r="G127" s="37"/>
      <c r="H127" s="37"/>
      <c r="I127" s="37"/>
      <c r="J127" s="37" t="s">
        <v>2686</v>
      </c>
    </row>
    <row r="128" spans="1:10" x14ac:dyDescent="0.3">
      <c r="A128" s="51">
        <f t="shared" si="1"/>
        <v>127</v>
      </c>
      <c r="B128" s="5" t="s">
        <v>1967</v>
      </c>
      <c r="C128" s="5" t="s">
        <v>2119</v>
      </c>
      <c r="D128" s="28" t="s">
        <v>1990</v>
      </c>
      <c r="E128" s="28" t="s">
        <v>3440</v>
      </c>
      <c r="F128" s="3" t="s">
        <v>101</v>
      </c>
      <c r="G128" s="37"/>
      <c r="H128" s="37"/>
      <c r="I128" s="37"/>
      <c r="J128" s="37" t="s">
        <v>2686</v>
      </c>
    </row>
    <row r="129" spans="1:10" x14ac:dyDescent="0.3">
      <c r="A129" s="51">
        <f t="shared" si="1"/>
        <v>128</v>
      </c>
      <c r="B129" s="5" t="s">
        <v>1967</v>
      </c>
      <c r="C129" s="5" t="s">
        <v>2120</v>
      </c>
      <c r="D129" s="28" t="s">
        <v>1971</v>
      </c>
      <c r="E129" s="28" t="s">
        <v>3433</v>
      </c>
      <c r="F129" s="3" t="s">
        <v>101</v>
      </c>
      <c r="G129" s="37"/>
      <c r="H129" s="37"/>
      <c r="I129" s="37"/>
      <c r="J129" s="37" t="s">
        <v>2686</v>
      </c>
    </row>
    <row r="130" spans="1:10" x14ac:dyDescent="0.3">
      <c r="A130" s="51">
        <f t="shared" si="1"/>
        <v>129</v>
      </c>
      <c r="B130" s="5" t="s">
        <v>1967</v>
      </c>
      <c r="C130" s="5" t="s">
        <v>2121</v>
      </c>
      <c r="D130" s="28" t="s">
        <v>2020</v>
      </c>
      <c r="E130" s="28" t="s">
        <v>3447</v>
      </c>
      <c r="F130" s="3" t="s">
        <v>101</v>
      </c>
      <c r="G130" s="37"/>
      <c r="H130" s="37"/>
      <c r="I130" s="37"/>
      <c r="J130" s="37" t="s">
        <v>2686</v>
      </c>
    </row>
    <row r="131" spans="1:10" x14ac:dyDescent="0.3">
      <c r="A131" s="51">
        <f t="shared" si="1"/>
        <v>130</v>
      </c>
      <c r="B131" s="5" t="s">
        <v>1967</v>
      </c>
      <c r="C131" s="5" t="s">
        <v>2122</v>
      </c>
      <c r="D131" s="28" t="s">
        <v>2020</v>
      </c>
      <c r="E131" s="28" t="s">
        <v>3447</v>
      </c>
      <c r="F131" s="3" t="s">
        <v>101</v>
      </c>
      <c r="G131" s="37"/>
      <c r="H131" s="37"/>
      <c r="I131" s="37"/>
      <c r="J131" s="37" t="s">
        <v>2686</v>
      </c>
    </row>
    <row r="132" spans="1:10" x14ac:dyDescent="0.3">
      <c r="A132" s="51">
        <f t="shared" si="1"/>
        <v>131</v>
      </c>
      <c r="B132" s="5" t="s">
        <v>1967</v>
      </c>
      <c r="C132" s="5" t="s">
        <v>2123</v>
      </c>
      <c r="D132" s="28" t="s">
        <v>2020</v>
      </c>
      <c r="E132" s="28" t="s">
        <v>3447</v>
      </c>
      <c r="F132" s="3" t="s">
        <v>101</v>
      </c>
      <c r="G132" s="37"/>
      <c r="H132" s="37"/>
      <c r="I132" s="37"/>
      <c r="J132" s="37" t="s">
        <v>2686</v>
      </c>
    </row>
    <row r="133" spans="1:10" x14ac:dyDescent="0.3">
      <c r="A133" s="51">
        <f t="shared" si="1"/>
        <v>132</v>
      </c>
      <c r="B133" s="5" t="s">
        <v>1967</v>
      </c>
      <c r="C133" s="5" t="s">
        <v>2124</v>
      </c>
      <c r="D133" s="28" t="s">
        <v>524</v>
      </c>
      <c r="E133" s="28" t="s">
        <v>3459</v>
      </c>
      <c r="F133" s="3" t="s">
        <v>101</v>
      </c>
      <c r="G133" s="37"/>
      <c r="H133" s="37"/>
      <c r="I133" s="37"/>
      <c r="J133" s="37" t="s">
        <v>2686</v>
      </c>
    </row>
    <row r="134" spans="1:10" x14ac:dyDescent="0.3">
      <c r="A134" s="51">
        <f t="shared" ref="A134:A197" si="2">ROW()-1</f>
        <v>133</v>
      </c>
      <c r="B134" s="5" t="s">
        <v>1967</v>
      </c>
      <c r="C134" s="5" t="s">
        <v>2125</v>
      </c>
      <c r="D134" s="28" t="s">
        <v>1971</v>
      </c>
      <c r="E134" s="28" t="s">
        <v>3433</v>
      </c>
      <c r="F134" s="3" t="s">
        <v>101</v>
      </c>
      <c r="G134" s="37"/>
      <c r="H134" s="37"/>
      <c r="I134" s="37"/>
      <c r="J134" s="37" t="s">
        <v>2686</v>
      </c>
    </row>
    <row r="135" spans="1:10" x14ac:dyDescent="0.3">
      <c r="A135" s="51">
        <f t="shared" si="2"/>
        <v>134</v>
      </c>
      <c r="B135" s="5" t="s">
        <v>1967</v>
      </c>
      <c r="C135" s="5" t="s">
        <v>2126</v>
      </c>
      <c r="D135" s="28" t="s">
        <v>514</v>
      </c>
      <c r="E135" s="28" t="s">
        <v>3444</v>
      </c>
      <c r="F135" s="3" t="s">
        <v>101</v>
      </c>
      <c r="G135" s="37"/>
      <c r="H135" s="37"/>
      <c r="I135" s="37"/>
      <c r="J135" s="37" t="s">
        <v>2686</v>
      </c>
    </row>
    <row r="136" spans="1:10" x14ac:dyDescent="0.3">
      <c r="A136" s="51">
        <f t="shared" si="2"/>
        <v>135</v>
      </c>
      <c r="B136" s="5" t="s">
        <v>1967</v>
      </c>
      <c r="C136" s="5" t="s">
        <v>2127</v>
      </c>
      <c r="D136" s="28" t="s">
        <v>1986</v>
      </c>
      <c r="E136" s="28" t="s">
        <v>3438</v>
      </c>
      <c r="F136" s="3" t="s">
        <v>5081</v>
      </c>
      <c r="G136" s="3" t="s">
        <v>5138</v>
      </c>
      <c r="H136" s="37" t="s">
        <v>3351</v>
      </c>
      <c r="I136" s="37"/>
      <c r="J136" s="37" t="s">
        <v>3351</v>
      </c>
    </row>
    <row r="137" spans="1:10" x14ac:dyDescent="0.3">
      <c r="A137" s="51">
        <f t="shared" si="2"/>
        <v>136</v>
      </c>
      <c r="B137" s="5" t="s">
        <v>1967</v>
      </c>
      <c r="C137" s="5" t="s">
        <v>2128</v>
      </c>
      <c r="D137" s="28" t="s">
        <v>1095</v>
      </c>
      <c r="E137" s="28" t="s">
        <v>3442</v>
      </c>
      <c r="F137" s="3" t="s">
        <v>5081</v>
      </c>
      <c r="G137" s="3" t="s">
        <v>5139</v>
      </c>
      <c r="H137" s="37" t="s">
        <v>3351</v>
      </c>
      <c r="I137" s="37"/>
      <c r="J137" s="37" t="s">
        <v>3351</v>
      </c>
    </row>
    <row r="138" spans="1:10" x14ac:dyDescent="0.3">
      <c r="A138" s="51">
        <f t="shared" si="2"/>
        <v>137</v>
      </c>
      <c r="B138" s="5" t="s">
        <v>1967</v>
      </c>
      <c r="C138" s="5" t="s">
        <v>2129</v>
      </c>
      <c r="D138" s="28" t="s">
        <v>1095</v>
      </c>
      <c r="E138" s="28" t="s">
        <v>3442</v>
      </c>
      <c r="F138" s="3" t="s">
        <v>5081</v>
      </c>
      <c r="G138" s="3" t="s">
        <v>5138</v>
      </c>
      <c r="H138" s="37" t="s">
        <v>3351</v>
      </c>
      <c r="I138" s="37"/>
      <c r="J138" s="37" t="s">
        <v>3351</v>
      </c>
    </row>
    <row r="139" spans="1:10" x14ac:dyDescent="0.3">
      <c r="A139" s="51">
        <f t="shared" si="2"/>
        <v>138</v>
      </c>
      <c r="B139" s="5" t="s">
        <v>1967</v>
      </c>
      <c r="C139" s="5" t="s">
        <v>2130</v>
      </c>
      <c r="D139" s="28" t="s">
        <v>1990</v>
      </c>
      <c r="E139" s="28" t="s">
        <v>3440</v>
      </c>
      <c r="F139" s="3" t="s">
        <v>5081</v>
      </c>
      <c r="G139" s="3" t="s">
        <v>5138</v>
      </c>
      <c r="H139" s="37" t="s">
        <v>3351</v>
      </c>
      <c r="I139" s="37"/>
      <c r="J139" s="37" t="s">
        <v>3351</v>
      </c>
    </row>
    <row r="140" spans="1:10" x14ac:dyDescent="0.3">
      <c r="A140" s="51">
        <f t="shared" si="2"/>
        <v>139</v>
      </c>
      <c r="B140" s="5" t="s">
        <v>1967</v>
      </c>
      <c r="C140" s="5" t="s">
        <v>2131</v>
      </c>
      <c r="D140" s="28" t="s">
        <v>1095</v>
      </c>
      <c r="E140" s="28" t="s">
        <v>3442</v>
      </c>
      <c r="F140" s="3" t="s">
        <v>5081</v>
      </c>
      <c r="G140" s="3" t="s">
        <v>5139</v>
      </c>
      <c r="H140" s="37" t="s">
        <v>3351</v>
      </c>
      <c r="I140" s="37"/>
      <c r="J140" s="37" t="s">
        <v>3351</v>
      </c>
    </row>
    <row r="141" spans="1:10" x14ac:dyDescent="0.3">
      <c r="A141" s="51">
        <f t="shared" si="2"/>
        <v>140</v>
      </c>
      <c r="B141" s="5" t="s">
        <v>1967</v>
      </c>
      <c r="C141" s="5" t="s">
        <v>2132</v>
      </c>
      <c r="D141" s="28" t="s">
        <v>2020</v>
      </c>
      <c r="E141" s="28" t="s">
        <v>3447</v>
      </c>
      <c r="F141" s="3" t="s">
        <v>5081</v>
      </c>
      <c r="G141" s="3" t="s">
        <v>5138</v>
      </c>
      <c r="H141" s="37" t="s">
        <v>3351</v>
      </c>
      <c r="I141" s="37"/>
      <c r="J141" s="37" t="s">
        <v>3351</v>
      </c>
    </row>
    <row r="142" spans="1:10" x14ac:dyDescent="0.3">
      <c r="A142" s="51">
        <f t="shared" si="2"/>
        <v>141</v>
      </c>
      <c r="B142" s="5" t="s">
        <v>1967</v>
      </c>
      <c r="C142" s="5" t="s">
        <v>2133</v>
      </c>
      <c r="D142" s="28" t="s">
        <v>524</v>
      </c>
      <c r="E142" s="28" t="s">
        <v>3459</v>
      </c>
      <c r="F142" s="3" t="s">
        <v>5081</v>
      </c>
      <c r="G142" s="3" t="s">
        <v>5138</v>
      </c>
      <c r="H142" s="37" t="s">
        <v>3351</v>
      </c>
      <c r="I142" s="37"/>
      <c r="J142" s="37" t="s">
        <v>3351</v>
      </c>
    </row>
    <row r="143" spans="1:10" x14ac:dyDescent="0.3">
      <c r="A143" s="51">
        <f t="shared" si="2"/>
        <v>142</v>
      </c>
      <c r="B143" s="5" t="s">
        <v>1967</v>
      </c>
      <c r="C143" s="5" t="s">
        <v>2134</v>
      </c>
      <c r="D143" s="28" t="s">
        <v>2020</v>
      </c>
      <c r="E143" s="28" t="s">
        <v>3447</v>
      </c>
      <c r="F143" s="3" t="s">
        <v>5081</v>
      </c>
      <c r="G143" s="3" t="s">
        <v>5138</v>
      </c>
      <c r="H143" s="37" t="s">
        <v>3351</v>
      </c>
      <c r="I143" s="37"/>
      <c r="J143" s="37" t="s">
        <v>3351</v>
      </c>
    </row>
    <row r="144" spans="1:10" x14ac:dyDescent="0.3">
      <c r="A144" s="51">
        <f t="shared" si="2"/>
        <v>143</v>
      </c>
      <c r="B144" s="5" t="s">
        <v>1967</v>
      </c>
      <c r="C144" s="5" t="s">
        <v>2135</v>
      </c>
      <c r="D144" s="28" t="s">
        <v>2136</v>
      </c>
      <c r="E144" s="28" t="s">
        <v>3460</v>
      </c>
      <c r="F144" s="3" t="s">
        <v>5081</v>
      </c>
      <c r="G144" s="3" t="s">
        <v>5139</v>
      </c>
      <c r="H144" s="37" t="s">
        <v>3351</v>
      </c>
      <c r="I144" s="37"/>
      <c r="J144" s="37" t="s">
        <v>3351</v>
      </c>
    </row>
    <row r="145" spans="1:10" x14ac:dyDescent="0.3">
      <c r="A145" s="51">
        <f t="shared" si="2"/>
        <v>144</v>
      </c>
      <c r="B145" s="5" t="s">
        <v>1967</v>
      </c>
      <c r="C145" s="5" t="s">
        <v>2137</v>
      </c>
      <c r="D145" s="28" t="s">
        <v>579</v>
      </c>
      <c r="E145" s="28" t="s">
        <v>3461</v>
      </c>
      <c r="F145" s="3" t="s">
        <v>5081</v>
      </c>
      <c r="G145" s="3" t="s">
        <v>5138</v>
      </c>
      <c r="H145" s="37" t="s">
        <v>3351</v>
      </c>
      <c r="I145" s="37"/>
      <c r="J145" s="37" t="s">
        <v>3351</v>
      </c>
    </row>
    <row r="146" spans="1:10" x14ac:dyDescent="0.3">
      <c r="A146" s="51">
        <f t="shared" si="2"/>
        <v>145</v>
      </c>
      <c r="B146" s="5" t="s">
        <v>1967</v>
      </c>
      <c r="C146" s="5" t="s">
        <v>2138</v>
      </c>
      <c r="D146" s="28" t="s">
        <v>547</v>
      </c>
      <c r="E146" s="28" t="s">
        <v>3462</v>
      </c>
      <c r="F146" s="3" t="s">
        <v>5081</v>
      </c>
      <c r="G146" s="3" t="s">
        <v>5138</v>
      </c>
      <c r="H146" s="37" t="s">
        <v>3351</v>
      </c>
      <c r="I146" s="37"/>
      <c r="J146" s="37" t="s">
        <v>3351</v>
      </c>
    </row>
    <row r="147" spans="1:10" x14ac:dyDescent="0.3">
      <c r="A147" s="51">
        <f t="shared" si="2"/>
        <v>146</v>
      </c>
      <c r="B147" s="5" t="s">
        <v>1967</v>
      </c>
      <c r="C147" s="5" t="s">
        <v>2139</v>
      </c>
      <c r="D147" s="28" t="s">
        <v>579</v>
      </c>
      <c r="E147" s="28" t="s">
        <v>3461</v>
      </c>
      <c r="F147" s="3" t="s">
        <v>5081</v>
      </c>
      <c r="G147" s="3" t="s">
        <v>5138</v>
      </c>
      <c r="H147" s="37" t="s">
        <v>3351</v>
      </c>
      <c r="I147" s="37"/>
      <c r="J147" s="37" t="s">
        <v>3351</v>
      </c>
    </row>
    <row r="148" spans="1:10" x14ac:dyDescent="0.3">
      <c r="A148" s="51">
        <f t="shared" si="2"/>
        <v>147</v>
      </c>
      <c r="B148" s="5" t="s">
        <v>1967</v>
      </c>
      <c r="C148" s="5" t="s">
        <v>4987</v>
      </c>
      <c r="D148" s="28" t="s">
        <v>4989</v>
      </c>
      <c r="E148" s="28" t="s">
        <v>4988</v>
      </c>
      <c r="F148" s="3" t="s">
        <v>5137</v>
      </c>
      <c r="G148" s="37" t="s">
        <v>5080</v>
      </c>
      <c r="H148" s="37"/>
      <c r="I148" s="37"/>
      <c r="J148" s="37"/>
    </row>
    <row r="149" spans="1:10" x14ac:dyDescent="0.3">
      <c r="A149" s="51">
        <f t="shared" si="2"/>
        <v>148</v>
      </c>
      <c r="B149" s="5" t="s">
        <v>1967</v>
      </c>
      <c r="C149" s="5" t="s">
        <v>4990</v>
      </c>
      <c r="D149" s="28" t="s">
        <v>4992</v>
      </c>
      <c r="E149" s="28" t="s">
        <v>4991</v>
      </c>
      <c r="F149" s="3" t="s">
        <v>5137</v>
      </c>
      <c r="G149" s="37" t="s">
        <v>5080</v>
      </c>
      <c r="H149" s="37"/>
      <c r="I149" s="37"/>
      <c r="J149" s="37"/>
    </row>
    <row r="150" spans="1:10" x14ac:dyDescent="0.3">
      <c r="A150" s="51">
        <f t="shared" si="2"/>
        <v>149</v>
      </c>
      <c r="B150" s="5" t="s">
        <v>1967</v>
      </c>
      <c r="C150" s="5" t="s">
        <v>538</v>
      </c>
      <c r="D150" s="28" t="s">
        <v>4989</v>
      </c>
      <c r="E150" s="28" t="s">
        <v>4988</v>
      </c>
      <c r="F150" s="3" t="s">
        <v>5137</v>
      </c>
      <c r="G150" s="37" t="s">
        <v>5080</v>
      </c>
      <c r="H150" s="37"/>
      <c r="I150" s="37"/>
      <c r="J150" s="37"/>
    </row>
    <row r="151" spans="1:10" x14ac:dyDescent="0.3">
      <c r="A151" s="51">
        <f t="shared" si="2"/>
        <v>150</v>
      </c>
      <c r="B151" s="5" t="s">
        <v>1967</v>
      </c>
      <c r="C151" s="5" t="s">
        <v>4993</v>
      </c>
      <c r="D151" s="28" t="s">
        <v>4989</v>
      </c>
      <c r="E151" s="28" t="s">
        <v>4988</v>
      </c>
      <c r="F151" s="3" t="s">
        <v>5137</v>
      </c>
      <c r="G151" s="37" t="s">
        <v>5080</v>
      </c>
      <c r="H151" s="37"/>
      <c r="I151" s="37"/>
      <c r="J151" s="37"/>
    </row>
    <row r="152" spans="1:10" x14ac:dyDescent="0.3">
      <c r="A152" s="51">
        <f t="shared" si="2"/>
        <v>151</v>
      </c>
      <c r="B152" s="5" t="s">
        <v>1967</v>
      </c>
      <c r="C152" s="5" t="s">
        <v>4994</v>
      </c>
      <c r="D152" s="28" t="s">
        <v>4989</v>
      </c>
      <c r="E152" s="28" t="s">
        <v>4988</v>
      </c>
      <c r="F152" s="3" t="s">
        <v>5137</v>
      </c>
      <c r="G152" s="37" t="s">
        <v>5080</v>
      </c>
      <c r="H152" s="37"/>
      <c r="I152" s="37"/>
      <c r="J152" s="37"/>
    </row>
    <row r="153" spans="1:10" x14ac:dyDescent="0.3">
      <c r="A153" s="51">
        <f t="shared" si="2"/>
        <v>152</v>
      </c>
      <c r="B153" s="5" t="s">
        <v>1967</v>
      </c>
      <c r="C153" s="5" t="s">
        <v>4995</v>
      </c>
      <c r="D153" s="28" t="s">
        <v>4989</v>
      </c>
      <c r="E153" s="28" t="s">
        <v>4988</v>
      </c>
      <c r="F153" s="3" t="s">
        <v>5137</v>
      </c>
      <c r="G153" s="37" t="s">
        <v>5080</v>
      </c>
      <c r="H153" s="37"/>
      <c r="I153" s="37"/>
      <c r="J153" s="37"/>
    </row>
    <row r="154" spans="1:10" x14ac:dyDescent="0.3">
      <c r="A154" s="51">
        <f t="shared" si="2"/>
        <v>153</v>
      </c>
      <c r="B154" s="5" t="s">
        <v>1967</v>
      </c>
      <c r="C154" s="5" t="s">
        <v>4996</v>
      </c>
      <c r="D154" s="28" t="s">
        <v>1159</v>
      </c>
      <c r="E154" s="28" t="s">
        <v>4997</v>
      </c>
      <c r="F154" s="3" t="s">
        <v>5137</v>
      </c>
      <c r="G154" s="37" t="s">
        <v>5080</v>
      </c>
      <c r="H154" s="37"/>
      <c r="I154" s="37"/>
      <c r="J154" s="37"/>
    </row>
    <row r="155" spans="1:10" x14ac:dyDescent="0.3">
      <c r="A155" s="51">
        <f t="shared" si="2"/>
        <v>154</v>
      </c>
      <c r="B155" s="5" t="s">
        <v>1967</v>
      </c>
      <c r="C155" s="5" t="s">
        <v>4998</v>
      </c>
      <c r="D155" s="28" t="s">
        <v>5000</v>
      </c>
      <c r="E155" s="28" t="s">
        <v>4999</v>
      </c>
      <c r="F155" s="3" t="s">
        <v>5137</v>
      </c>
      <c r="G155" s="37" t="s">
        <v>5080</v>
      </c>
      <c r="H155" s="37"/>
      <c r="I155" s="37"/>
      <c r="J155" s="37"/>
    </row>
    <row r="156" spans="1:10" x14ac:dyDescent="0.3">
      <c r="A156" s="51">
        <f t="shared" si="2"/>
        <v>155</v>
      </c>
      <c r="B156" s="5" t="s">
        <v>1967</v>
      </c>
      <c r="C156" s="5" t="s">
        <v>5001</v>
      </c>
      <c r="D156" s="28" t="s">
        <v>5000</v>
      </c>
      <c r="E156" s="28" t="s">
        <v>4999</v>
      </c>
      <c r="F156" s="3" t="s">
        <v>5137</v>
      </c>
      <c r="G156" s="37" t="s">
        <v>5080</v>
      </c>
      <c r="H156" s="37"/>
      <c r="I156" s="37"/>
      <c r="J156" s="37"/>
    </row>
    <row r="157" spans="1:10" x14ac:dyDescent="0.3">
      <c r="A157" s="51">
        <f t="shared" si="2"/>
        <v>156</v>
      </c>
      <c r="B157" s="5" t="s">
        <v>1967</v>
      </c>
      <c r="C157" s="5" t="s">
        <v>5002</v>
      </c>
      <c r="D157" s="28" t="s">
        <v>582</v>
      </c>
      <c r="E157" s="28" t="s">
        <v>5003</v>
      </c>
      <c r="F157" s="3" t="s">
        <v>5137</v>
      </c>
      <c r="G157" s="37" t="s">
        <v>5080</v>
      </c>
      <c r="H157" s="37"/>
      <c r="I157" s="37"/>
      <c r="J157" s="37"/>
    </row>
    <row r="158" spans="1:10" x14ac:dyDescent="0.3">
      <c r="A158" s="51">
        <f t="shared" si="2"/>
        <v>157</v>
      </c>
      <c r="B158" s="5" t="s">
        <v>1967</v>
      </c>
      <c r="C158" s="5" t="s">
        <v>5004</v>
      </c>
      <c r="D158" s="28" t="s">
        <v>582</v>
      </c>
      <c r="E158" s="28" t="s">
        <v>5003</v>
      </c>
      <c r="F158" s="3" t="s">
        <v>5137</v>
      </c>
      <c r="G158" s="37" t="s">
        <v>5080</v>
      </c>
      <c r="H158" s="37"/>
      <c r="I158" s="37"/>
      <c r="J158" s="37"/>
    </row>
    <row r="159" spans="1:10" x14ac:dyDescent="0.3">
      <c r="A159" s="51">
        <f t="shared" si="2"/>
        <v>158</v>
      </c>
      <c r="B159" s="5" t="s">
        <v>1967</v>
      </c>
      <c r="C159" s="5" t="s">
        <v>5005</v>
      </c>
      <c r="D159" s="28" t="s">
        <v>5007</v>
      </c>
      <c r="E159" s="28" t="s">
        <v>5006</v>
      </c>
      <c r="F159" s="3" t="s">
        <v>5137</v>
      </c>
      <c r="G159" s="37" t="s">
        <v>5080</v>
      </c>
      <c r="H159" s="37"/>
      <c r="I159" s="37"/>
      <c r="J159" s="37"/>
    </row>
    <row r="160" spans="1:10" x14ac:dyDescent="0.3">
      <c r="A160" s="51">
        <f t="shared" si="2"/>
        <v>159</v>
      </c>
      <c r="B160" s="5" t="s">
        <v>1967</v>
      </c>
      <c r="C160" s="5" t="s">
        <v>5008</v>
      </c>
      <c r="D160" s="28" t="s">
        <v>5010</v>
      </c>
      <c r="E160" s="28" t="s">
        <v>5009</v>
      </c>
      <c r="F160" s="3" t="s">
        <v>5137</v>
      </c>
      <c r="G160" s="37" t="s">
        <v>5080</v>
      </c>
      <c r="H160" s="37"/>
      <c r="I160" s="37"/>
      <c r="J160" s="37"/>
    </row>
    <row r="161" spans="1:10" x14ac:dyDescent="0.3">
      <c r="A161" s="51">
        <f t="shared" si="2"/>
        <v>160</v>
      </c>
      <c r="B161" s="5" t="s">
        <v>1967</v>
      </c>
      <c r="C161" s="5" t="s">
        <v>541</v>
      </c>
      <c r="D161" s="28" t="s">
        <v>3630</v>
      </c>
      <c r="E161" s="28" t="s">
        <v>5011</v>
      </c>
      <c r="F161" s="3" t="s">
        <v>5137</v>
      </c>
      <c r="G161" s="37" t="s">
        <v>5080</v>
      </c>
      <c r="H161" s="37"/>
      <c r="I161" s="37"/>
      <c r="J161" s="37"/>
    </row>
    <row r="162" spans="1:10" x14ac:dyDescent="0.3">
      <c r="A162" s="51">
        <f t="shared" si="2"/>
        <v>161</v>
      </c>
      <c r="B162" s="5" t="s">
        <v>1967</v>
      </c>
      <c r="C162" s="5" t="s">
        <v>546</v>
      </c>
      <c r="D162" s="28" t="s">
        <v>3630</v>
      </c>
      <c r="E162" s="28" t="s">
        <v>5011</v>
      </c>
      <c r="F162" s="3" t="s">
        <v>5137</v>
      </c>
      <c r="G162" s="37" t="s">
        <v>5080</v>
      </c>
      <c r="H162" s="37"/>
      <c r="I162" s="37"/>
      <c r="J162" s="37"/>
    </row>
    <row r="163" spans="1:10" x14ac:dyDescent="0.3">
      <c r="A163" s="51">
        <f t="shared" si="2"/>
        <v>162</v>
      </c>
      <c r="B163" s="5" t="s">
        <v>1967</v>
      </c>
      <c r="C163" s="5" t="s">
        <v>543</v>
      </c>
      <c r="D163" s="28" t="s">
        <v>4989</v>
      </c>
      <c r="E163" s="28" t="s">
        <v>4988</v>
      </c>
      <c r="F163" s="3" t="s">
        <v>5137</v>
      </c>
      <c r="G163" s="37" t="s">
        <v>5080</v>
      </c>
      <c r="H163" s="37"/>
      <c r="I163" s="37"/>
      <c r="J163" s="37"/>
    </row>
    <row r="164" spans="1:10" x14ac:dyDescent="0.3">
      <c r="A164" s="51">
        <f t="shared" si="2"/>
        <v>163</v>
      </c>
      <c r="B164" s="5" t="s">
        <v>1967</v>
      </c>
      <c r="C164" s="5" t="s">
        <v>5012</v>
      </c>
      <c r="D164" s="28" t="s">
        <v>4989</v>
      </c>
      <c r="E164" s="28" t="s">
        <v>4988</v>
      </c>
      <c r="F164" s="3" t="s">
        <v>5137</v>
      </c>
      <c r="G164" s="37" t="s">
        <v>5080</v>
      </c>
      <c r="H164" s="37"/>
      <c r="I164" s="37"/>
      <c r="J164" s="37"/>
    </row>
    <row r="165" spans="1:10" x14ac:dyDescent="0.3">
      <c r="A165" s="51">
        <f t="shared" si="2"/>
        <v>164</v>
      </c>
      <c r="B165" s="5" t="s">
        <v>1967</v>
      </c>
      <c r="C165" s="5" t="s">
        <v>5013</v>
      </c>
      <c r="D165" s="28" t="s">
        <v>4989</v>
      </c>
      <c r="E165" s="28" t="s">
        <v>4988</v>
      </c>
      <c r="F165" s="3" t="s">
        <v>5137</v>
      </c>
      <c r="G165" s="37" t="s">
        <v>5080</v>
      </c>
      <c r="H165" s="37"/>
      <c r="I165" s="37"/>
      <c r="J165" s="37"/>
    </row>
    <row r="166" spans="1:10" x14ac:dyDescent="0.3">
      <c r="A166" s="51">
        <f t="shared" si="2"/>
        <v>165</v>
      </c>
      <c r="B166" s="5" t="s">
        <v>1967</v>
      </c>
      <c r="C166" s="5" t="s">
        <v>5014</v>
      </c>
      <c r="D166" s="28" t="s">
        <v>4989</v>
      </c>
      <c r="E166" s="28" t="s">
        <v>4988</v>
      </c>
      <c r="F166" s="3" t="s">
        <v>5137</v>
      </c>
      <c r="G166" s="37" t="s">
        <v>5080</v>
      </c>
      <c r="H166" s="37"/>
      <c r="I166" s="37"/>
      <c r="J166" s="37"/>
    </row>
    <row r="167" spans="1:10" x14ac:dyDescent="0.3">
      <c r="A167" s="51">
        <f t="shared" si="2"/>
        <v>166</v>
      </c>
      <c r="B167" s="5" t="s">
        <v>1967</v>
      </c>
      <c r="C167" s="5" t="s">
        <v>5015</v>
      </c>
      <c r="D167" s="28" t="s">
        <v>5017</v>
      </c>
      <c r="E167" s="28" t="s">
        <v>5016</v>
      </c>
      <c r="F167" s="3" t="s">
        <v>5137</v>
      </c>
      <c r="G167" s="37" t="s">
        <v>5080</v>
      </c>
      <c r="H167" s="37"/>
      <c r="I167" s="37"/>
      <c r="J167" s="37"/>
    </row>
    <row r="168" spans="1:10" x14ac:dyDescent="0.3">
      <c r="A168" s="51">
        <f t="shared" si="2"/>
        <v>167</v>
      </c>
      <c r="B168" s="5" t="s">
        <v>1967</v>
      </c>
      <c r="C168" s="5" t="s">
        <v>5018</v>
      </c>
      <c r="D168" s="28" t="s">
        <v>5000</v>
      </c>
      <c r="E168" s="28" t="s">
        <v>4999</v>
      </c>
      <c r="F168" s="3" t="s">
        <v>5137</v>
      </c>
      <c r="G168" s="37" t="s">
        <v>5080</v>
      </c>
      <c r="H168" s="37"/>
      <c r="I168" s="37"/>
      <c r="J168" s="37"/>
    </row>
    <row r="169" spans="1:10" x14ac:dyDescent="0.3">
      <c r="A169" s="51">
        <f t="shared" si="2"/>
        <v>168</v>
      </c>
      <c r="B169" s="5" t="s">
        <v>1967</v>
      </c>
      <c r="C169" s="5" t="s">
        <v>5019</v>
      </c>
      <c r="D169" s="28" t="s">
        <v>5000</v>
      </c>
      <c r="E169" s="28" t="s">
        <v>4999</v>
      </c>
      <c r="F169" s="3" t="s">
        <v>5137</v>
      </c>
      <c r="G169" s="37" t="s">
        <v>5080</v>
      </c>
      <c r="H169" s="37"/>
      <c r="I169" s="37"/>
      <c r="J169" s="37"/>
    </row>
    <row r="170" spans="1:10" x14ac:dyDescent="0.3">
      <c r="A170" s="51">
        <f t="shared" si="2"/>
        <v>169</v>
      </c>
      <c r="B170" s="5" t="s">
        <v>1967</v>
      </c>
      <c r="C170" s="5" t="s">
        <v>5020</v>
      </c>
      <c r="D170" s="28" t="s">
        <v>5000</v>
      </c>
      <c r="E170" s="28" t="s">
        <v>4999</v>
      </c>
      <c r="F170" s="3" t="s">
        <v>5137</v>
      </c>
      <c r="G170" s="37" t="s">
        <v>5080</v>
      </c>
      <c r="H170" s="37"/>
      <c r="I170" s="37"/>
      <c r="J170" s="37"/>
    </row>
    <row r="171" spans="1:10" x14ac:dyDescent="0.3">
      <c r="A171" s="51">
        <f t="shared" si="2"/>
        <v>170</v>
      </c>
      <c r="B171" s="5" t="s">
        <v>1967</v>
      </c>
      <c r="C171" s="5" t="s">
        <v>5021</v>
      </c>
      <c r="D171" s="28" t="s">
        <v>5023</v>
      </c>
      <c r="E171" s="28" t="s">
        <v>5022</v>
      </c>
      <c r="F171" s="3" t="s">
        <v>5137</v>
      </c>
      <c r="G171" s="37" t="s">
        <v>5080</v>
      </c>
      <c r="H171" s="37"/>
      <c r="I171" s="37"/>
      <c r="J171" s="37"/>
    </row>
    <row r="172" spans="1:10" x14ac:dyDescent="0.3">
      <c r="A172" s="51">
        <f t="shared" si="2"/>
        <v>171</v>
      </c>
      <c r="B172" s="5" t="s">
        <v>1967</v>
      </c>
      <c r="C172" s="5" t="s">
        <v>5024</v>
      </c>
      <c r="D172" s="28" t="s">
        <v>3688</v>
      </c>
      <c r="E172" s="28" t="s">
        <v>5025</v>
      </c>
      <c r="F172" s="3" t="s">
        <v>5137</v>
      </c>
      <c r="G172" s="37" t="s">
        <v>5080</v>
      </c>
      <c r="H172" s="37"/>
      <c r="I172" s="37"/>
      <c r="J172" s="37"/>
    </row>
    <row r="173" spans="1:10" x14ac:dyDescent="0.3">
      <c r="A173" s="51">
        <f t="shared" si="2"/>
        <v>172</v>
      </c>
      <c r="B173" s="5" t="s">
        <v>1967</v>
      </c>
      <c r="C173" s="5" t="s">
        <v>5026</v>
      </c>
      <c r="D173" s="28" t="s">
        <v>547</v>
      </c>
      <c r="E173" s="28" t="s">
        <v>3462</v>
      </c>
      <c r="F173" s="3" t="s">
        <v>5137</v>
      </c>
      <c r="G173" s="37" t="s">
        <v>5080</v>
      </c>
      <c r="H173" s="37"/>
      <c r="I173" s="37"/>
      <c r="J173" s="37"/>
    </row>
    <row r="174" spans="1:10" x14ac:dyDescent="0.3">
      <c r="A174" s="51">
        <f t="shared" si="2"/>
        <v>173</v>
      </c>
      <c r="B174" s="5" t="s">
        <v>1967</v>
      </c>
      <c r="C174" s="5" t="s">
        <v>5027</v>
      </c>
      <c r="D174" s="28" t="s">
        <v>4989</v>
      </c>
      <c r="E174" s="28" t="s">
        <v>4988</v>
      </c>
      <c r="F174" s="3" t="s">
        <v>5137</v>
      </c>
      <c r="G174" s="37" t="s">
        <v>5080</v>
      </c>
      <c r="H174" s="37"/>
      <c r="I174" s="37"/>
      <c r="J174" s="37"/>
    </row>
    <row r="175" spans="1:10" x14ac:dyDescent="0.3">
      <c r="A175" s="51">
        <f t="shared" si="2"/>
        <v>174</v>
      </c>
      <c r="B175" s="5" t="s">
        <v>1967</v>
      </c>
      <c r="C175" s="5" t="s">
        <v>5028</v>
      </c>
      <c r="D175" s="28" t="s">
        <v>5030</v>
      </c>
      <c r="E175" s="28" t="s">
        <v>5029</v>
      </c>
      <c r="F175" s="3" t="s">
        <v>5137</v>
      </c>
      <c r="G175" s="37" t="s">
        <v>5080</v>
      </c>
      <c r="H175" s="37"/>
      <c r="I175" s="37"/>
      <c r="J175" s="37"/>
    </row>
    <row r="176" spans="1:10" x14ac:dyDescent="0.3">
      <c r="A176" s="51">
        <f t="shared" si="2"/>
        <v>175</v>
      </c>
      <c r="B176" s="5" t="s">
        <v>1967</v>
      </c>
      <c r="C176" s="5" t="s">
        <v>5031</v>
      </c>
      <c r="D176" s="28" t="s">
        <v>5033</v>
      </c>
      <c r="E176" s="28" t="s">
        <v>5032</v>
      </c>
      <c r="F176" s="3" t="s">
        <v>5137</v>
      </c>
      <c r="G176" s="37" t="s">
        <v>5080</v>
      </c>
      <c r="H176" s="37"/>
      <c r="I176" s="37"/>
      <c r="J176" s="37"/>
    </row>
    <row r="177" spans="1:10" x14ac:dyDescent="0.3">
      <c r="A177" s="51">
        <f t="shared" si="2"/>
        <v>176</v>
      </c>
      <c r="B177" s="5" t="s">
        <v>1967</v>
      </c>
      <c r="C177" s="5" t="s">
        <v>5034</v>
      </c>
      <c r="D177" s="28" t="s">
        <v>1060</v>
      </c>
      <c r="E177" s="28" t="s">
        <v>5035</v>
      </c>
      <c r="F177" s="3" t="s">
        <v>5137</v>
      </c>
      <c r="G177" s="37" t="s">
        <v>5080</v>
      </c>
      <c r="H177" s="37"/>
      <c r="I177" s="37"/>
      <c r="J177" s="37"/>
    </row>
    <row r="178" spans="1:10" x14ac:dyDescent="0.3">
      <c r="A178" s="51">
        <f t="shared" si="2"/>
        <v>177</v>
      </c>
      <c r="B178" s="5" t="s">
        <v>1967</v>
      </c>
      <c r="C178" s="5" t="s">
        <v>5036</v>
      </c>
      <c r="D178" s="28" t="s">
        <v>1060</v>
      </c>
      <c r="E178" s="28" t="s">
        <v>5035</v>
      </c>
      <c r="F178" s="3" t="s">
        <v>5137</v>
      </c>
      <c r="G178" s="37" t="s">
        <v>5080</v>
      </c>
      <c r="H178" s="37"/>
      <c r="I178" s="37"/>
      <c r="J178" s="37"/>
    </row>
    <row r="179" spans="1:10" x14ac:dyDescent="0.3">
      <c r="A179" s="51">
        <f t="shared" si="2"/>
        <v>178</v>
      </c>
      <c r="B179" s="5" t="s">
        <v>1967</v>
      </c>
      <c r="C179" s="5" t="s">
        <v>571</v>
      </c>
      <c r="D179" s="28" t="s">
        <v>3630</v>
      </c>
      <c r="E179" s="28" t="s">
        <v>5011</v>
      </c>
      <c r="F179" s="3" t="s">
        <v>5137</v>
      </c>
      <c r="G179" s="37" t="s">
        <v>5080</v>
      </c>
      <c r="H179" s="37"/>
      <c r="I179" s="37"/>
      <c r="J179" s="37"/>
    </row>
    <row r="180" spans="1:10" x14ac:dyDescent="0.3">
      <c r="A180" s="51">
        <f t="shared" si="2"/>
        <v>179</v>
      </c>
      <c r="B180" s="5" t="s">
        <v>1967</v>
      </c>
      <c r="C180" s="5" t="s">
        <v>574</v>
      </c>
      <c r="D180" s="28" t="s">
        <v>3630</v>
      </c>
      <c r="E180" s="28" t="s">
        <v>5011</v>
      </c>
      <c r="F180" s="3" t="s">
        <v>5137</v>
      </c>
      <c r="G180" s="37" t="s">
        <v>5080</v>
      </c>
      <c r="H180" s="37"/>
      <c r="I180" s="37"/>
      <c r="J180" s="37"/>
    </row>
    <row r="181" spans="1:10" x14ac:dyDescent="0.3">
      <c r="A181" s="51">
        <f t="shared" si="2"/>
        <v>180</v>
      </c>
      <c r="B181" s="5" t="s">
        <v>1967</v>
      </c>
      <c r="C181" s="5" t="s">
        <v>577</v>
      </c>
      <c r="D181" s="28" t="s">
        <v>4989</v>
      </c>
      <c r="E181" s="28" t="s">
        <v>4988</v>
      </c>
      <c r="F181" s="3" t="s">
        <v>5137</v>
      </c>
      <c r="G181" s="37" t="s">
        <v>5080</v>
      </c>
      <c r="H181" s="37"/>
      <c r="I181" s="37"/>
      <c r="J181" s="37"/>
    </row>
    <row r="182" spans="1:10" x14ac:dyDescent="0.3">
      <c r="A182" s="51">
        <f t="shared" si="2"/>
        <v>181</v>
      </c>
      <c r="B182" s="5" t="s">
        <v>1967</v>
      </c>
      <c r="C182" s="5" t="s">
        <v>5037</v>
      </c>
      <c r="D182" s="28" t="s">
        <v>4989</v>
      </c>
      <c r="E182" s="28" t="s">
        <v>4988</v>
      </c>
      <c r="F182" s="3" t="s">
        <v>5137</v>
      </c>
      <c r="G182" s="37" t="s">
        <v>5080</v>
      </c>
      <c r="H182" s="37"/>
      <c r="I182" s="37"/>
      <c r="J182" s="37"/>
    </row>
    <row r="183" spans="1:10" x14ac:dyDescent="0.3">
      <c r="A183" s="51">
        <f t="shared" si="2"/>
        <v>182</v>
      </c>
      <c r="B183" s="5" t="s">
        <v>1967</v>
      </c>
      <c r="C183" s="5" t="s">
        <v>578</v>
      </c>
      <c r="D183" s="28" t="s">
        <v>4989</v>
      </c>
      <c r="E183" s="28" t="s">
        <v>4988</v>
      </c>
      <c r="F183" s="3" t="s">
        <v>5137</v>
      </c>
      <c r="G183" s="37" t="s">
        <v>5080</v>
      </c>
      <c r="H183" s="37"/>
      <c r="I183" s="37"/>
      <c r="J183" s="37"/>
    </row>
    <row r="184" spans="1:10" x14ac:dyDescent="0.3">
      <c r="A184" s="51">
        <f t="shared" si="2"/>
        <v>183</v>
      </c>
      <c r="B184" s="5" t="s">
        <v>1967</v>
      </c>
      <c r="C184" s="5" t="s">
        <v>580</v>
      </c>
      <c r="D184" s="28" t="s">
        <v>4989</v>
      </c>
      <c r="E184" s="28" t="s">
        <v>4988</v>
      </c>
      <c r="F184" s="3" t="s">
        <v>5137</v>
      </c>
      <c r="G184" s="37" t="s">
        <v>5080</v>
      </c>
      <c r="H184" s="37"/>
      <c r="I184" s="37"/>
      <c r="J184" s="37"/>
    </row>
    <row r="185" spans="1:10" x14ac:dyDescent="0.3">
      <c r="A185" s="51">
        <f t="shared" si="2"/>
        <v>184</v>
      </c>
      <c r="B185" s="5" t="s">
        <v>1967</v>
      </c>
      <c r="C185" s="5" t="s">
        <v>581</v>
      </c>
      <c r="D185" s="28" t="s">
        <v>5017</v>
      </c>
      <c r="E185" s="28" t="s">
        <v>5016</v>
      </c>
      <c r="F185" s="3" t="s">
        <v>5137</v>
      </c>
      <c r="G185" s="37" t="s">
        <v>5080</v>
      </c>
      <c r="H185" s="37"/>
      <c r="I185" s="37"/>
      <c r="J185" s="37"/>
    </row>
    <row r="186" spans="1:10" x14ac:dyDescent="0.3">
      <c r="A186" s="51">
        <f t="shared" si="2"/>
        <v>185</v>
      </c>
      <c r="B186" s="5" t="s">
        <v>1967</v>
      </c>
      <c r="C186" s="5" t="s">
        <v>583</v>
      </c>
      <c r="D186" s="28" t="s">
        <v>5000</v>
      </c>
      <c r="E186" s="28" t="s">
        <v>4999</v>
      </c>
      <c r="F186" s="3" t="s">
        <v>5137</v>
      </c>
      <c r="G186" s="37" t="s">
        <v>5080</v>
      </c>
      <c r="H186" s="37"/>
      <c r="I186" s="37"/>
      <c r="J186" s="37"/>
    </row>
    <row r="187" spans="1:10" x14ac:dyDescent="0.3">
      <c r="A187" s="51">
        <f t="shared" si="2"/>
        <v>186</v>
      </c>
      <c r="B187" s="5" t="s">
        <v>1967</v>
      </c>
      <c r="C187" s="5" t="s">
        <v>586</v>
      </c>
      <c r="D187" s="28" t="s">
        <v>5000</v>
      </c>
      <c r="E187" s="28" t="s">
        <v>4999</v>
      </c>
      <c r="F187" s="3" t="s">
        <v>5137</v>
      </c>
      <c r="G187" s="37" t="s">
        <v>5080</v>
      </c>
      <c r="H187" s="37"/>
      <c r="I187" s="37"/>
      <c r="J187" s="37"/>
    </row>
    <row r="188" spans="1:10" x14ac:dyDescent="0.3">
      <c r="A188" s="51">
        <f t="shared" si="2"/>
        <v>187</v>
      </c>
      <c r="B188" s="5" t="s">
        <v>1967</v>
      </c>
      <c r="C188" s="5" t="s">
        <v>5038</v>
      </c>
      <c r="D188" s="28" t="s">
        <v>5000</v>
      </c>
      <c r="E188" s="28" t="s">
        <v>4999</v>
      </c>
      <c r="F188" s="3" t="s">
        <v>5137</v>
      </c>
      <c r="G188" s="37" t="s">
        <v>5080</v>
      </c>
      <c r="H188" s="37"/>
      <c r="I188" s="37"/>
      <c r="J188" s="37"/>
    </row>
    <row r="189" spans="1:10" x14ac:dyDescent="0.3">
      <c r="A189" s="51">
        <f t="shared" si="2"/>
        <v>188</v>
      </c>
      <c r="B189" s="5" t="s">
        <v>1967</v>
      </c>
      <c r="C189" s="5" t="s">
        <v>5039</v>
      </c>
      <c r="D189" s="28" t="s">
        <v>5023</v>
      </c>
      <c r="E189" s="28" t="s">
        <v>5022</v>
      </c>
      <c r="F189" s="3" t="s">
        <v>5137</v>
      </c>
      <c r="G189" s="37" t="s">
        <v>5080</v>
      </c>
      <c r="H189" s="37"/>
      <c r="I189" s="37"/>
      <c r="J189" s="37"/>
    </row>
    <row r="190" spans="1:10" x14ac:dyDescent="0.3">
      <c r="A190" s="51">
        <f t="shared" si="2"/>
        <v>189</v>
      </c>
      <c r="B190" s="5" t="s">
        <v>1967</v>
      </c>
      <c r="C190" s="5" t="s">
        <v>5040</v>
      </c>
      <c r="D190" s="28" t="s">
        <v>3688</v>
      </c>
      <c r="E190" s="28" t="s">
        <v>5025</v>
      </c>
      <c r="F190" s="3" t="s">
        <v>5137</v>
      </c>
      <c r="G190" s="37" t="s">
        <v>5080</v>
      </c>
      <c r="H190" s="37"/>
      <c r="I190" s="37"/>
      <c r="J190" s="37"/>
    </row>
    <row r="191" spans="1:10" x14ac:dyDescent="0.3">
      <c r="A191" s="51">
        <f t="shared" si="2"/>
        <v>190</v>
      </c>
      <c r="B191" s="5" t="s">
        <v>1967</v>
      </c>
      <c r="C191" s="5" t="s">
        <v>5041</v>
      </c>
      <c r="D191" s="28" t="s">
        <v>547</v>
      </c>
      <c r="E191" s="28" t="s">
        <v>3462</v>
      </c>
      <c r="F191" s="3" t="s">
        <v>5137</v>
      </c>
      <c r="G191" s="37" t="s">
        <v>5080</v>
      </c>
      <c r="H191" s="37"/>
      <c r="I191" s="37"/>
      <c r="J191" s="37"/>
    </row>
    <row r="192" spans="1:10" x14ac:dyDescent="0.3">
      <c r="A192" s="51">
        <f t="shared" si="2"/>
        <v>191</v>
      </c>
      <c r="B192" s="5" t="s">
        <v>1967</v>
      </c>
      <c r="C192" s="5" t="s">
        <v>5042</v>
      </c>
      <c r="D192" s="28" t="s">
        <v>4989</v>
      </c>
      <c r="E192" s="28" t="s">
        <v>4988</v>
      </c>
      <c r="F192" s="3" t="s">
        <v>5137</v>
      </c>
      <c r="G192" s="37" t="s">
        <v>5080</v>
      </c>
      <c r="H192" s="37"/>
      <c r="I192" s="37"/>
      <c r="J192" s="37"/>
    </row>
    <row r="193" spans="1:10" x14ac:dyDescent="0.3">
      <c r="A193" s="51">
        <f t="shared" si="2"/>
        <v>192</v>
      </c>
      <c r="B193" s="5" t="s">
        <v>1967</v>
      </c>
      <c r="C193" s="5" t="s">
        <v>5043</v>
      </c>
      <c r="D193" s="28" t="s">
        <v>5030</v>
      </c>
      <c r="E193" s="28" t="s">
        <v>5029</v>
      </c>
      <c r="F193" s="3" t="s">
        <v>5137</v>
      </c>
      <c r="G193" s="37" t="s">
        <v>5080</v>
      </c>
      <c r="H193" s="37"/>
      <c r="I193" s="37"/>
      <c r="J193" s="37"/>
    </row>
    <row r="194" spans="1:10" x14ac:dyDescent="0.3">
      <c r="A194" s="51">
        <f t="shared" si="2"/>
        <v>193</v>
      </c>
      <c r="B194" s="5" t="s">
        <v>1967</v>
      </c>
      <c r="C194" s="5" t="s">
        <v>5044</v>
      </c>
      <c r="D194" s="28" t="s">
        <v>5033</v>
      </c>
      <c r="E194" s="28" t="s">
        <v>5032</v>
      </c>
      <c r="F194" s="3" t="s">
        <v>5137</v>
      </c>
      <c r="G194" s="37" t="s">
        <v>5080</v>
      </c>
      <c r="H194" s="37"/>
      <c r="I194" s="37"/>
      <c r="J194" s="37"/>
    </row>
    <row r="195" spans="1:10" x14ac:dyDescent="0.3">
      <c r="A195" s="51">
        <f t="shared" si="2"/>
        <v>194</v>
      </c>
      <c r="B195" s="5" t="s">
        <v>1967</v>
      </c>
      <c r="C195" s="5" t="s">
        <v>5045</v>
      </c>
      <c r="D195" s="28" t="s">
        <v>1060</v>
      </c>
      <c r="E195" s="28" t="s">
        <v>5035</v>
      </c>
      <c r="F195" s="3" t="s">
        <v>5137</v>
      </c>
      <c r="G195" s="37" t="s">
        <v>5080</v>
      </c>
      <c r="H195" s="37"/>
      <c r="I195" s="37"/>
      <c r="J195" s="37"/>
    </row>
    <row r="196" spans="1:10" x14ac:dyDescent="0.3">
      <c r="A196" s="51">
        <f t="shared" si="2"/>
        <v>195</v>
      </c>
      <c r="B196" s="5" t="s">
        <v>1967</v>
      </c>
      <c r="C196" s="5" t="s">
        <v>5046</v>
      </c>
      <c r="D196" s="28" t="s">
        <v>1060</v>
      </c>
      <c r="E196" s="28" t="s">
        <v>5035</v>
      </c>
      <c r="F196" s="3" t="s">
        <v>5137</v>
      </c>
      <c r="G196" s="37" t="s">
        <v>5080</v>
      </c>
      <c r="H196" s="37"/>
      <c r="I196" s="37"/>
      <c r="J196" s="37"/>
    </row>
    <row r="197" spans="1:10" x14ac:dyDescent="0.3">
      <c r="A197" s="51">
        <f t="shared" si="2"/>
        <v>196</v>
      </c>
      <c r="B197" s="5" t="s">
        <v>1967</v>
      </c>
      <c r="C197" s="5" t="s">
        <v>5047</v>
      </c>
      <c r="D197" s="28" t="s">
        <v>3630</v>
      </c>
      <c r="E197" s="28" t="s">
        <v>5011</v>
      </c>
      <c r="F197" s="3" t="s">
        <v>5137</v>
      </c>
      <c r="G197" s="37" t="s">
        <v>5080</v>
      </c>
      <c r="H197" s="37"/>
      <c r="I197" s="37"/>
      <c r="J197" s="37"/>
    </row>
    <row r="198" spans="1:10" x14ac:dyDescent="0.3">
      <c r="A198" s="51">
        <f t="shared" ref="A198:A227" si="3">ROW()-1</f>
        <v>197</v>
      </c>
      <c r="B198" s="5" t="s">
        <v>1967</v>
      </c>
      <c r="C198" s="5" t="s">
        <v>5048</v>
      </c>
      <c r="D198" s="28" t="s">
        <v>3630</v>
      </c>
      <c r="E198" s="28" t="s">
        <v>5011</v>
      </c>
      <c r="F198" s="3" t="s">
        <v>5137</v>
      </c>
      <c r="G198" s="37" t="s">
        <v>5080</v>
      </c>
      <c r="H198" s="37"/>
      <c r="I198" s="37"/>
      <c r="J198" s="37"/>
    </row>
    <row r="199" spans="1:10" x14ac:dyDescent="0.3">
      <c r="A199" s="51">
        <f t="shared" si="3"/>
        <v>198</v>
      </c>
      <c r="B199" s="5" t="s">
        <v>1967</v>
      </c>
      <c r="C199" s="5" t="s">
        <v>5049</v>
      </c>
      <c r="D199" s="28" t="s">
        <v>4989</v>
      </c>
      <c r="E199" s="28" t="s">
        <v>4988</v>
      </c>
      <c r="F199" s="3" t="s">
        <v>5137</v>
      </c>
      <c r="G199" s="37" t="s">
        <v>5080</v>
      </c>
      <c r="H199" s="37"/>
      <c r="I199" s="37"/>
      <c r="J199" s="37"/>
    </row>
    <row r="200" spans="1:10" x14ac:dyDescent="0.3">
      <c r="A200" s="51">
        <f t="shared" si="3"/>
        <v>199</v>
      </c>
      <c r="B200" s="5" t="s">
        <v>1967</v>
      </c>
      <c r="C200" s="5" t="s">
        <v>5050</v>
      </c>
      <c r="D200" s="28" t="s">
        <v>4989</v>
      </c>
      <c r="E200" s="28" t="s">
        <v>4988</v>
      </c>
      <c r="F200" s="3" t="s">
        <v>5137</v>
      </c>
      <c r="G200" s="37" t="s">
        <v>5080</v>
      </c>
      <c r="H200" s="37"/>
      <c r="I200" s="37"/>
      <c r="J200" s="37"/>
    </row>
    <row r="201" spans="1:10" x14ac:dyDescent="0.3">
      <c r="A201" s="51">
        <f t="shared" si="3"/>
        <v>200</v>
      </c>
      <c r="B201" s="5" t="s">
        <v>1967</v>
      </c>
      <c r="C201" s="5" t="s">
        <v>5051</v>
      </c>
      <c r="D201" s="28" t="s">
        <v>4989</v>
      </c>
      <c r="E201" s="28" t="s">
        <v>4988</v>
      </c>
      <c r="F201" s="3" t="s">
        <v>5137</v>
      </c>
      <c r="G201" s="37" t="s">
        <v>5080</v>
      </c>
      <c r="H201" s="37"/>
      <c r="I201" s="37"/>
      <c r="J201" s="37"/>
    </row>
    <row r="202" spans="1:10" x14ac:dyDescent="0.3">
      <c r="A202" s="51">
        <f t="shared" si="3"/>
        <v>201</v>
      </c>
      <c r="B202" s="5" t="s">
        <v>1967</v>
      </c>
      <c r="C202" s="5" t="s">
        <v>5052</v>
      </c>
      <c r="D202" s="28" t="s">
        <v>4989</v>
      </c>
      <c r="E202" s="28" t="s">
        <v>4988</v>
      </c>
      <c r="F202" s="3" t="s">
        <v>5137</v>
      </c>
      <c r="G202" s="37" t="s">
        <v>5080</v>
      </c>
      <c r="H202" s="37"/>
      <c r="I202" s="37"/>
      <c r="J202" s="37"/>
    </row>
    <row r="203" spans="1:10" x14ac:dyDescent="0.3">
      <c r="A203" s="51">
        <f t="shared" si="3"/>
        <v>202</v>
      </c>
      <c r="B203" s="5" t="s">
        <v>1967</v>
      </c>
      <c r="C203" s="5" t="s">
        <v>5053</v>
      </c>
      <c r="D203" s="28" t="s">
        <v>5017</v>
      </c>
      <c r="E203" s="28" t="s">
        <v>5016</v>
      </c>
      <c r="F203" s="3" t="s">
        <v>5137</v>
      </c>
      <c r="G203" s="37" t="s">
        <v>5080</v>
      </c>
      <c r="H203" s="37"/>
      <c r="I203" s="37"/>
      <c r="J203" s="37"/>
    </row>
    <row r="204" spans="1:10" x14ac:dyDescent="0.3">
      <c r="A204" s="51">
        <f t="shared" si="3"/>
        <v>203</v>
      </c>
      <c r="B204" s="5" t="s">
        <v>1967</v>
      </c>
      <c r="C204" s="5" t="s">
        <v>5054</v>
      </c>
      <c r="D204" s="28" t="s">
        <v>5000</v>
      </c>
      <c r="E204" s="28" t="s">
        <v>4999</v>
      </c>
      <c r="F204" s="3" t="s">
        <v>5137</v>
      </c>
      <c r="G204" s="37" t="s">
        <v>5080</v>
      </c>
      <c r="H204" s="37"/>
      <c r="I204" s="37"/>
      <c r="J204" s="37"/>
    </row>
    <row r="205" spans="1:10" x14ac:dyDescent="0.3">
      <c r="A205" s="51">
        <f t="shared" si="3"/>
        <v>204</v>
      </c>
      <c r="B205" s="5" t="s">
        <v>1967</v>
      </c>
      <c r="C205" s="5" t="s">
        <v>5055</v>
      </c>
      <c r="D205" s="28" t="s">
        <v>5000</v>
      </c>
      <c r="E205" s="28" t="s">
        <v>4999</v>
      </c>
      <c r="F205" s="3" t="s">
        <v>5137</v>
      </c>
      <c r="G205" s="37" t="s">
        <v>5080</v>
      </c>
      <c r="H205" s="37"/>
      <c r="I205" s="37"/>
      <c r="J205" s="37"/>
    </row>
    <row r="206" spans="1:10" x14ac:dyDescent="0.3">
      <c r="A206" s="51">
        <f t="shared" si="3"/>
        <v>205</v>
      </c>
      <c r="B206" s="5" t="s">
        <v>1967</v>
      </c>
      <c r="C206" s="5" t="s">
        <v>5056</v>
      </c>
      <c r="D206" s="28" t="s">
        <v>5000</v>
      </c>
      <c r="E206" s="28" t="s">
        <v>4999</v>
      </c>
      <c r="F206" s="3" t="s">
        <v>5137</v>
      </c>
      <c r="G206" s="37" t="s">
        <v>5080</v>
      </c>
      <c r="H206" s="37"/>
      <c r="I206" s="37"/>
      <c r="J206" s="37"/>
    </row>
    <row r="207" spans="1:10" x14ac:dyDescent="0.3">
      <c r="A207" s="51">
        <f t="shared" si="3"/>
        <v>206</v>
      </c>
      <c r="B207" s="5" t="s">
        <v>1967</v>
      </c>
      <c r="C207" s="5" t="s">
        <v>5057</v>
      </c>
      <c r="D207" s="28" t="s">
        <v>5023</v>
      </c>
      <c r="E207" s="28" t="s">
        <v>5022</v>
      </c>
      <c r="F207" s="3" t="s">
        <v>5137</v>
      </c>
      <c r="G207" s="37" t="s">
        <v>5080</v>
      </c>
      <c r="H207" s="37"/>
      <c r="I207" s="37"/>
      <c r="J207" s="37"/>
    </row>
    <row r="208" spans="1:10" x14ac:dyDescent="0.3">
      <c r="A208" s="51">
        <f t="shared" si="3"/>
        <v>207</v>
      </c>
      <c r="B208" s="5" t="s">
        <v>1967</v>
      </c>
      <c r="C208" s="5" t="s">
        <v>5058</v>
      </c>
      <c r="D208" s="28" t="s">
        <v>3688</v>
      </c>
      <c r="E208" s="28" t="s">
        <v>5025</v>
      </c>
      <c r="F208" s="3" t="s">
        <v>5137</v>
      </c>
      <c r="G208" s="37" t="s">
        <v>5080</v>
      </c>
      <c r="H208" s="37"/>
      <c r="I208" s="37"/>
      <c r="J208" s="37"/>
    </row>
    <row r="209" spans="1:10" x14ac:dyDescent="0.3">
      <c r="A209" s="51">
        <f t="shared" si="3"/>
        <v>208</v>
      </c>
      <c r="B209" s="5" t="s">
        <v>1967</v>
      </c>
      <c r="C209" s="5" t="s">
        <v>5059</v>
      </c>
      <c r="D209" s="28" t="s">
        <v>547</v>
      </c>
      <c r="E209" s="28" t="s">
        <v>3462</v>
      </c>
      <c r="F209" s="3" t="s">
        <v>5137</v>
      </c>
      <c r="G209" s="37" t="s">
        <v>5080</v>
      </c>
      <c r="H209" s="37"/>
      <c r="I209" s="37"/>
      <c r="J209" s="37"/>
    </row>
    <row r="210" spans="1:10" x14ac:dyDescent="0.3">
      <c r="A210" s="51">
        <f t="shared" si="3"/>
        <v>209</v>
      </c>
      <c r="B210" s="5" t="s">
        <v>1967</v>
      </c>
      <c r="C210" s="5" t="s">
        <v>5060</v>
      </c>
      <c r="D210" s="28" t="s">
        <v>4989</v>
      </c>
      <c r="E210" s="28" t="s">
        <v>4988</v>
      </c>
      <c r="F210" s="3" t="s">
        <v>5137</v>
      </c>
      <c r="G210" s="37" t="s">
        <v>5080</v>
      </c>
      <c r="H210" s="37"/>
      <c r="I210" s="37"/>
      <c r="J210" s="37"/>
    </row>
    <row r="211" spans="1:10" x14ac:dyDescent="0.3">
      <c r="A211" s="51">
        <f t="shared" si="3"/>
        <v>210</v>
      </c>
      <c r="B211" s="5" t="s">
        <v>1967</v>
      </c>
      <c r="C211" s="5" t="s">
        <v>5061</v>
      </c>
      <c r="D211" s="28" t="s">
        <v>5033</v>
      </c>
      <c r="E211" s="28" t="s">
        <v>5032</v>
      </c>
      <c r="F211" s="3" t="s">
        <v>5137</v>
      </c>
      <c r="G211" s="37" t="s">
        <v>5080</v>
      </c>
      <c r="H211" s="37"/>
      <c r="I211" s="37"/>
      <c r="J211" s="37"/>
    </row>
    <row r="212" spans="1:10" x14ac:dyDescent="0.3">
      <c r="A212" s="51">
        <f t="shared" si="3"/>
        <v>211</v>
      </c>
      <c r="B212" s="5" t="s">
        <v>1967</v>
      </c>
      <c r="C212" s="5" t="s">
        <v>5062</v>
      </c>
      <c r="D212" s="28" t="s">
        <v>1060</v>
      </c>
      <c r="E212" s="28" t="s">
        <v>5035</v>
      </c>
      <c r="F212" s="3" t="s">
        <v>5137</v>
      </c>
      <c r="G212" s="37" t="s">
        <v>5080</v>
      </c>
      <c r="H212" s="37"/>
      <c r="I212" s="37"/>
      <c r="J212" s="37"/>
    </row>
    <row r="213" spans="1:10" x14ac:dyDescent="0.3">
      <c r="A213" s="51">
        <f t="shared" si="3"/>
        <v>212</v>
      </c>
      <c r="B213" s="5" t="s">
        <v>1967</v>
      </c>
      <c r="C213" s="5" t="s">
        <v>5063</v>
      </c>
      <c r="D213" s="28" t="s">
        <v>1060</v>
      </c>
      <c r="E213" s="28" t="s">
        <v>5035</v>
      </c>
      <c r="F213" s="3" t="s">
        <v>5137</v>
      </c>
      <c r="G213" s="37" t="s">
        <v>5080</v>
      </c>
      <c r="H213" s="37"/>
      <c r="I213" s="37"/>
      <c r="J213" s="37"/>
    </row>
    <row r="214" spans="1:10" x14ac:dyDescent="0.3">
      <c r="A214" s="51">
        <f t="shared" si="3"/>
        <v>213</v>
      </c>
      <c r="B214" s="5" t="s">
        <v>1967</v>
      </c>
      <c r="C214" s="5" t="s">
        <v>5064</v>
      </c>
      <c r="D214" s="28" t="s">
        <v>4989</v>
      </c>
      <c r="E214" s="28" t="s">
        <v>4988</v>
      </c>
      <c r="F214" s="3" t="s">
        <v>5137</v>
      </c>
      <c r="G214" s="37" t="s">
        <v>5080</v>
      </c>
      <c r="H214" s="37"/>
      <c r="I214" s="37"/>
      <c r="J214" s="37"/>
    </row>
    <row r="215" spans="1:10" x14ac:dyDescent="0.3">
      <c r="A215" s="51">
        <f t="shared" si="3"/>
        <v>214</v>
      </c>
      <c r="B215" s="5" t="s">
        <v>1967</v>
      </c>
      <c r="C215" s="5" t="s">
        <v>5065</v>
      </c>
      <c r="D215" s="28" t="s">
        <v>4989</v>
      </c>
      <c r="E215" s="28" t="s">
        <v>4988</v>
      </c>
      <c r="F215" s="3" t="s">
        <v>5137</v>
      </c>
      <c r="G215" s="37" t="s">
        <v>5080</v>
      </c>
      <c r="H215" s="37"/>
      <c r="I215" s="37"/>
      <c r="J215" s="37"/>
    </row>
    <row r="216" spans="1:10" x14ac:dyDescent="0.3">
      <c r="A216" s="51">
        <f t="shared" si="3"/>
        <v>215</v>
      </c>
      <c r="B216" s="5" t="s">
        <v>1967</v>
      </c>
      <c r="C216" s="5" t="s">
        <v>5066</v>
      </c>
      <c r="D216" s="28" t="s">
        <v>4989</v>
      </c>
      <c r="E216" s="28" t="s">
        <v>4988</v>
      </c>
      <c r="F216" s="3" t="s">
        <v>5137</v>
      </c>
      <c r="G216" s="37" t="s">
        <v>5080</v>
      </c>
      <c r="H216" s="37"/>
      <c r="I216" s="37"/>
      <c r="J216" s="37"/>
    </row>
    <row r="217" spans="1:10" x14ac:dyDescent="0.3">
      <c r="A217" s="51">
        <f t="shared" si="3"/>
        <v>216</v>
      </c>
      <c r="B217" s="5" t="s">
        <v>1967</v>
      </c>
      <c r="C217" s="5" t="s">
        <v>5067</v>
      </c>
      <c r="D217" s="28" t="s">
        <v>4989</v>
      </c>
      <c r="E217" s="28" t="s">
        <v>4988</v>
      </c>
      <c r="F217" s="3" t="s">
        <v>5137</v>
      </c>
      <c r="G217" s="37" t="s">
        <v>5080</v>
      </c>
      <c r="H217" s="37"/>
      <c r="I217" s="37"/>
      <c r="J217" s="37"/>
    </row>
    <row r="218" spans="1:10" x14ac:dyDescent="0.3">
      <c r="A218" s="51">
        <f t="shared" si="3"/>
        <v>217</v>
      </c>
      <c r="B218" s="5" t="s">
        <v>1967</v>
      </c>
      <c r="C218" s="5" t="s">
        <v>5068</v>
      </c>
      <c r="D218" s="28" t="s">
        <v>5070</v>
      </c>
      <c r="E218" s="28" t="s">
        <v>5069</v>
      </c>
      <c r="F218" s="3" t="s">
        <v>5137</v>
      </c>
      <c r="G218" s="37" t="s">
        <v>5080</v>
      </c>
      <c r="H218" s="37"/>
      <c r="I218" s="37"/>
      <c r="J218" s="37"/>
    </row>
    <row r="219" spans="1:10" x14ac:dyDescent="0.3">
      <c r="A219" s="51">
        <f t="shared" si="3"/>
        <v>218</v>
      </c>
      <c r="B219" s="5" t="s">
        <v>1967</v>
      </c>
      <c r="C219" s="5" t="s">
        <v>5071</v>
      </c>
      <c r="D219" s="28" t="s">
        <v>5070</v>
      </c>
      <c r="E219" s="28" t="s">
        <v>5069</v>
      </c>
      <c r="F219" s="3" t="s">
        <v>5137</v>
      </c>
      <c r="G219" s="37" t="s">
        <v>5080</v>
      </c>
      <c r="H219" s="37"/>
      <c r="I219" s="37"/>
      <c r="J219" s="37"/>
    </row>
    <row r="220" spans="1:10" x14ac:dyDescent="0.3">
      <c r="A220" s="51">
        <f t="shared" si="3"/>
        <v>219</v>
      </c>
      <c r="B220" s="5" t="s">
        <v>1967</v>
      </c>
      <c r="C220" s="5" t="s">
        <v>5072</v>
      </c>
      <c r="D220" s="28" t="s">
        <v>5070</v>
      </c>
      <c r="E220" s="28" t="s">
        <v>5069</v>
      </c>
      <c r="F220" s="3" t="s">
        <v>5137</v>
      </c>
      <c r="G220" s="37" t="s">
        <v>5080</v>
      </c>
      <c r="H220" s="37"/>
      <c r="I220" s="37"/>
      <c r="J220" s="37"/>
    </row>
    <row r="221" spans="1:10" x14ac:dyDescent="0.3">
      <c r="A221" s="51">
        <f t="shared" si="3"/>
        <v>220</v>
      </c>
      <c r="B221" s="5" t="s">
        <v>1967</v>
      </c>
      <c r="C221" s="5" t="s">
        <v>5073</v>
      </c>
      <c r="D221" s="28" t="s">
        <v>5023</v>
      </c>
      <c r="E221" s="28" t="s">
        <v>5022</v>
      </c>
      <c r="F221" s="3" t="s">
        <v>5137</v>
      </c>
      <c r="G221" s="37" t="s">
        <v>5080</v>
      </c>
      <c r="H221" s="37"/>
      <c r="I221" s="37"/>
      <c r="J221" s="37"/>
    </row>
    <row r="222" spans="1:10" x14ac:dyDescent="0.3">
      <c r="A222" s="51">
        <f t="shared" si="3"/>
        <v>221</v>
      </c>
      <c r="B222" s="5" t="s">
        <v>1967</v>
      </c>
      <c r="C222" s="5" t="s">
        <v>5074</v>
      </c>
      <c r="D222" s="28" t="s">
        <v>3688</v>
      </c>
      <c r="E222" s="28" t="s">
        <v>5025</v>
      </c>
      <c r="F222" s="3" t="s">
        <v>5137</v>
      </c>
      <c r="G222" s="37" t="s">
        <v>5080</v>
      </c>
      <c r="H222" s="37"/>
      <c r="I222" s="37"/>
      <c r="J222" s="37"/>
    </row>
    <row r="223" spans="1:10" x14ac:dyDescent="0.3">
      <c r="A223" s="51">
        <f t="shared" si="3"/>
        <v>222</v>
      </c>
      <c r="B223" s="5" t="s">
        <v>1967</v>
      </c>
      <c r="C223" s="5" t="s">
        <v>5075</v>
      </c>
      <c r="D223" s="28" t="s">
        <v>547</v>
      </c>
      <c r="E223" s="28" t="s">
        <v>3462</v>
      </c>
      <c r="F223" s="3" t="s">
        <v>5137</v>
      </c>
      <c r="G223" s="37" t="s">
        <v>5080</v>
      </c>
      <c r="H223" s="37"/>
      <c r="I223" s="37"/>
      <c r="J223" s="37"/>
    </row>
    <row r="224" spans="1:10" x14ac:dyDescent="0.3">
      <c r="A224" s="51">
        <f t="shared" si="3"/>
        <v>223</v>
      </c>
      <c r="B224" s="5" t="s">
        <v>1967</v>
      </c>
      <c r="C224" s="5" t="s">
        <v>5076</v>
      </c>
      <c r="D224" s="28" t="s">
        <v>4989</v>
      </c>
      <c r="E224" s="28" t="s">
        <v>4988</v>
      </c>
      <c r="F224" s="3" t="s">
        <v>5137</v>
      </c>
      <c r="G224" s="37" t="s">
        <v>5080</v>
      </c>
      <c r="H224" s="37"/>
      <c r="I224" s="37"/>
      <c r="J224" s="37"/>
    </row>
    <row r="225" spans="1:10" x14ac:dyDescent="0.3">
      <c r="A225" s="51">
        <f t="shared" si="3"/>
        <v>224</v>
      </c>
      <c r="B225" s="5" t="s">
        <v>1967</v>
      </c>
      <c r="C225" s="5" t="s">
        <v>5077</v>
      </c>
      <c r="D225" s="28" t="s">
        <v>5030</v>
      </c>
      <c r="E225" s="28" t="s">
        <v>5029</v>
      </c>
      <c r="F225" s="3" t="s">
        <v>5137</v>
      </c>
      <c r="G225" s="37" t="s">
        <v>5080</v>
      </c>
      <c r="H225" s="37"/>
      <c r="I225" s="37"/>
      <c r="J225" s="37"/>
    </row>
    <row r="226" spans="1:10" x14ac:dyDescent="0.3">
      <c r="A226" s="51">
        <f t="shared" si="3"/>
        <v>225</v>
      </c>
      <c r="B226" s="5" t="s">
        <v>1967</v>
      </c>
      <c r="C226" s="5" t="s">
        <v>5078</v>
      </c>
      <c r="D226" s="28" t="s">
        <v>1060</v>
      </c>
      <c r="E226" s="28" t="s">
        <v>5035</v>
      </c>
      <c r="F226" s="3" t="s">
        <v>5137</v>
      </c>
      <c r="G226" s="37" t="s">
        <v>5080</v>
      </c>
      <c r="H226" s="37"/>
      <c r="I226" s="37"/>
      <c r="J226" s="37"/>
    </row>
    <row r="227" spans="1:10" x14ac:dyDescent="0.3">
      <c r="A227" s="51">
        <f t="shared" si="3"/>
        <v>226</v>
      </c>
      <c r="B227" s="5" t="s">
        <v>1967</v>
      </c>
      <c r="C227" s="5" t="s">
        <v>5079</v>
      </c>
      <c r="D227" s="28" t="s">
        <v>1060</v>
      </c>
      <c r="E227" s="28" t="s">
        <v>5035</v>
      </c>
      <c r="F227" s="3" t="s">
        <v>5137</v>
      </c>
      <c r="G227" s="37" t="s">
        <v>5080</v>
      </c>
      <c r="H227" s="37"/>
      <c r="I227" s="37"/>
      <c r="J227" s="37"/>
    </row>
  </sheetData>
  <phoneticPr fontId="6" type="noConversion"/>
  <conditionalFormatting sqref="C1:C1048576">
    <cfRule type="duplicateValues" dxfId="0" priority="1"/>
  </conditionalFormatting>
  <dataValidations count="2">
    <dataValidation type="list" allowBlank="1" showInputMessage="1" showErrorMessage="1" sqref="I1" xr:uid="{E94897BF-B046-40F3-A735-225990E5FC6E}">
      <formula1>"在职,退休,校外人员"</formula1>
    </dataValidation>
    <dataValidation type="list" allowBlank="1" showInputMessage="1" showErrorMessage="1" sqref="G88:G101 F136:F147 F2:F116" xr:uid="{00000000-0002-0000-4600-000001000000}">
      <formula1>"教学用房,行政用房,科研用房"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99"/>
  <sheetViews>
    <sheetView workbookViewId="0">
      <selection activeCell="Q33" sqref="Q33"/>
    </sheetView>
  </sheetViews>
  <sheetFormatPr defaultColWidth="9" defaultRowHeight="14" x14ac:dyDescent="0.3"/>
  <cols>
    <col min="1" max="1" width="5.25" style="123" bestFit="1" customWidth="1"/>
    <col min="2" max="2" width="11" style="123" bestFit="1" customWidth="1"/>
    <col min="3" max="3" width="7.08203125" style="123" bestFit="1" customWidth="1"/>
    <col min="4" max="6" width="9" style="123"/>
    <col min="7" max="7" width="27.83203125" style="123" customWidth="1"/>
    <col min="8" max="8" width="11" style="123" bestFit="1" customWidth="1"/>
    <col min="9" max="9" width="15.08203125" style="123" bestFit="1" customWidth="1"/>
    <col min="10" max="11" width="13" style="123" bestFit="1" customWidth="1"/>
    <col min="12" max="13" width="5.25" style="123" bestFit="1" customWidth="1"/>
    <col min="14" max="16384" width="9" style="123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22">
        <f>ROW()-1</f>
        <v>1</v>
      </c>
      <c r="B2" s="122" t="s">
        <v>4402</v>
      </c>
      <c r="C2" s="122" t="s">
        <v>12</v>
      </c>
      <c r="D2" s="122" t="s">
        <v>4415</v>
      </c>
      <c r="E2" s="122" t="s">
        <v>924</v>
      </c>
      <c r="F2" s="122" t="s">
        <v>5197</v>
      </c>
      <c r="G2" s="122" t="s">
        <v>5141</v>
      </c>
      <c r="H2" s="131" t="s">
        <v>3351</v>
      </c>
      <c r="I2" s="131"/>
      <c r="J2" s="131" t="s">
        <v>3351</v>
      </c>
    </row>
    <row r="3" spans="1:10" x14ac:dyDescent="0.3">
      <c r="A3" s="122">
        <f t="shared" ref="A3:A66" si="0">ROW()-1</f>
        <v>2</v>
      </c>
      <c r="B3" s="122" t="s">
        <v>4402</v>
      </c>
      <c r="C3" s="122" t="s">
        <v>14</v>
      </c>
      <c r="D3" s="122" t="s">
        <v>4418</v>
      </c>
      <c r="E3" s="122" t="s">
        <v>4419</v>
      </c>
      <c r="F3" s="122" t="s">
        <v>5197</v>
      </c>
      <c r="G3" s="122" t="s">
        <v>5142</v>
      </c>
      <c r="H3" s="131" t="s">
        <v>3351</v>
      </c>
      <c r="I3" s="131"/>
      <c r="J3" s="122" t="s">
        <v>3351</v>
      </c>
    </row>
    <row r="4" spans="1:10" x14ac:dyDescent="0.3">
      <c r="A4" s="122">
        <f t="shared" si="0"/>
        <v>3</v>
      </c>
      <c r="B4" s="122" t="s">
        <v>4402</v>
      </c>
      <c r="C4" s="122" t="s">
        <v>15</v>
      </c>
      <c r="D4" s="122" t="s">
        <v>4415</v>
      </c>
      <c r="E4" s="122" t="s">
        <v>924</v>
      </c>
      <c r="F4" s="122" t="s">
        <v>5197</v>
      </c>
      <c r="G4" s="122" t="s">
        <v>5142</v>
      </c>
      <c r="H4" s="131" t="s">
        <v>3351</v>
      </c>
      <c r="I4" s="131"/>
      <c r="J4" s="122" t="s">
        <v>3351</v>
      </c>
    </row>
    <row r="5" spans="1:10" x14ac:dyDescent="0.3">
      <c r="A5" s="122">
        <f t="shared" si="0"/>
        <v>4</v>
      </c>
      <c r="B5" s="122" t="s">
        <v>4402</v>
      </c>
      <c r="C5" s="122" t="s">
        <v>17</v>
      </c>
      <c r="D5" s="122" t="s">
        <v>4415</v>
      </c>
      <c r="E5" s="122" t="s">
        <v>924</v>
      </c>
      <c r="F5" s="122" t="s">
        <v>5197</v>
      </c>
      <c r="G5" s="122" t="s">
        <v>5142</v>
      </c>
      <c r="H5" s="131" t="s">
        <v>3351</v>
      </c>
      <c r="I5" s="131"/>
      <c r="J5" s="122" t="s">
        <v>3351</v>
      </c>
    </row>
    <row r="6" spans="1:10" x14ac:dyDescent="0.3">
      <c r="A6" s="122">
        <f t="shared" si="0"/>
        <v>5</v>
      </c>
      <c r="B6" s="122" t="s">
        <v>4402</v>
      </c>
      <c r="C6" s="122" t="s">
        <v>19</v>
      </c>
      <c r="D6" s="122" t="s">
        <v>516</v>
      </c>
      <c r="E6" s="122" t="s">
        <v>4422</v>
      </c>
      <c r="F6" s="122" t="s">
        <v>5197</v>
      </c>
      <c r="G6" s="122" t="s">
        <v>5142</v>
      </c>
      <c r="H6" s="131" t="s">
        <v>3351</v>
      </c>
      <c r="I6" s="131"/>
      <c r="J6" s="122" t="s">
        <v>3351</v>
      </c>
    </row>
    <row r="7" spans="1:10" x14ac:dyDescent="0.3">
      <c r="A7" s="122">
        <f t="shared" si="0"/>
        <v>6</v>
      </c>
      <c r="B7" s="122" t="s">
        <v>4402</v>
      </c>
      <c r="C7" s="122" t="s">
        <v>27</v>
      </c>
      <c r="D7" s="122" t="s">
        <v>4429</v>
      </c>
      <c r="E7" s="122" t="s">
        <v>4430</v>
      </c>
      <c r="F7" s="122" t="s">
        <v>5197</v>
      </c>
      <c r="G7" s="122" t="s">
        <v>5141</v>
      </c>
      <c r="H7" s="131" t="s">
        <v>3351</v>
      </c>
      <c r="I7" s="131"/>
      <c r="J7" s="122" t="s">
        <v>3351</v>
      </c>
    </row>
    <row r="8" spans="1:10" x14ac:dyDescent="0.3">
      <c r="A8" s="122">
        <f t="shared" si="0"/>
        <v>7</v>
      </c>
      <c r="B8" s="122" t="s">
        <v>4402</v>
      </c>
      <c r="C8" s="122" t="s">
        <v>29</v>
      </c>
      <c r="D8" s="122" t="s">
        <v>4427</v>
      </c>
      <c r="E8" s="122" t="s">
        <v>4428</v>
      </c>
      <c r="F8" s="122" t="s">
        <v>5197</v>
      </c>
      <c r="G8" s="122" t="s">
        <v>5142</v>
      </c>
      <c r="H8" s="131" t="s">
        <v>3351</v>
      </c>
      <c r="I8" s="131"/>
      <c r="J8" s="122" t="s">
        <v>3351</v>
      </c>
    </row>
    <row r="9" spans="1:10" x14ac:dyDescent="0.3">
      <c r="A9" s="122">
        <f t="shared" si="0"/>
        <v>8</v>
      </c>
      <c r="B9" s="122" t="s">
        <v>4402</v>
      </c>
      <c r="C9" s="122" t="s">
        <v>31</v>
      </c>
      <c r="D9" s="122" t="s">
        <v>2458</v>
      </c>
      <c r="E9" s="122" t="s">
        <v>3892</v>
      </c>
      <c r="F9" s="122" t="s">
        <v>5197</v>
      </c>
      <c r="G9" s="122" t="s">
        <v>5142</v>
      </c>
      <c r="H9" s="131" t="s">
        <v>3351</v>
      </c>
      <c r="I9" s="131"/>
      <c r="J9" s="122" t="s">
        <v>3351</v>
      </c>
    </row>
    <row r="10" spans="1:10" x14ac:dyDescent="0.3">
      <c r="A10" s="122">
        <f t="shared" si="0"/>
        <v>9</v>
      </c>
      <c r="B10" s="122" t="s">
        <v>4402</v>
      </c>
      <c r="C10" s="122" t="s">
        <v>35</v>
      </c>
      <c r="D10" s="122" t="s">
        <v>4404</v>
      </c>
      <c r="E10" s="122" t="s">
        <v>4405</v>
      </c>
      <c r="F10" s="122" t="s">
        <v>5197</v>
      </c>
      <c r="G10" s="122" t="s">
        <v>5142</v>
      </c>
      <c r="H10" s="131" t="s">
        <v>3351</v>
      </c>
      <c r="I10" s="131"/>
      <c r="J10" s="122" t="s">
        <v>3351</v>
      </c>
    </row>
    <row r="11" spans="1:10" x14ac:dyDescent="0.3">
      <c r="A11" s="122">
        <f t="shared" si="0"/>
        <v>10</v>
      </c>
      <c r="B11" s="122" t="s">
        <v>4402</v>
      </c>
      <c r="C11" s="122" t="s">
        <v>37</v>
      </c>
      <c r="D11" s="122" t="s">
        <v>4404</v>
      </c>
      <c r="E11" s="122" t="s">
        <v>4405</v>
      </c>
      <c r="F11" s="122" t="s">
        <v>5197</v>
      </c>
      <c r="G11" s="122" t="s">
        <v>5142</v>
      </c>
      <c r="H11" s="131" t="s">
        <v>3351</v>
      </c>
      <c r="I11" s="131"/>
      <c r="J11" s="122" t="s">
        <v>3351</v>
      </c>
    </row>
    <row r="12" spans="1:10" x14ac:dyDescent="0.3">
      <c r="A12" s="122">
        <f t="shared" si="0"/>
        <v>11</v>
      </c>
      <c r="B12" s="122" t="s">
        <v>4402</v>
      </c>
      <c r="C12" s="122" t="s">
        <v>33</v>
      </c>
      <c r="D12" s="122" t="s">
        <v>4404</v>
      </c>
      <c r="E12" s="122" t="s">
        <v>4405</v>
      </c>
      <c r="F12" s="122" t="s">
        <v>5197</v>
      </c>
      <c r="G12" s="122" t="s">
        <v>5142</v>
      </c>
      <c r="H12" s="131" t="s">
        <v>3351</v>
      </c>
      <c r="I12" s="131"/>
      <c r="J12" s="122" t="s">
        <v>3351</v>
      </c>
    </row>
    <row r="13" spans="1:10" x14ac:dyDescent="0.3">
      <c r="A13" s="122">
        <f t="shared" si="0"/>
        <v>12</v>
      </c>
      <c r="B13" s="122" t="s">
        <v>4402</v>
      </c>
      <c r="C13" s="122" t="s">
        <v>36</v>
      </c>
      <c r="D13" s="122" t="s">
        <v>4399</v>
      </c>
      <c r="E13" s="122" t="s">
        <v>4400</v>
      </c>
      <c r="F13" s="122" t="s">
        <v>5197</v>
      </c>
      <c r="G13" s="122" t="s">
        <v>5142</v>
      </c>
      <c r="H13" s="131" t="s">
        <v>3351</v>
      </c>
      <c r="I13" s="131"/>
      <c r="J13" s="122" t="s">
        <v>3351</v>
      </c>
    </row>
    <row r="14" spans="1:10" x14ac:dyDescent="0.3">
      <c r="A14" s="122">
        <f t="shared" si="0"/>
        <v>13</v>
      </c>
      <c r="B14" s="122" t="s">
        <v>4402</v>
      </c>
      <c r="C14" s="122" t="s">
        <v>38</v>
      </c>
      <c r="D14" s="122" t="s">
        <v>946</v>
      </c>
      <c r="E14" s="122" t="s">
        <v>4426</v>
      </c>
      <c r="F14" s="122" t="s">
        <v>5197</v>
      </c>
      <c r="G14" s="122" t="s">
        <v>5142</v>
      </c>
      <c r="H14" s="131" t="s">
        <v>3351</v>
      </c>
      <c r="I14" s="131"/>
      <c r="J14" s="122" t="s">
        <v>3351</v>
      </c>
    </row>
    <row r="15" spans="1:10" x14ac:dyDescent="0.3">
      <c r="A15" s="122">
        <f t="shared" si="0"/>
        <v>14</v>
      </c>
      <c r="B15" s="122" t="s">
        <v>4402</v>
      </c>
      <c r="C15" s="122" t="s">
        <v>39</v>
      </c>
      <c r="D15" s="122" t="s">
        <v>4408</v>
      </c>
      <c r="E15" s="122" t="s">
        <v>4409</v>
      </c>
      <c r="F15" s="122" t="s">
        <v>5197</v>
      </c>
      <c r="G15" s="122" t="s">
        <v>5142</v>
      </c>
      <c r="H15" s="131" t="s">
        <v>3351</v>
      </c>
      <c r="I15" s="131"/>
      <c r="J15" s="122" t="s">
        <v>3351</v>
      </c>
    </row>
    <row r="16" spans="1:10" x14ac:dyDescent="0.3">
      <c r="A16" s="122">
        <f t="shared" si="0"/>
        <v>15</v>
      </c>
      <c r="B16" s="122" t="s">
        <v>4402</v>
      </c>
      <c r="C16" s="122" t="s">
        <v>41</v>
      </c>
      <c r="D16" s="122" t="s">
        <v>4399</v>
      </c>
      <c r="E16" s="122" t="s">
        <v>4400</v>
      </c>
      <c r="F16" s="122" t="s">
        <v>5197</v>
      </c>
      <c r="G16" s="122" t="s">
        <v>5142</v>
      </c>
      <c r="H16" s="131" t="s">
        <v>3351</v>
      </c>
      <c r="I16" s="131"/>
      <c r="J16" s="122" t="s">
        <v>3351</v>
      </c>
    </row>
    <row r="17" spans="1:10" x14ac:dyDescent="0.3">
      <c r="A17" s="122">
        <f t="shared" si="0"/>
        <v>16</v>
      </c>
      <c r="B17" s="122" t="s">
        <v>4402</v>
      </c>
      <c r="C17" s="122" t="s">
        <v>172</v>
      </c>
      <c r="D17" s="122" t="s">
        <v>4399</v>
      </c>
      <c r="E17" s="122" t="s">
        <v>4400</v>
      </c>
      <c r="F17" s="122" t="s">
        <v>5197</v>
      </c>
      <c r="G17" s="122" t="s">
        <v>5142</v>
      </c>
      <c r="H17" s="131" t="s">
        <v>3351</v>
      </c>
      <c r="I17" s="131"/>
      <c r="J17" s="122" t="s">
        <v>3351</v>
      </c>
    </row>
    <row r="18" spans="1:10" x14ac:dyDescent="0.3">
      <c r="A18" s="122">
        <f t="shared" si="0"/>
        <v>17</v>
      </c>
      <c r="B18" s="122" t="s">
        <v>4402</v>
      </c>
      <c r="C18" s="122" t="s">
        <v>1201</v>
      </c>
      <c r="D18" s="122" t="s">
        <v>4424</v>
      </c>
      <c r="E18" s="122" t="s">
        <v>4425</v>
      </c>
      <c r="F18" s="122" t="s">
        <v>5197</v>
      </c>
      <c r="G18" s="122" t="s">
        <v>5143</v>
      </c>
      <c r="H18" s="131" t="s">
        <v>3351</v>
      </c>
      <c r="I18" s="131"/>
      <c r="J18" s="122" t="s">
        <v>3351</v>
      </c>
    </row>
    <row r="19" spans="1:10" x14ac:dyDescent="0.3">
      <c r="A19" s="122">
        <f t="shared" si="0"/>
        <v>18</v>
      </c>
      <c r="B19" s="122" t="s">
        <v>4402</v>
      </c>
      <c r="C19" s="122" t="s">
        <v>43</v>
      </c>
      <c r="D19" s="122" t="s">
        <v>579</v>
      </c>
      <c r="E19" s="122" t="s">
        <v>4423</v>
      </c>
      <c r="F19" s="122" t="s">
        <v>5197</v>
      </c>
      <c r="G19" s="122" t="s">
        <v>5144</v>
      </c>
      <c r="H19" s="131" t="s">
        <v>3351</v>
      </c>
      <c r="I19" s="131"/>
      <c r="J19" s="122" t="s">
        <v>3351</v>
      </c>
    </row>
    <row r="20" spans="1:10" x14ac:dyDescent="0.3">
      <c r="A20" s="122">
        <f t="shared" si="0"/>
        <v>19</v>
      </c>
      <c r="B20" s="122" t="s">
        <v>4402</v>
      </c>
      <c r="C20" s="122" t="s">
        <v>44</v>
      </c>
      <c r="D20" s="122" t="s">
        <v>4415</v>
      </c>
      <c r="E20" s="122" t="s">
        <v>924</v>
      </c>
      <c r="F20" s="122" t="s">
        <v>5197</v>
      </c>
      <c r="G20" s="122" t="s">
        <v>5144</v>
      </c>
      <c r="H20" s="131" t="s">
        <v>3351</v>
      </c>
      <c r="I20" s="131"/>
      <c r="J20" s="122" t="s">
        <v>3351</v>
      </c>
    </row>
    <row r="21" spans="1:10" x14ac:dyDescent="0.3">
      <c r="A21" s="122">
        <f t="shared" si="0"/>
        <v>20</v>
      </c>
      <c r="B21" s="122" t="s">
        <v>4402</v>
      </c>
      <c r="C21" s="122" t="s">
        <v>45</v>
      </c>
      <c r="D21" s="122" t="s">
        <v>579</v>
      </c>
      <c r="E21" s="122" t="s">
        <v>4423</v>
      </c>
      <c r="F21" s="122" t="s">
        <v>5197</v>
      </c>
      <c r="G21" s="122" t="s">
        <v>5144</v>
      </c>
      <c r="H21" s="131" t="s">
        <v>3351</v>
      </c>
      <c r="I21" s="131"/>
      <c r="J21" s="122" t="s">
        <v>3351</v>
      </c>
    </row>
    <row r="22" spans="1:10" x14ac:dyDescent="0.3">
      <c r="A22" s="122">
        <f t="shared" si="0"/>
        <v>21</v>
      </c>
      <c r="B22" s="122" t="s">
        <v>4402</v>
      </c>
      <c r="C22" s="122" t="s">
        <v>46</v>
      </c>
      <c r="D22" s="122" t="s">
        <v>4415</v>
      </c>
      <c r="E22" s="122" t="s">
        <v>924</v>
      </c>
      <c r="F22" s="122" t="s">
        <v>5197</v>
      </c>
      <c r="G22" s="122" t="s">
        <v>5144</v>
      </c>
      <c r="H22" s="131" t="s">
        <v>3351</v>
      </c>
      <c r="I22" s="131"/>
      <c r="J22" s="122" t="s">
        <v>3351</v>
      </c>
    </row>
    <row r="23" spans="1:10" x14ac:dyDescent="0.3">
      <c r="A23" s="122">
        <f t="shared" si="0"/>
        <v>22</v>
      </c>
      <c r="B23" s="122" t="s">
        <v>4402</v>
      </c>
      <c r="C23" s="122" t="s">
        <v>47</v>
      </c>
      <c r="D23" s="122" t="s">
        <v>516</v>
      </c>
      <c r="E23" s="122" t="s">
        <v>4422</v>
      </c>
      <c r="F23" s="122" t="s">
        <v>5197</v>
      </c>
      <c r="G23" s="122" t="s">
        <v>5144</v>
      </c>
      <c r="H23" s="131" t="s">
        <v>3351</v>
      </c>
      <c r="I23" s="131"/>
      <c r="J23" s="122" t="s">
        <v>3351</v>
      </c>
    </row>
    <row r="24" spans="1:10" x14ac:dyDescent="0.3">
      <c r="A24" s="122">
        <f t="shared" si="0"/>
        <v>23</v>
      </c>
      <c r="B24" s="122" t="s">
        <v>4402</v>
      </c>
      <c r="C24" s="122" t="s">
        <v>48</v>
      </c>
      <c r="D24" s="122" t="s">
        <v>4415</v>
      </c>
      <c r="E24" s="122" t="s">
        <v>924</v>
      </c>
      <c r="F24" s="122" t="s">
        <v>5197</v>
      </c>
      <c r="G24" s="122" t="s">
        <v>5144</v>
      </c>
      <c r="H24" s="131" t="s">
        <v>3351</v>
      </c>
      <c r="I24" s="131"/>
      <c r="J24" s="122" t="s">
        <v>3351</v>
      </c>
    </row>
    <row r="25" spans="1:10" x14ac:dyDescent="0.3">
      <c r="A25" s="122">
        <f t="shared" si="0"/>
        <v>24</v>
      </c>
      <c r="B25" s="122" t="s">
        <v>4402</v>
      </c>
      <c r="C25" s="122" t="s">
        <v>50</v>
      </c>
      <c r="D25" s="122" t="s">
        <v>4399</v>
      </c>
      <c r="E25" s="122" t="s">
        <v>4400</v>
      </c>
      <c r="F25" s="122" t="s">
        <v>5197</v>
      </c>
      <c r="G25" s="122" t="s">
        <v>5144</v>
      </c>
      <c r="H25" s="131" t="s">
        <v>3351</v>
      </c>
      <c r="I25" s="131"/>
      <c r="J25" s="122" t="s">
        <v>3351</v>
      </c>
    </row>
    <row r="26" spans="1:10" x14ac:dyDescent="0.3">
      <c r="A26" s="122">
        <f t="shared" si="0"/>
        <v>25</v>
      </c>
      <c r="B26" s="122" t="s">
        <v>4402</v>
      </c>
      <c r="C26" s="122" t="s">
        <v>51</v>
      </c>
      <c r="D26" s="122" t="s">
        <v>4399</v>
      </c>
      <c r="E26" s="122" t="s">
        <v>4400</v>
      </c>
      <c r="F26" s="122" t="s">
        <v>5197</v>
      </c>
      <c r="G26" s="122" t="s">
        <v>5144</v>
      </c>
      <c r="H26" s="131" t="s">
        <v>3351</v>
      </c>
      <c r="I26" s="131"/>
      <c r="J26" s="122" t="s">
        <v>3351</v>
      </c>
    </row>
    <row r="27" spans="1:10" x14ac:dyDescent="0.3">
      <c r="A27" s="122">
        <f t="shared" si="0"/>
        <v>26</v>
      </c>
      <c r="B27" s="122" t="s">
        <v>4402</v>
      </c>
      <c r="C27" s="122" t="s">
        <v>52</v>
      </c>
      <c r="D27" s="122" t="s">
        <v>4408</v>
      </c>
      <c r="E27" s="122" t="s">
        <v>4409</v>
      </c>
      <c r="F27" s="122" t="s">
        <v>5197</v>
      </c>
      <c r="G27" s="122" t="s">
        <v>5144</v>
      </c>
      <c r="H27" s="131" t="s">
        <v>3351</v>
      </c>
      <c r="I27" s="131"/>
      <c r="J27" s="122" t="s">
        <v>3351</v>
      </c>
    </row>
    <row r="28" spans="1:10" x14ac:dyDescent="0.3">
      <c r="A28" s="122">
        <f t="shared" si="0"/>
        <v>27</v>
      </c>
      <c r="B28" s="122" t="s">
        <v>4402</v>
      </c>
      <c r="C28" s="122" t="s">
        <v>53</v>
      </c>
      <c r="D28" s="122" t="s">
        <v>4408</v>
      </c>
      <c r="E28" s="122" t="s">
        <v>4409</v>
      </c>
      <c r="F28" s="122" t="s">
        <v>5197</v>
      </c>
      <c r="G28" s="122" t="s">
        <v>5144</v>
      </c>
      <c r="H28" s="131" t="s">
        <v>3351</v>
      </c>
      <c r="I28" s="131"/>
      <c r="J28" s="122" t="s">
        <v>3351</v>
      </c>
    </row>
    <row r="29" spans="1:10" x14ac:dyDescent="0.3">
      <c r="A29" s="122">
        <f t="shared" si="0"/>
        <v>28</v>
      </c>
      <c r="B29" s="122" t="s">
        <v>4402</v>
      </c>
      <c r="C29" s="122" t="s">
        <v>56</v>
      </c>
      <c r="D29" s="122" t="s">
        <v>4399</v>
      </c>
      <c r="E29" s="122" t="s">
        <v>4400</v>
      </c>
      <c r="F29" s="122" t="s">
        <v>5197</v>
      </c>
      <c r="G29" s="122" t="s">
        <v>5144</v>
      </c>
      <c r="H29" s="131" t="s">
        <v>3351</v>
      </c>
      <c r="I29" s="131"/>
      <c r="J29" s="122" t="s">
        <v>3351</v>
      </c>
    </row>
    <row r="30" spans="1:10" x14ac:dyDescent="0.3">
      <c r="A30" s="122">
        <f t="shared" si="0"/>
        <v>29</v>
      </c>
      <c r="B30" s="122" t="s">
        <v>4402</v>
      </c>
      <c r="C30" s="122" t="s">
        <v>57</v>
      </c>
      <c r="D30" s="122" t="s">
        <v>4399</v>
      </c>
      <c r="E30" s="122" t="s">
        <v>4400</v>
      </c>
      <c r="F30" s="122" t="s">
        <v>5197</v>
      </c>
      <c r="G30" s="122" t="s">
        <v>5144</v>
      </c>
      <c r="H30" s="131" t="s">
        <v>3351</v>
      </c>
      <c r="I30" s="131"/>
      <c r="J30" s="122" t="s">
        <v>3351</v>
      </c>
    </row>
    <row r="31" spans="1:10" x14ac:dyDescent="0.3">
      <c r="A31" s="122">
        <f t="shared" si="0"/>
        <v>30</v>
      </c>
      <c r="B31" s="122" t="s">
        <v>4402</v>
      </c>
      <c r="C31" s="122" t="s">
        <v>59</v>
      </c>
      <c r="D31" s="122" t="s">
        <v>4399</v>
      </c>
      <c r="E31" s="122" t="s">
        <v>4400</v>
      </c>
      <c r="F31" s="122" t="s">
        <v>5197</v>
      </c>
      <c r="G31" s="122" t="s">
        <v>5144</v>
      </c>
      <c r="H31" s="131" t="s">
        <v>3351</v>
      </c>
      <c r="I31" s="131"/>
      <c r="J31" s="122" t="s">
        <v>3351</v>
      </c>
    </row>
    <row r="32" spans="1:10" x14ac:dyDescent="0.3">
      <c r="A32" s="122">
        <f t="shared" si="0"/>
        <v>31</v>
      </c>
      <c r="B32" s="122" t="s">
        <v>4402</v>
      </c>
      <c r="C32" s="122" t="s">
        <v>4421</v>
      </c>
      <c r="D32" s="122" t="s">
        <v>4399</v>
      </c>
      <c r="E32" s="122" t="s">
        <v>4400</v>
      </c>
      <c r="F32" s="122" t="s">
        <v>5197</v>
      </c>
      <c r="G32" s="122" t="s">
        <v>5145</v>
      </c>
      <c r="H32" s="131" t="s">
        <v>3351</v>
      </c>
      <c r="I32" s="131"/>
      <c r="J32" s="122" t="s">
        <v>3351</v>
      </c>
    </row>
    <row r="33" spans="1:10" x14ac:dyDescent="0.3">
      <c r="A33" s="122">
        <f t="shared" si="0"/>
        <v>32</v>
      </c>
      <c r="B33" s="122" t="s">
        <v>4402</v>
      </c>
      <c r="C33" s="122" t="s">
        <v>58</v>
      </c>
      <c r="D33" s="122" t="s">
        <v>4408</v>
      </c>
      <c r="E33" s="122" t="s">
        <v>4409</v>
      </c>
      <c r="F33" s="122" t="s">
        <v>5197</v>
      </c>
      <c r="G33" s="122" t="s">
        <v>5144</v>
      </c>
      <c r="H33" s="131" t="s">
        <v>3351</v>
      </c>
      <c r="I33" s="131"/>
      <c r="J33" s="122" t="s">
        <v>3351</v>
      </c>
    </row>
    <row r="34" spans="1:10" x14ac:dyDescent="0.3">
      <c r="A34" s="122">
        <f t="shared" si="0"/>
        <v>33</v>
      </c>
      <c r="B34" s="122" t="s">
        <v>4402</v>
      </c>
      <c r="C34" s="122" t="s">
        <v>60</v>
      </c>
      <c r="D34" s="122" t="s">
        <v>4399</v>
      </c>
      <c r="E34" s="122" t="s">
        <v>4400</v>
      </c>
      <c r="F34" s="122" t="s">
        <v>5197</v>
      </c>
      <c r="G34" s="122" t="s">
        <v>5144</v>
      </c>
      <c r="H34" s="131" t="s">
        <v>3351</v>
      </c>
      <c r="I34" s="131"/>
      <c r="J34" s="122" t="s">
        <v>3351</v>
      </c>
    </row>
    <row r="35" spans="1:10" x14ac:dyDescent="0.3">
      <c r="A35" s="122">
        <f t="shared" si="0"/>
        <v>34</v>
      </c>
      <c r="B35" s="122" t="s">
        <v>4402</v>
      </c>
      <c r="C35" s="122" t="s">
        <v>62</v>
      </c>
      <c r="D35" s="122" t="s">
        <v>4404</v>
      </c>
      <c r="E35" s="122" t="s">
        <v>4405</v>
      </c>
      <c r="F35" s="122" t="s">
        <v>5197</v>
      </c>
      <c r="G35" s="122" t="s">
        <v>5144</v>
      </c>
      <c r="H35" s="131" t="s">
        <v>3351</v>
      </c>
      <c r="I35" s="131"/>
      <c r="J35" s="122" t="s">
        <v>3351</v>
      </c>
    </row>
    <row r="36" spans="1:10" x14ac:dyDescent="0.3">
      <c r="A36" s="122">
        <f t="shared" si="0"/>
        <v>35</v>
      </c>
      <c r="B36" s="122" t="s">
        <v>4402</v>
      </c>
      <c r="C36" s="122" t="s">
        <v>956</v>
      </c>
      <c r="D36" s="122" t="s">
        <v>4404</v>
      </c>
      <c r="E36" s="122" t="s">
        <v>4405</v>
      </c>
      <c r="F36" s="122" t="s">
        <v>5197</v>
      </c>
      <c r="G36" s="122" t="s">
        <v>5146</v>
      </c>
      <c r="H36" s="131" t="s">
        <v>3351</v>
      </c>
      <c r="I36" s="131"/>
      <c r="J36" s="122" t="s">
        <v>3351</v>
      </c>
    </row>
    <row r="37" spans="1:10" x14ac:dyDescent="0.3">
      <c r="A37" s="122">
        <f t="shared" si="0"/>
        <v>36</v>
      </c>
      <c r="B37" s="122" t="s">
        <v>4402</v>
      </c>
      <c r="C37" s="122" t="s">
        <v>957</v>
      </c>
      <c r="D37" s="122" t="s">
        <v>4399</v>
      </c>
      <c r="E37" s="122" t="s">
        <v>4400</v>
      </c>
      <c r="F37" s="122" t="s">
        <v>5197</v>
      </c>
      <c r="G37" s="122" t="s">
        <v>5144</v>
      </c>
      <c r="H37" s="131" t="s">
        <v>3351</v>
      </c>
      <c r="I37" s="131"/>
      <c r="J37" s="122" t="s">
        <v>3351</v>
      </c>
    </row>
    <row r="38" spans="1:10" x14ac:dyDescent="0.3">
      <c r="A38" s="122">
        <f t="shared" si="0"/>
        <v>37</v>
      </c>
      <c r="B38" s="122" t="s">
        <v>4402</v>
      </c>
      <c r="C38" s="122" t="s">
        <v>1225</v>
      </c>
      <c r="D38" s="122" t="s">
        <v>4399</v>
      </c>
      <c r="E38" s="122" t="s">
        <v>4400</v>
      </c>
      <c r="F38" s="122" t="s">
        <v>5197</v>
      </c>
      <c r="G38" s="122" t="s">
        <v>5144</v>
      </c>
      <c r="H38" s="131" t="s">
        <v>3351</v>
      </c>
      <c r="I38" s="131"/>
      <c r="J38" s="122" t="s">
        <v>3351</v>
      </c>
    </row>
    <row r="39" spans="1:10" x14ac:dyDescent="0.3">
      <c r="A39" s="122">
        <f t="shared" si="0"/>
        <v>38</v>
      </c>
      <c r="B39" s="122" t="s">
        <v>4402</v>
      </c>
      <c r="C39" s="122" t="s">
        <v>1429</v>
      </c>
      <c r="D39" s="122" t="s">
        <v>4399</v>
      </c>
      <c r="E39" s="122" t="s">
        <v>4400</v>
      </c>
      <c r="F39" s="122" t="s">
        <v>5197</v>
      </c>
      <c r="G39" s="122" t="s">
        <v>5144</v>
      </c>
      <c r="H39" s="131" t="s">
        <v>3351</v>
      </c>
      <c r="I39" s="131"/>
      <c r="J39" s="122" t="s">
        <v>3351</v>
      </c>
    </row>
    <row r="40" spans="1:10" x14ac:dyDescent="0.3">
      <c r="A40" s="122">
        <f t="shared" si="0"/>
        <v>39</v>
      </c>
      <c r="B40" s="122" t="s">
        <v>4402</v>
      </c>
      <c r="C40" s="122" t="s">
        <v>1431</v>
      </c>
      <c r="D40" s="122" t="s">
        <v>4399</v>
      </c>
      <c r="E40" s="122" t="s">
        <v>4400</v>
      </c>
      <c r="F40" s="122" t="s">
        <v>5197</v>
      </c>
      <c r="G40" s="122" t="s">
        <v>5144</v>
      </c>
      <c r="H40" s="131" t="s">
        <v>3351</v>
      </c>
      <c r="I40" s="131"/>
      <c r="J40" s="122" t="s">
        <v>3351</v>
      </c>
    </row>
    <row r="41" spans="1:10" x14ac:dyDescent="0.3">
      <c r="A41" s="122">
        <f t="shared" si="0"/>
        <v>40</v>
      </c>
      <c r="B41" s="122" t="s">
        <v>4402</v>
      </c>
      <c r="C41" s="122" t="s">
        <v>1432</v>
      </c>
      <c r="D41" s="122" t="s">
        <v>4420</v>
      </c>
      <c r="E41" s="122" t="s">
        <v>799</v>
      </c>
      <c r="F41" s="122" t="s">
        <v>5197</v>
      </c>
      <c r="G41" s="122" t="s">
        <v>5144</v>
      </c>
      <c r="H41" s="131" t="s">
        <v>3351</v>
      </c>
      <c r="I41" s="131"/>
      <c r="J41" s="122" t="s">
        <v>3351</v>
      </c>
    </row>
    <row r="42" spans="1:10" x14ac:dyDescent="0.3">
      <c r="A42" s="122">
        <f t="shared" si="0"/>
        <v>41</v>
      </c>
      <c r="B42" s="122" t="s">
        <v>4402</v>
      </c>
      <c r="C42" s="122" t="s">
        <v>64</v>
      </c>
      <c r="D42" s="122" t="s">
        <v>4418</v>
      </c>
      <c r="E42" s="122" t="s">
        <v>4419</v>
      </c>
      <c r="F42" s="122" t="s">
        <v>5197</v>
      </c>
      <c r="G42" s="122" t="s">
        <v>5147</v>
      </c>
      <c r="H42" s="131" t="s">
        <v>3351</v>
      </c>
      <c r="I42" s="131"/>
      <c r="J42" s="122" t="s">
        <v>3351</v>
      </c>
    </row>
    <row r="43" spans="1:10" x14ac:dyDescent="0.3">
      <c r="A43" s="122">
        <f t="shared" si="0"/>
        <v>42</v>
      </c>
      <c r="B43" s="122" t="s">
        <v>4402</v>
      </c>
      <c r="C43" s="122" t="s">
        <v>65</v>
      </c>
      <c r="D43" s="122" t="s">
        <v>4415</v>
      </c>
      <c r="E43" s="122" t="s">
        <v>924</v>
      </c>
      <c r="F43" s="122" t="s">
        <v>5197</v>
      </c>
      <c r="G43" s="122" t="s">
        <v>5147</v>
      </c>
      <c r="H43" s="131" t="s">
        <v>3351</v>
      </c>
      <c r="I43" s="131"/>
      <c r="J43" s="122" t="s">
        <v>3351</v>
      </c>
    </row>
    <row r="44" spans="1:10" x14ac:dyDescent="0.3">
      <c r="A44" s="122">
        <f t="shared" si="0"/>
        <v>43</v>
      </c>
      <c r="B44" s="122" t="s">
        <v>4402</v>
      </c>
      <c r="C44" s="122" t="s">
        <v>68</v>
      </c>
      <c r="D44" s="122" t="s">
        <v>4416</v>
      </c>
      <c r="E44" s="122" t="s">
        <v>4417</v>
      </c>
      <c r="F44" s="122" t="s">
        <v>5197</v>
      </c>
      <c r="G44" s="122" t="s">
        <v>5147</v>
      </c>
      <c r="H44" s="131" t="s">
        <v>3351</v>
      </c>
      <c r="I44" s="131"/>
      <c r="J44" s="122" t="s">
        <v>3351</v>
      </c>
    </row>
    <row r="45" spans="1:10" x14ac:dyDescent="0.3">
      <c r="A45" s="122">
        <f t="shared" si="0"/>
        <v>44</v>
      </c>
      <c r="B45" s="122" t="s">
        <v>4402</v>
      </c>
      <c r="C45" s="122" t="s">
        <v>69</v>
      </c>
      <c r="D45" s="122" t="s">
        <v>4415</v>
      </c>
      <c r="E45" s="122" t="s">
        <v>924</v>
      </c>
      <c r="F45" s="122" t="s">
        <v>5197</v>
      </c>
      <c r="G45" s="122" t="s">
        <v>5148</v>
      </c>
      <c r="H45" s="131" t="s">
        <v>3351</v>
      </c>
      <c r="I45" s="131"/>
      <c r="J45" s="122" t="s">
        <v>3351</v>
      </c>
    </row>
    <row r="46" spans="1:10" x14ac:dyDescent="0.3">
      <c r="A46" s="122">
        <f t="shared" si="0"/>
        <v>45</v>
      </c>
      <c r="B46" s="122" t="s">
        <v>4402</v>
      </c>
      <c r="C46" s="122" t="s">
        <v>73</v>
      </c>
      <c r="D46" s="122" t="s">
        <v>4399</v>
      </c>
      <c r="E46" s="122" t="s">
        <v>4400</v>
      </c>
      <c r="F46" s="122" t="s">
        <v>5197</v>
      </c>
      <c r="G46" s="122" t="s">
        <v>5147</v>
      </c>
      <c r="H46" s="131" t="s">
        <v>3351</v>
      </c>
      <c r="I46" s="131"/>
      <c r="J46" s="122" t="s">
        <v>3351</v>
      </c>
    </row>
    <row r="47" spans="1:10" x14ac:dyDescent="0.3">
      <c r="A47" s="122">
        <f t="shared" si="0"/>
        <v>46</v>
      </c>
      <c r="B47" s="122" t="s">
        <v>4402</v>
      </c>
      <c r="C47" s="122" t="s">
        <v>75</v>
      </c>
      <c r="D47" s="122" t="s">
        <v>4415</v>
      </c>
      <c r="E47" s="122" t="s">
        <v>924</v>
      </c>
      <c r="F47" s="122" t="s">
        <v>5197</v>
      </c>
      <c r="G47" s="122" t="s">
        <v>5147</v>
      </c>
      <c r="H47" s="131" t="s">
        <v>3351</v>
      </c>
      <c r="I47" s="131"/>
      <c r="J47" s="122" t="s">
        <v>3351</v>
      </c>
    </row>
    <row r="48" spans="1:10" x14ac:dyDescent="0.3">
      <c r="A48" s="122">
        <f t="shared" si="0"/>
        <v>47</v>
      </c>
      <c r="B48" s="122" t="s">
        <v>4402</v>
      </c>
      <c r="C48" s="122" t="s">
        <v>76</v>
      </c>
      <c r="D48" s="122" t="s">
        <v>4408</v>
      </c>
      <c r="E48" s="122" t="s">
        <v>4409</v>
      </c>
      <c r="F48" s="122" t="s">
        <v>5197</v>
      </c>
      <c r="G48" s="122" t="s">
        <v>5147</v>
      </c>
      <c r="H48" s="131" t="s">
        <v>3351</v>
      </c>
      <c r="I48" s="131"/>
      <c r="J48" s="122" t="s">
        <v>3351</v>
      </c>
    </row>
    <row r="49" spans="1:10" x14ac:dyDescent="0.3">
      <c r="A49" s="122">
        <f t="shared" si="0"/>
        <v>48</v>
      </c>
      <c r="B49" s="122" t="s">
        <v>4402</v>
      </c>
      <c r="C49" s="122" t="s">
        <v>79</v>
      </c>
      <c r="D49" s="122" t="s">
        <v>4399</v>
      </c>
      <c r="E49" s="122" t="s">
        <v>4400</v>
      </c>
      <c r="F49" s="122" t="s">
        <v>5197</v>
      </c>
      <c r="G49" s="122" t="s">
        <v>5147</v>
      </c>
      <c r="H49" s="131" t="s">
        <v>3351</v>
      </c>
      <c r="I49" s="131"/>
      <c r="J49" s="122" t="s">
        <v>3351</v>
      </c>
    </row>
    <row r="50" spans="1:10" x14ac:dyDescent="0.3">
      <c r="A50" s="122">
        <f t="shared" si="0"/>
        <v>49</v>
      </c>
      <c r="B50" s="122" t="s">
        <v>4402</v>
      </c>
      <c r="C50" s="122" t="s">
        <v>80</v>
      </c>
      <c r="D50" s="122" t="s">
        <v>4404</v>
      </c>
      <c r="E50" s="122" t="s">
        <v>4405</v>
      </c>
      <c r="F50" s="122" t="s">
        <v>5197</v>
      </c>
      <c r="G50" s="122" t="s">
        <v>5147</v>
      </c>
      <c r="H50" s="131" t="s">
        <v>3351</v>
      </c>
      <c r="I50" s="131"/>
      <c r="J50" s="122" t="s">
        <v>3351</v>
      </c>
    </row>
    <row r="51" spans="1:10" x14ac:dyDescent="0.3">
      <c r="A51" s="122">
        <f t="shared" si="0"/>
        <v>50</v>
      </c>
      <c r="B51" s="122" t="s">
        <v>4402</v>
      </c>
      <c r="C51" s="122" t="s">
        <v>81</v>
      </c>
      <c r="D51" s="122" t="s">
        <v>4408</v>
      </c>
      <c r="E51" s="122" t="s">
        <v>4409</v>
      </c>
      <c r="F51" s="122" t="s">
        <v>5197</v>
      </c>
      <c r="G51" s="122" t="s">
        <v>5148</v>
      </c>
      <c r="H51" s="131" t="s">
        <v>3351</v>
      </c>
      <c r="I51" s="131"/>
      <c r="J51" s="122" t="s">
        <v>3351</v>
      </c>
    </row>
    <row r="52" spans="1:10" x14ac:dyDescent="0.3">
      <c r="A52" s="122">
        <f t="shared" si="0"/>
        <v>51</v>
      </c>
      <c r="B52" s="122" t="s">
        <v>4402</v>
      </c>
      <c r="C52" s="122" t="s">
        <v>82</v>
      </c>
      <c r="D52" s="122" t="s">
        <v>4404</v>
      </c>
      <c r="E52" s="122" t="s">
        <v>4405</v>
      </c>
      <c r="F52" s="122" t="s">
        <v>5197</v>
      </c>
      <c r="G52" s="122" t="s">
        <v>5147</v>
      </c>
      <c r="H52" s="131" t="s">
        <v>3351</v>
      </c>
      <c r="I52" s="131"/>
      <c r="J52" s="122" t="s">
        <v>3351</v>
      </c>
    </row>
    <row r="53" spans="1:10" x14ac:dyDescent="0.3">
      <c r="A53" s="122">
        <f t="shared" si="0"/>
        <v>52</v>
      </c>
      <c r="B53" s="122" t="s">
        <v>4402</v>
      </c>
      <c r="C53" s="122" t="s">
        <v>84</v>
      </c>
      <c r="D53" s="122" t="s">
        <v>540</v>
      </c>
      <c r="E53" s="122" t="s">
        <v>4414</v>
      </c>
      <c r="F53" s="122" t="s">
        <v>5197</v>
      </c>
      <c r="G53" s="122" t="s">
        <v>5147</v>
      </c>
      <c r="H53" s="131" t="s">
        <v>3351</v>
      </c>
      <c r="I53" s="131"/>
      <c r="J53" s="122" t="s">
        <v>3351</v>
      </c>
    </row>
    <row r="54" spans="1:10" x14ac:dyDescent="0.3">
      <c r="A54" s="122">
        <f t="shared" si="0"/>
        <v>53</v>
      </c>
      <c r="B54" s="122" t="s">
        <v>4402</v>
      </c>
      <c r="C54" s="122" t="s">
        <v>85</v>
      </c>
      <c r="D54" s="122" t="s">
        <v>4404</v>
      </c>
      <c r="E54" s="122" t="s">
        <v>4405</v>
      </c>
      <c r="F54" s="122" t="s">
        <v>5197</v>
      </c>
      <c r="G54" s="122" t="s">
        <v>5147</v>
      </c>
      <c r="H54" s="131" t="s">
        <v>3351</v>
      </c>
      <c r="I54" s="131"/>
      <c r="J54" s="122" t="s">
        <v>3351</v>
      </c>
    </row>
    <row r="55" spans="1:10" x14ac:dyDescent="0.3">
      <c r="A55" s="122">
        <f t="shared" si="0"/>
        <v>54</v>
      </c>
      <c r="B55" s="122" t="s">
        <v>4402</v>
      </c>
      <c r="C55" s="122" t="s">
        <v>1238</v>
      </c>
      <c r="D55" s="122" t="s">
        <v>4404</v>
      </c>
      <c r="E55" s="122" t="s">
        <v>4405</v>
      </c>
      <c r="F55" s="122" t="s">
        <v>5197</v>
      </c>
      <c r="G55" s="122" t="s">
        <v>5147</v>
      </c>
      <c r="H55" s="131" t="s">
        <v>3351</v>
      </c>
      <c r="I55" s="131"/>
      <c r="J55" s="122" t="s">
        <v>3351</v>
      </c>
    </row>
    <row r="56" spans="1:10" x14ac:dyDescent="0.3">
      <c r="A56" s="122">
        <f t="shared" si="0"/>
        <v>55</v>
      </c>
      <c r="B56" s="122" t="s">
        <v>4402</v>
      </c>
      <c r="C56" s="122" t="s">
        <v>1240</v>
      </c>
      <c r="D56" s="122" t="s">
        <v>4404</v>
      </c>
      <c r="E56" s="122" t="s">
        <v>4405</v>
      </c>
      <c r="F56" s="122" t="s">
        <v>5197</v>
      </c>
      <c r="G56" s="122" t="s">
        <v>5147</v>
      </c>
      <c r="H56" s="131" t="s">
        <v>3351</v>
      </c>
      <c r="I56" s="131"/>
      <c r="J56" s="122" t="s">
        <v>3351</v>
      </c>
    </row>
    <row r="57" spans="1:10" x14ac:dyDescent="0.3">
      <c r="A57" s="122">
        <f t="shared" si="0"/>
        <v>56</v>
      </c>
      <c r="B57" s="122" t="s">
        <v>4402</v>
      </c>
      <c r="C57" s="122" t="s">
        <v>1241</v>
      </c>
      <c r="D57" s="122" t="s">
        <v>4404</v>
      </c>
      <c r="E57" s="122" t="s">
        <v>4405</v>
      </c>
      <c r="F57" s="122" t="s">
        <v>5197</v>
      </c>
      <c r="G57" s="122" t="s">
        <v>5147</v>
      </c>
      <c r="H57" s="131" t="s">
        <v>3351</v>
      </c>
      <c r="I57" s="131"/>
      <c r="J57" s="122" t="s">
        <v>3351</v>
      </c>
    </row>
    <row r="58" spans="1:10" x14ac:dyDescent="0.3">
      <c r="A58" s="122">
        <f t="shared" si="0"/>
        <v>57</v>
      </c>
      <c r="B58" s="122" t="s">
        <v>4402</v>
      </c>
      <c r="C58" s="122" t="s">
        <v>1242</v>
      </c>
      <c r="D58" s="122" t="s">
        <v>4399</v>
      </c>
      <c r="E58" s="122" t="s">
        <v>4400</v>
      </c>
      <c r="F58" s="122" t="s">
        <v>5197</v>
      </c>
      <c r="G58" s="122" t="s">
        <v>5148</v>
      </c>
      <c r="H58" s="131" t="s">
        <v>3351</v>
      </c>
      <c r="I58" s="131"/>
      <c r="J58" s="122" t="s">
        <v>3351</v>
      </c>
    </row>
    <row r="59" spans="1:10" x14ac:dyDescent="0.3">
      <c r="A59" s="122">
        <f t="shared" si="0"/>
        <v>58</v>
      </c>
      <c r="B59" s="122" t="s">
        <v>4402</v>
      </c>
      <c r="C59" s="122" t="s">
        <v>1244</v>
      </c>
      <c r="D59" s="122" t="s">
        <v>4404</v>
      </c>
      <c r="E59" s="122" t="s">
        <v>4405</v>
      </c>
      <c r="F59" s="122" t="s">
        <v>5197</v>
      </c>
      <c r="G59" s="122" t="s">
        <v>5147</v>
      </c>
      <c r="H59" s="131" t="s">
        <v>3351</v>
      </c>
      <c r="I59" s="131"/>
      <c r="J59" s="122" t="s">
        <v>3351</v>
      </c>
    </row>
    <row r="60" spans="1:10" x14ac:dyDescent="0.3">
      <c r="A60" s="122">
        <f t="shared" si="0"/>
        <v>59</v>
      </c>
      <c r="B60" s="122" t="s">
        <v>4402</v>
      </c>
      <c r="C60" s="122" t="s">
        <v>1467</v>
      </c>
      <c r="D60" s="122" t="s">
        <v>4399</v>
      </c>
      <c r="E60" s="122" t="s">
        <v>4400</v>
      </c>
      <c r="F60" s="122" t="s">
        <v>5197</v>
      </c>
      <c r="G60" s="122" t="s">
        <v>5147</v>
      </c>
      <c r="H60" s="131" t="s">
        <v>3351</v>
      </c>
      <c r="I60" s="131"/>
      <c r="J60" s="122" t="s">
        <v>3351</v>
      </c>
    </row>
    <row r="61" spans="1:10" x14ac:dyDescent="0.3">
      <c r="A61" s="122">
        <f t="shared" si="0"/>
        <v>60</v>
      </c>
      <c r="B61" s="122" t="s">
        <v>4402</v>
      </c>
      <c r="C61" s="122" t="s">
        <v>1469</v>
      </c>
      <c r="D61" s="122" t="s">
        <v>4412</v>
      </c>
      <c r="E61" s="122" t="s">
        <v>4413</v>
      </c>
      <c r="F61" s="122" t="s">
        <v>5197</v>
      </c>
      <c r="G61" s="122" t="s">
        <v>5147</v>
      </c>
      <c r="H61" s="131" t="s">
        <v>3351</v>
      </c>
      <c r="I61" s="131"/>
      <c r="J61" s="122" t="s">
        <v>3351</v>
      </c>
    </row>
    <row r="62" spans="1:10" x14ac:dyDescent="0.3">
      <c r="A62" s="122">
        <f t="shared" si="0"/>
        <v>61</v>
      </c>
      <c r="B62" s="122" t="s">
        <v>4402</v>
      </c>
      <c r="C62" s="122" t="s">
        <v>86</v>
      </c>
      <c r="D62" s="122" t="s">
        <v>4399</v>
      </c>
      <c r="E62" s="122" t="s">
        <v>4400</v>
      </c>
      <c r="F62" s="122" t="s">
        <v>5197</v>
      </c>
      <c r="G62" s="122" t="s">
        <v>5147</v>
      </c>
      <c r="H62" s="131" t="s">
        <v>3351</v>
      </c>
      <c r="I62" s="131"/>
      <c r="J62" s="122" t="s">
        <v>3351</v>
      </c>
    </row>
    <row r="63" spans="1:10" x14ac:dyDescent="0.3">
      <c r="A63" s="122">
        <f t="shared" si="0"/>
        <v>62</v>
      </c>
      <c r="B63" s="122" t="s">
        <v>4402</v>
      </c>
      <c r="C63" s="122" t="s">
        <v>87</v>
      </c>
      <c r="D63" s="122" t="s">
        <v>4404</v>
      </c>
      <c r="E63" s="122" t="s">
        <v>4405</v>
      </c>
      <c r="F63" s="122" t="s">
        <v>5197</v>
      </c>
      <c r="G63" s="122" t="s">
        <v>5147</v>
      </c>
      <c r="H63" s="131" t="s">
        <v>3351</v>
      </c>
      <c r="I63" s="131"/>
      <c r="J63" s="122" t="s">
        <v>3351</v>
      </c>
    </row>
    <row r="64" spans="1:10" x14ac:dyDescent="0.3">
      <c r="A64" s="122">
        <f t="shared" si="0"/>
        <v>63</v>
      </c>
      <c r="B64" s="122" t="s">
        <v>4402</v>
      </c>
      <c r="C64" s="122" t="s">
        <v>88</v>
      </c>
      <c r="D64" s="122" t="s">
        <v>4399</v>
      </c>
      <c r="E64" s="122" t="s">
        <v>4400</v>
      </c>
      <c r="F64" s="122" t="s">
        <v>5197</v>
      </c>
      <c r="G64" s="122" t="s">
        <v>5147</v>
      </c>
      <c r="H64" s="131" t="s">
        <v>3351</v>
      </c>
      <c r="I64" s="131"/>
      <c r="J64" s="122" t="s">
        <v>3351</v>
      </c>
    </row>
    <row r="65" spans="1:10" x14ac:dyDescent="0.3">
      <c r="A65" s="122">
        <f t="shared" si="0"/>
        <v>64</v>
      </c>
      <c r="B65" s="122" t="s">
        <v>4402</v>
      </c>
      <c r="C65" s="122" t="s">
        <v>89</v>
      </c>
      <c r="D65" s="122" t="s">
        <v>4399</v>
      </c>
      <c r="E65" s="122" t="s">
        <v>4400</v>
      </c>
      <c r="F65" s="122" t="s">
        <v>5197</v>
      </c>
      <c r="G65" s="122" t="s">
        <v>5148</v>
      </c>
      <c r="H65" s="131" t="s">
        <v>3351</v>
      </c>
      <c r="I65" s="131"/>
      <c r="J65" s="122" t="s">
        <v>3351</v>
      </c>
    </row>
    <row r="66" spans="1:10" x14ac:dyDescent="0.3">
      <c r="A66" s="122">
        <f t="shared" si="0"/>
        <v>65</v>
      </c>
      <c r="B66" s="122" t="s">
        <v>4402</v>
      </c>
      <c r="C66" s="122" t="s">
        <v>90</v>
      </c>
      <c r="D66" s="122" t="s">
        <v>4399</v>
      </c>
      <c r="E66" s="122" t="s">
        <v>4400</v>
      </c>
      <c r="F66" s="122" t="s">
        <v>5197</v>
      </c>
      <c r="G66" s="122" t="s">
        <v>5147</v>
      </c>
      <c r="H66" s="131" t="s">
        <v>3351</v>
      </c>
      <c r="I66" s="131"/>
      <c r="J66" s="122" t="s">
        <v>3351</v>
      </c>
    </row>
    <row r="67" spans="1:10" x14ac:dyDescent="0.3">
      <c r="A67" s="122">
        <f t="shared" ref="A67:A99" si="1">ROW()-1</f>
        <v>66</v>
      </c>
      <c r="B67" s="122" t="s">
        <v>4402</v>
      </c>
      <c r="C67" s="122" t="s">
        <v>178</v>
      </c>
      <c r="D67" s="122" t="s">
        <v>4404</v>
      </c>
      <c r="E67" s="122" t="s">
        <v>4405</v>
      </c>
      <c r="F67" s="122" t="s">
        <v>5197</v>
      </c>
      <c r="G67" s="122" t="s">
        <v>5147</v>
      </c>
      <c r="H67" s="131" t="s">
        <v>3351</v>
      </c>
      <c r="I67" s="131"/>
      <c r="J67" s="122" t="s">
        <v>3351</v>
      </c>
    </row>
    <row r="68" spans="1:10" x14ac:dyDescent="0.3">
      <c r="A68" s="122">
        <f t="shared" si="1"/>
        <v>67</v>
      </c>
      <c r="B68" s="122" t="s">
        <v>4402</v>
      </c>
      <c r="C68" s="122" t="s">
        <v>179</v>
      </c>
      <c r="D68" s="122" t="s">
        <v>4404</v>
      </c>
      <c r="E68" s="122" t="s">
        <v>4405</v>
      </c>
      <c r="F68" s="122" t="s">
        <v>5197</v>
      </c>
      <c r="G68" s="122" t="s">
        <v>5147</v>
      </c>
      <c r="H68" s="131" t="s">
        <v>3351</v>
      </c>
      <c r="I68" s="131"/>
      <c r="J68" s="122" t="s">
        <v>3351</v>
      </c>
    </row>
    <row r="69" spans="1:10" x14ac:dyDescent="0.3">
      <c r="A69" s="122">
        <f t="shared" si="1"/>
        <v>68</v>
      </c>
      <c r="B69" s="122" t="s">
        <v>4402</v>
      </c>
      <c r="C69" s="122" t="s">
        <v>180</v>
      </c>
      <c r="D69" s="122" t="s">
        <v>4399</v>
      </c>
      <c r="E69" s="122" t="s">
        <v>4400</v>
      </c>
      <c r="F69" s="122" t="s">
        <v>5197</v>
      </c>
      <c r="G69" s="122" t="s">
        <v>5147</v>
      </c>
      <c r="H69" s="131" t="s">
        <v>3351</v>
      </c>
      <c r="I69" s="131"/>
      <c r="J69" s="122" t="s">
        <v>3351</v>
      </c>
    </row>
    <row r="70" spans="1:10" x14ac:dyDescent="0.3">
      <c r="A70" s="122">
        <f t="shared" si="1"/>
        <v>69</v>
      </c>
      <c r="B70" s="122" t="s">
        <v>4402</v>
      </c>
      <c r="C70" s="122" t="s">
        <v>181</v>
      </c>
      <c r="D70" s="122" t="s">
        <v>4408</v>
      </c>
      <c r="E70" s="122" t="s">
        <v>4409</v>
      </c>
      <c r="F70" s="122" t="s">
        <v>5197</v>
      </c>
      <c r="G70" s="122" t="s">
        <v>5147</v>
      </c>
      <c r="H70" s="131" t="s">
        <v>3351</v>
      </c>
      <c r="I70" s="131"/>
      <c r="J70" s="122" t="s">
        <v>3351</v>
      </c>
    </row>
    <row r="71" spans="1:10" x14ac:dyDescent="0.3">
      <c r="A71" s="122">
        <f t="shared" si="1"/>
        <v>70</v>
      </c>
      <c r="B71" s="122" t="s">
        <v>4402</v>
      </c>
      <c r="C71" s="122" t="s">
        <v>185</v>
      </c>
      <c r="D71" s="122" t="s">
        <v>540</v>
      </c>
      <c r="E71" s="122" t="s">
        <v>4414</v>
      </c>
      <c r="F71" s="122" t="s">
        <v>5197</v>
      </c>
      <c r="G71" s="122" t="s">
        <v>5148</v>
      </c>
      <c r="H71" s="131" t="s">
        <v>3351</v>
      </c>
      <c r="I71" s="131"/>
      <c r="J71" s="122" t="s">
        <v>3351</v>
      </c>
    </row>
    <row r="72" spans="1:10" x14ac:dyDescent="0.3">
      <c r="A72" s="122">
        <f t="shared" si="1"/>
        <v>71</v>
      </c>
      <c r="B72" s="122" t="s">
        <v>4402</v>
      </c>
      <c r="C72" s="122" t="s">
        <v>182</v>
      </c>
      <c r="D72" s="122" t="s">
        <v>4404</v>
      </c>
      <c r="E72" s="122" t="s">
        <v>4405</v>
      </c>
      <c r="F72" s="122" t="s">
        <v>5197</v>
      </c>
      <c r="G72" s="122" t="s">
        <v>5147</v>
      </c>
      <c r="H72" s="131" t="s">
        <v>3351</v>
      </c>
      <c r="I72" s="131"/>
      <c r="J72" s="122" t="s">
        <v>3351</v>
      </c>
    </row>
    <row r="73" spans="1:10" x14ac:dyDescent="0.3">
      <c r="A73" s="122">
        <f t="shared" si="1"/>
        <v>72</v>
      </c>
      <c r="B73" s="122" t="s">
        <v>4402</v>
      </c>
      <c r="C73" s="122" t="s">
        <v>184</v>
      </c>
      <c r="D73" s="122" t="s">
        <v>4399</v>
      </c>
      <c r="E73" s="122" t="s">
        <v>4400</v>
      </c>
      <c r="F73" s="122" t="s">
        <v>5197</v>
      </c>
      <c r="G73" s="122" t="s">
        <v>5147</v>
      </c>
      <c r="H73" s="131" t="s">
        <v>3351</v>
      </c>
      <c r="I73" s="131"/>
      <c r="J73" s="122" t="s">
        <v>3351</v>
      </c>
    </row>
    <row r="74" spans="1:10" x14ac:dyDescent="0.3">
      <c r="A74" s="122">
        <f t="shared" si="1"/>
        <v>73</v>
      </c>
      <c r="B74" s="122" t="s">
        <v>4402</v>
      </c>
      <c r="C74" s="122" t="s">
        <v>186</v>
      </c>
      <c r="D74" s="122" t="s">
        <v>4399</v>
      </c>
      <c r="E74" s="122" t="s">
        <v>4400</v>
      </c>
      <c r="F74" s="122" t="s">
        <v>5197</v>
      </c>
      <c r="G74" s="122" t="s">
        <v>5147</v>
      </c>
      <c r="H74" s="131" t="s">
        <v>3351</v>
      </c>
      <c r="I74" s="131"/>
      <c r="J74" s="122" t="s">
        <v>3351</v>
      </c>
    </row>
    <row r="75" spans="1:10" x14ac:dyDescent="0.3">
      <c r="A75" s="122">
        <f t="shared" si="1"/>
        <v>74</v>
      </c>
      <c r="B75" s="122" t="s">
        <v>4402</v>
      </c>
      <c r="C75" s="122" t="s">
        <v>187</v>
      </c>
      <c r="D75" s="122" t="s">
        <v>4399</v>
      </c>
      <c r="E75" s="122" t="s">
        <v>4400</v>
      </c>
      <c r="F75" s="122" t="s">
        <v>5197</v>
      </c>
      <c r="G75" s="122" t="s">
        <v>5147</v>
      </c>
      <c r="H75" s="131" t="s">
        <v>3351</v>
      </c>
      <c r="I75" s="131"/>
      <c r="J75" s="122" t="s">
        <v>3351</v>
      </c>
    </row>
    <row r="76" spans="1:10" x14ac:dyDescent="0.3">
      <c r="A76" s="122">
        <f t="shared" si="1"/>
        <v>75</v>
      </c>
      <c r="B76" s="122" t="s">
        <v>4402</v>
      </c>
      <c r="C76" s="122" t="s">
        <v>189</v>
      </c>
      <c r="D76" s="122" t="s">
        <v>4399</v>
      </c>
      <c r="E76" s="122" t="s">
        <v>4400</v>
      </c>
      <c r="F76" s="122" t="s">
        <v>5197</v>
      </c>
      <c r="G76" s="122" t="s">
        <v>5148</v>
      </c>
      <c r="H76" s="131" t="s">
        <v>3351</v>
      </c>
      <c r="I76" s="131"/>
      <c r="J76" s="122" t="s">
        <v>3351</v>
      </c>
    </row>
    <row r="77" spans="1:10" x14ac:dyDescent="0.3">
      <c r="A77" s="122">
        <f t="shared" si="1"/>
        <v>76</v>
      </c>
      <c r="B77" s="122" t="s">
        <v>4402</v>
      </c>
      <c r="C77" s="122" t="s">
        <v>1252</v>
      </c>
      <c r="D77" s="122" t="s">
        <v>4399</v>
      </c>
      <c r="E77" s="122" t="s">
        <v>4400</v>
      </c>
      <c r="F77" s="122" t="s">
        <v>5197</v>
      </c>
      <c r="G77" s="122" t="s">
        <v>5147</v>
      </c>
      <c r="H77" s="131" t="s">
        <v>3351</v>
      </c>
      <c r="I77" s="131"/>
      <c r="J77" s="122" t="s">
        <v>3351</v>
      </c>
    </row>
    <row r="78" spans="1:10" x14ac:dyDescent="0.3">
      <c r="A78" s="122">
        <f t="shared" si="1"/>
        <v>77</v>
      </c>
      <c r="B78" s="122" t="s">
        <v>4402</v>
      </c>
      <c r="C78" s="122" t="s">
        <v>1012</v>
      </c>
      <c r="D78" s="122" t="s">
        <v>4399</v>
      </c>
      <c r="E78" s="122" t="s">
        <v>4400</v>
      </c>
      <c r="F78" s="122" t="s">
        <v>5197</v>
      </c>
      <c r="G78" s="122" t="s">
        <v>5149</v>
      </c>
      <c r="H78" s="131" t="s">
        <v>3351</v>
      </c>
      <c r="I78" s="131"/>
      <c r="J78" s="122" t="s">
        <v>3351</v>
      </c>
    </row>
    <row r="79" spans="1:10" x14ac:dyDescent="0.3">
      <c r="A79" s="122">
        <f t="shared" si="1"/>
        <v>78</v>
      </c>
      <c r="B79" s="122" t="s">
        <v>4402</v>
      </c>
      <c r="C79" s="122" t="s">
        <v>1702</v>
      </c>
      <c r="D79" s="122" t="s">
        <v>4412</v>
      </c>
      <c r="E79" s="122" t="s">
        <v>4413</v>
      </c>
      <c r="F79" s="122" t="s">
        <v>5197</v>
      </c>
      <c r="G79" s="122" t="s">
        <v>5147</v>
      </c>
      <c r="H79" s="131" t="s">
        <v>3351</v>
      </c>
      <c r="I79" s="131"/>
      <c r="J79" s="122" t="s">
        <v>3351</v>
      </c>
    </row>
    <row r="80" spans="1:10" x14ac:dyDescent="0.3">
      <c r="A80" s="122">
        <f t="shared" si="1"/>
        <v>79</v>
      </c>
      <c r="B80" s="122" t="s">
        <v>4402</v>
      </c>
      <c r="C80" s="122" t="s">
        <v>1013</v>
      </c>
      <c r="D80" s="122" t="s">
        <v>4399</v>
      </c>
      <c r="E80" s="122" t="s">
        <v>4400</v>
      </c>
      <c r="F80" s="122" t="s">
        <v>5197</v>
      </c>
      <c r="G80" s="122" t="s">
        <v>5149</v>
      </c>
      <c r="H80" s="131" t="s">
        <v>3351</v>
      </c>
      <c r="I80" s="131"/>
      <c r="J80" s="122" t="s">
        <v>3351</v>
      </c>
    </row>
    <row r="81" spans="1:10" x14ac:dyDescent="0.3">
      <c r="A81" s="122">
        <f t="shared" si="1"/>
        <v>80</v>
      </c>
      <c r="B81" s="122" t="s">
        <v>4402</v>
      </c>
      <c r="C81" s="122" t="s">
        <v>1705</v>
      </c>
      <c r="D81" s="122" t="s">
        <v>4399</v>
      </c>
      <c r="E81" s="122" t="s">
        <v>4400</v>
      </c>
      <c r="F81" s="122" t="s">
        <v>5197</v>
      </c>
      <c r="G81" s="122" t="s">
        <v>5147</v>
      </c>
      <c r="H81" s="131" t="s">
        <v>3351</v>
      </c>
      <c r="I81" s="131"/>
      <c r="J81" s="122" t="s">
        <v>3351</v>
      </c>
    </row>
    <row r="82" spans="1:10" x14ac:dyDescent="0.3">
      <c r="A82" s="122">
        <f t="shared" si="1"/>
        <v>81</v>
      </c>
      <c r="B82" s="122" t="s">
        <v>4402</v>
      </c>
      <c r="C82" s="122" t="s">
        <v>91</v>
      </c>
      <c r="D82" s="122" t="s">
        <v>4408</v>
      </c>
      <c r="E82" s="122" t="s">
        <v>4409</v>
      </c>
      <c r="F82" s="122" t="s">
        <v>5197</v>
      </c>
      <c r="G82" s="122" t="s">
        <v>5147</v>
      </c>
      <c r="H82" s="131" t="s">
        <v>3351</v>
      </c>
      <c r="I82" s="131"/>
      <c r="J82" s="122" t="s">
        <v>3351</v>
      </c>
    </row>
    <row r="83" spans="1:10" x14ac:dyDescent="0.3">
      <c r="A83" s="122">
        <f t="shared" si="1"/>
        <v>82</v>
      </c>
      <c r="B83" s="122" t="s">
        <v>4402</v>
      </c>
      <c r="C83" s="122" t="s">
        <v>92</v>
      </c>
      <c r="D83" s="122" t="s">
        <v>4408</v>
      </c>
      <c r="E83" s="122" t="s">
        <v>4409</v>
      </c>
      <c r="F83" s="122" t="s">
        <v>5197</v>
      </c>
      <c r="G83" s="122" t="s">
        <v>5147</v>
      </c>
      <c r="H83" s="131" t="s">
        <v>3351</v>
      </c>
      <c r="I83" s="131"/>
      <c r="J83" s="122" t="s">
        <v>3351</v>
      </c>
    </row>
    <row r="84" spans="1:10" x14ac:dyDescent="0.3">
      <c r="A84" s="122">
        <f t="shared" si="1"/>
        <v>83</v>
      </c>
      <c r="B84" s="122" t="s">
        <v>4402</v>
      </c>
      <c r="C84" s="122" t="s">
        <v>95</v>
      </c>
      <c r="D84" s="122" t="s">
        <v>4410</v>
      </c>
      <c r="E84" s="122" t="s">
        <v>4411</v>
      </c>
      <c r="F84" s="122" t="s">
        <v>5197</v>
      </c>
      <c r="G84" s="122" t="s">
        <v>5147</v>
      </c>
      <c r="H84" s="131" t="s">
        <v>3351</v>
      </c>
      <c r="I84" s="131"/>
      <c r="J84" s="122" t="s">
        <v>3351</v>
      </c>
    </row>
    <row r="85" spans="1:10" x14ac:dyDescent="0.3">
      <c r="A85" s="122">
        <f t="shared" si="1"/>
        <v>84</v>
      </c>
      <c r="B85" s="122" t="s">
        <v>4402</v>
      </c>
      <c r="C85" s="122" t="s">
        <v>190</v>
      </c>
      <c r="D85" s="122" t="s">
        <v>4408</v>
      </c>
      <c r="E85" s="122" t="s">
        <v>4409</v>
      </c>
      <c r="F85" s="122" t="s">
        <v>5197</v>
      </c>
      <c r="G85" s="122" t="s">
        <v>5147</v>
      </c>
      <c r="H85" s="131" t="s">
        <v>3351</v>
      </c>
      <c r="I85" s="131"/>
      <c r="J85" s="122" t="s">
        <v>3351</v>
      </c>
    </row>
    <row r="86" spans="1:10" x14ac:dyDescent="0.3">
      <c r="A86" s="122">
        <f t="shared" si="1"/>
        <v>85</v>
      </c>
      <c r="B86" s="122" t="s">
        <v>4402</v>
      </c>
      <c r="C86" s="122" t="s">
        <v>193</v>
      </c>
      <c r="D86" s="122" t="s">
        <v>4406</v>
      </c>
      <c r="E86" s="122" t="s">
        <v>4407</v>
      </c>
      <c r="F86" s="122" t="s">
        <v>5197</v>
      </c>
      <c r="G86" s="122" t="s">
        <v>5147</v>
      </c>
      <c r="H86" s="131" t="s">
        <v>3351</v>
      </c>
      <c r="I86" s="131"/>
      <c r="J86" s="122" t="s">
        <v>3351</v>
      </c>
    </row>
    <row r="87" spans="1:10" x14ac:dyDescent="0.3">
      <c r="A87" s="122">
        <f t="shared" si="1"/>
        <v>86</v>
      </c>
      <c r="B87" s="122" t="s">
        <v>4402</v>
      </c>
      <c r="C87" s="122" t="s">
        <v>194</v>
      </c>
      <c r="D87" s="122" t="s">
        <v>4404</v>
      </c>
      <c r="E87" s="122" t="s">
        <v>4405</v>
      </c>
      <c r="F87" s="122" t="s">
        <v>5197</v>
      </c>
      <c r="G87" s="122" t="s">
        <v>5147</v>
      </c>
      <c r="H87" s="131" t="s">
        <v>3351</v>
      </c>
      <c r="I87" s="131"/>
      <c r="J87" s="122" t="s">
        <v>3351</v>
      </c>
    </row>
    <row r="88" spans="1:10" x14ac:dyDescent="0.3">
      <c r="A88" s="122">
        <f t="shared" si="1"/>
        <v>87</v>
      </c>
      <c r="B88" s="122" t="s">
        <v>4402</v>
      </c>
      <c r="C88" s="122" t="s">
        <v>196</v>
      </c>
      <c r="D88" s="122" t="s">
        <v>4399</v>
      </c>
      <c r="E88" s="122" t="s">
        <v>4400</v>
      </c>
      <c r="F88" s="122" t="s">
        <v>5197</v>
      </c>
      <c r="G88" s="122" t="s">
        <v>5147</v>
      </c>
      <c r="H88" s="131" t="s">
        <v>3351</v>
      </c>
      <c r="I88" s="131"/>
      <c r="J88" s="122" t="s">
        <v>3351</v>
      </c>
    </row>
    <row r="89" spans="1:10" x14ac:dyDescent="0.3">
      <c r="A89" s="122">
        <f t="shared" si="1"/>
        <v>88</v>
      </c>
      <c r="B89" s="122" t="s">
        <v>4402</v>
      </c>
      <c r="C89" s="122" t="s">
        <v>197</v>
      </c>
      <c r="D89" s="122" t="s">
        <v>4399</v>
      </c>
      <c r="E89" s="122" t="s">
        <v>4400</v>
      </c>
      <c r="F89" s="122" t="s">
        <v>5197</v>
      </c>
      <c r="G89" s="122" t="s">
        <v>5147</v>
      </c>
      <c r="H89" s="131" t="s">
        <v>3351</v>
      </c>
      <c r="I89" s="131"/>
      <c r="J89" s="122" t="s">
        <v>3351</v>
      </c>
    </row>
    <row r="90" spans="1:10" x14ac:dyDescent="0.3">
      <c r="A90" s="122">
        <f t="shared" si="1"/>
        <v>89</v>
      </c>
      <c r="B90" s="122" t="s">
        <v>4402</v>
      </c>
      <c r="C90" s="122" t="s">
        <v>198</v>
      </c>
      <c r="D90" s="122" t="s">
        <v>4399</v>
      </c>
      <c r="E90" s="122" t="s">
        <v>4400</v>
      </c>
      <c r="F90" s="122" t="s">
        <v>5197</v>
      </c>
      <c r="G90" s="122" t="s">
        <v>5148</v>
      </c>
      <c r="H90" s="131" t="s">
        <v>3351</v>
      </c>
      <c r="I90" s="131"/>
      <c r="J90" s="122" t="s">
        <v>3351</v>
      </c>
    </row>
    <row r="91" spans="1:10" x14ac:dyDescent="0.3">
      <c r="A91" s="122">
        <f t="shared" si="1"/>
        <v>90</v>
      </c>
      <c r="B91" s="122" t="s">
        <v>4402</v>
      </c>
      <c r="C91" s="122" t="s">
        <v>199</v>
      </c>
      <c r="D91" s="122" t="s">
        <v>4399</v>
      </c>
      <c r="E91" s="122" t="s">
        <v>4400</v>
      </c>
      <c r="F91" s="122" t="s">
        <v>5197</v>
      </c>
      <c r="G91" s="122" t="s">
        <v>5147</v>
      </c>
      <c r="H91" s="131" t="s">
        <v>3351</v>
      </c>
      <c r="I91" s="131"/>
      <c r="J91" s="122" t="s">
        <v>3351</v>
      </c>
    </row>
    <row r="92" spans="1:10" x14ac:dyDescent="0.3">
      <c r="A92" s="122">
        <f t="shared" si="1"/>
        <v>91</v>
      </c>
      <c r="B92" s="122" t="s">
        <v>4402</v>
      </c>
      <c r="C92" s="122" t="s">
        <v>200</v>
      </c>
      <c r="D92" s="122" t="s">
        <v>4399</v>
      </c>
      <c r="E92" s="122" t="s">
        <v>4400</v>
      </c>
      <c r="F92" s="122" t="s">
        <v>5197</v>
      </c>
      <c r="G92" s="122" t="s">
        <v>5147</v>
      </c>
      <c r="H92" s="131" t="s">
        <v>3351</v>
      </c>
      <c r="I92" s="131"/>
      <c r="J92" s="122" t="s">
        <v>3351</v>
      </c>
    </row>
    <row r="93" spans="1:10" x14ac:dyDescent="0.3">
      <c r="A93" s="122">
        <f t="shared" si="1"/>
        <v>92</v>
      </c>
      <c r="B93" s="122" t="s">
        <v>4402</v>
      </c>
      <c r="C93" s="122" t="s">
        <v>201</v>
      </c>
      <c r="D93" s="122" t="s">
        <v>4399</v>
      </c>
      <c r="E93" s="122" t="s">
        <v>4400</v>
      </c>
      <c r="F93" s="122" t="s">
        <v>5197</v>
      </c>
      <c r="G93" s="122" t="s">
        <v>5147</v>
      </c>
      <c r="H93" s="131" t="s">
        <v>3351</v>
      </c>
      <c r="I93" s="131"/>
      <c r="J93" s="122" t="s">
        <v>3351</v>
      </c>
    </row>
    <row r="94" spans="1:10" x14ac:dyDescent="0.3">
      <c r="A94" s="122">
        <f t="shared" si="1"/>
        <v>93</v>
      </c>
      <c r="B94" s="122" t="s">
        <v>4402</v>
      </c>
      <c r="C94" s="122" t="s">
        <v>2936</v>
      </c>
      <c r="D94" s="122" t="s">
        <v>4399</v>
      </c>
      <c r="E94" s="122" t="s">
        <v>4400</v>
      </c>
      <c r="F94" s="122" t="s">
        <v>5197</v>
      </c>
      <c r="G94" s="122" t="s">
        <v>5148</v>
      </c>
      <c r="H94" s="131" t="s">
        <v>3351</v>
      </c>
      <c r="I94" s="131"/>
      <c r="J94" s="122" t="s">
        <v>3351</v>
      </c>
    </row>
    <row r="95" spans="1:10" x14ac:dyDescent="0.3">
      <c r="A95" s="122">
        <f t="shared" si="1"/>
        <v>94</v>
      </c>
      <c r="B95" s="122" t="s">
        <v>4402</v>
      </c>
      <c r="C95" s="122" t="s">
        <v>4403</v>
      </c>
      <c r="D95" s="122" t="s">
        <v>4399</v>
      </c>
      <c r="E95" s="122" t="s">
        <v>4400</v>
      </c>
      <c r="F95" s="122" t="s">
        <v>5197</v>
      </c>
      <c r="G95" s="122" t="s">
        <v>5147</v>
      </c>
      <c r="H95" s="131" t="s">
        <v>3351</v>
      </c>
      <c r="I95" s="131"/>
      <c r="J95" s="122" t="s">
        <v>3351</v>
      </c>
    </row>
    <row r="96" spans="1:10" x14ac:dyDescent="0.3">
      <c r="A96" s="122">
        <f t="shared" si="1"/>
        <v>95</v>
      </c>
      <c r="B96" s="122" t="s">
        <v>4402</v>
      </c>
      <c r="C96" s="122" t="s">
        <v>1039</v>
      </c>
      <c r="D96" s="122" t="s">
        <v>4399</v>
      </c>
      <c r="E96" s="122" t="s">
        <v>4400</v>
      </c>
      <c r="F96" s="122" t="s">
        <v>5197</v>
      </c>
      <c r="G96" s="122" t="s">
        <v>5147</v>
      </c>
      <c r="H96" s="131" t="s">
        <v>3351</v>
      </c>
      <c r="I96" s="131"/>
      <c r="J96" s="122" t="s">
        <v>3351</v>
      </c>
    </row>
    <row r="97" spans="1:10" x14ac:dyDescent="0.3">
      <c r="A97" s="122">
        <f t="shared" si="1"/>
        <v>96</v>
      </c>
      <c r="B97" s="122" t="s">
        <v>4402</v>
      </c>
      <c r="C97" s="122" t="s">
        <v>1040</v>
      </c>
      <c r="D97" s="122" t="s">
        <v>4399</v>
      </c>
      <c r="E97" s="122" t="s">
        <v>4400</v>
      </c>
      <c r="F97" s="122" t="s">
        <v>5197</v>
      </c>
      <c r="G97" s="122" t="s">
        <v>5148</v>
      </c>
      <c r="H97" s="131" t="s">
        <v>3351</v>
      </c>
      <c r="I97" s="131"/>
      <c r="J97" s="122" t="s">
        <v>3351</v>
      </c>
    </row>
    <row r="98" spans="1:10" x14ac:dyDescent="0.3">
      <c r="A98" s="122">
        <f t="shared" si="1"/>
        <v>97</v>
      </c>
      <c r="B98" s="122" t="s">
        <v>4402</v>
      </c>
      <c r="C98" s="122" t="s">
        <v>1041</v>
      </c>
      <c r="D98" s="122" t="s">
        <v>4399</v>
      </c>
      <c r="E98" s="122" t="s">
        <v>4400</v>
      </c>
      <c r="F98" s="122" t="s">
        <v>5197</v>
      </c>
      <c r="G98" s="122" t="s">
        <v>5147</v>
      </c>
      <c r="H98" s="131" t="s">
        <v>3351</v>
      </c>
      <c r="I98" s="131"/>
      <c r="J98" s="122" t="s">
        <v>3351</v>
      </c>
    </row>
    <row r="99" spans="1:10" x14ac:dyDescent="0.3">
      <c r="A99" s="122">
        <f t="shared" si="1"/>
        <v>98</v>
      </c>
      <c r="B99" s="122" t="s">
        <v>4402</v>
      </c>
      <c r="C99" s="122" t="s">
        <v>4401</v>
      </c>
      <c r="D99" s="122" t="s">
        <v>4399</v>
      </c>
      <c r="E99" s="122" t="s">
        <v>4400</v>
      </c>
      <c r="F99" s="122" t="s">
        <v>5197</v>
      </c>
      <c r="G99" s="122" t="s">
        <v>5149</v>
      </c>
      <c r="H99" s="131" t="s">
        <v>3351</v>
      </c>
      <c r="I99" s="131"/>
      <c r="J99" s="122" t="s">
        <v>3351</v>
      </c>
    </row>
  </sheetData>
  <phoneticPr fontId="6" type="noConversion"/>
  <dataValidations count="1">
    <dataValidation type="list" allowBlank="1" showInputMessage="1" showErrorMessage="1" sqref="I1" xr:uid="{81DE5EF3-E67C-48F7-BED8-50D235A20EA3}">
      <formula1>"在职,退休,校外人员"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95"/>
  <sheetViews>
    <sheetView workbookViewId="0"/>
  </sheetViews>
  <sheetFormatPr defaultColWidth="9" defaultRowHeight="14" x14ac:dyDescent="0.3"/>
  <cols>
    <col min="1" max="1" width="5.25" style="98" bestFit="1" customWidth="1"/>
    <col min="2" max="2" width="11" style="98" bestFit="1" customWidth="1"/>
    <col min="3" max="3" width="9" style="98" bestFit="1" customWidth="1"/>
    <col min="4" max="5" width="9" style="98"/>
    <col min="6" max="6" width="19.25" style="98" bestFit="1" customWidth="1"/>
    <col min="7" max="7" width="14.83203125" style="98" customWidth="1"/>
    <col min="8" max="9" width="15.08203125" style="98" bestFit="1" customWidth="1"/>
    <col min="10" max="11" width="19.25" style="98" bestFit="1" customWidth="1"/>
    <col min="12" max="16384" width="9" style="98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3">
        <f>ROW()-1</f>
        <v>1</v>
      </c>
      <c r="B2" s="131" t="s">
        <v>3463</v>
      </c>
      <c r="C2" s="131" t="s">
        <v>10</v>
      </c>
      <c r="D2" s="131">
        <v>81.599999999999994</v>
      </c>
      <c r="E2" s="131">
        <v>108.71</v>
      </c>
      <c r="F2" s="131" t="s">
        <v>2655</v>
      </c>
      <c r="G2" s="131" t="s">
        <v>2293</v>
      </c>
      <c r="H2" s="131" t="s">
        <v>2293</v>
      </c>
      <c r="I2" s="131" t="s">
        <v>96</v>
      </c>
      <c r="J2" s="131" t="s">
        <v>2629</v>
      </c>
    </row>
    <row r="3" spans="1:10" x14ac:dyDescent="0.3">
      <c r="A3" s="3">
        <f t="shared" ref="A3:A66" si="0">ROW()-1</f>
        <v>2</v>
      </c>
      <c r="B3" s="131" t="s">
        <v>3463</v>
      </c>
      <c r="C3" s="131" t="s">
        <v>12</v>
      </c>
      <c r="D3" s="131">
        <v>78.400000000000006</v>
      </c>
      <c r="E3" s="131">
        <v>124.44</v>
      </c>
      <c r="F3" s="131" t="s">
        <v>2655</v>
      </c>
      <c r="G3" s="131" t="s">
        <v>2293</v>
      </c>
      <c r="H3" s="131" t="s">
        <v>2293</v>
      </c>
      <c r="I3" s="131" t="s">
        <v>96</v>
      </c>
      <c r="J3" s="131" t="s">
        <v>2629</v>
      </c>
    </row>
    <row r="4" spans="1:10" x14ac:dyDescent="0.3">
      <c r="A4" s="3">
        <f t="shared" si="0"/>
        <v>3</v>
      </c>
      <c r="B4" s="131" t="s">
        <v>3463</v>
      </c>
      <c r="C4" s="131" t="s">
        <v>14</v>
      </c>
      <c r="D4" s="131">
        <v>58.4</v>
      </c>
      <c r="E4" s="131">
        <v>92.7</v>
      </c>
      <c r="F4" s="131" t="s">
        <v>2655</v>
      </c>
      <c r="G4" s="131" t="s">
        <v>2293</v>
      </c>
      <c r="H4" s="131" t="s">
        <v>2293</v>
      </c>
      <c r="I4" s="131" t="s">
        <v>96</v>
      </c>
      <c r="J4" s="131" t="s">
        <v>2629</v>
      </c>
    </row>
    <row r="5" spans="1:10" x14ac:dyDescent="0.3">
      <c r="A5" s="3">
        <f t="shared" si="0"/>
        <v>4</v>
      </c>
      <c r="B5" s="131" t="s">
        <v>3463</v>
      </c>
      <c r="C5" s="131" t="s">
        <v>15</v>
      </c>
      <c r="D5" s="131">
        <v>18.5</v>
      </c>
      <c r="E5" s="131">
        <v>29.37</v>
      </c>
      <c r="F5" s="131" t="s">
        <v>2655</v>
      </c>
      <c r="G5" s="131" t="s">
        <v>2293</v>
      </c>
      <c r="H5" s="131" t="s">
        <v>2293</v>
      </c>
      <c r="I5" s="131" t="s">
        <v>96</v>
      </c>
      <c r="J5" s="131" t="s">
        <v>2629</v>
      </c>
    </row>
    <row r="6" spans="1:10" x14ac:dyDescent="0.3">
      <c r="A6" s="3">
        <f t="shared" si="0"/>
        <v>5</v>
      </c>
      <c r="B6" s="131" t="s">
        <v>3463</v>
      </c>
      <c r="C6" s="131" t="s">
        <v>16</v>
      </c>
      <c r="D6" s="131">
        <v>18.5</v>
      </c>
      <c r="E6" s="131">
        <v>58.73</v>
      </c>
      <c r="F6" s="131" t="s">
        <v>2655</v>
      </c>
      <c r="G6" s="131" t="s">
        <v>2293</v>
      </c>
      <c r="H6" s="131" t="s">
        <v>2293</v>
      </c>
      <c r="I6" s="131" t="s">
        <v>96</v>
      </c>
      <c r="J6" s="131" t="s">
        <v>2629</v>
      </c>
    </row>
    <row r="7" spans="1:10" x14ac:dyDescent="0.3">
      <c r="A7" s="3">
        <f t="shared" si="0"/>
        <v>6</v>
      </c>
      <c r="B7" s="131" t="s">
        <v>3463</v>
      </c>
      <c r="C7" s="131" t="s">
        <v>17</v>
      </c>
      <c r="D7" s="131">
        <v>18.5</v>
      </c>
      <c r="E7" s="131">
        <v>29.37</v>
      </c>
      <c r="F7" s="131" t="s">
        <v>2655</v>
      </c>
      <c r="G7" s="131" t="s">
        <v>2293</v>
      </c>
      <c r="H7" s="131" t="s">
        <v>2293</v>
      </c>
      <c r="I7" s="131" t="s">
        <v>96</v>
      </c>
      <c r="J7" s="131" t="s">
        <v>2629</v>
      </c>
    </row>
    <row r="8" spans="1:10" x14ac:dyDescent="0.3">
      <c r="A8" s="3">
        <f t="shared" si="0"/>
        <v>7</v>
      </c>
      <c r="B8" s="131" t="s">
        <v>3463</v>
      </c>
      <c r="C8" s="131" t="s">
        <v>19</v>
      </c>
      <c r="D8" s="131">
        <v>18.5</v>
      </c>
      <c r="E8" s="131">
        <v>29.37</v>
      </c>
      <c r="F8" s="131" t="s">
        <v>2655</v>
      </c>
      <c r="G8" s="131" t="s">
        <v>2293</v>
      </c>
      <c r="H8" s="131" t="s">
        <v>2293</v>
      </c>
      <c r="I8" s="131" t="s">
        <v>96</v>
      </c>
      <c r="J8" s="131" t="s">
        <v>2629</v>
      </c>
    </row>
    <row r="9" spans="1:10" x14ac:dyDescent="0.3">
      <c r="A9" s="3">
        <f t="shared" si="0"/>
        <v>8</v>
      </c>
      <c r="B9" s="131" t="s">
        <v>3463</v>
      </c>
      <c r="C9" s="131" t="s">
        <v>20</v>
      </c>
      <c r="D9" s="131">
        <v>18.5</v>
      </c>
      <c r="E9" s="131">
        <v>29.37</v>
      </c>
      <c r="F9" s="131" t="s">
        <v>2655</v>
      </c>
      <c r="G9" s="131" t="s">
        <v>2293</v>
      </c>
      <c r="H9" s="131" t="s">
        <v>2293</v>
      </c>
      <c r="I9" s="131" t="s">
        <v>96</v>
      </c>
      <c r="J9" s="131" t="s">
        <v>2629</v>
      </c>
    </row>
    <row r="10" spans="1:10" x14ac:dyDescent="0.3">
      <c r="A10" s="3">
        <f t="shared" si="0"/>
        <v>9</v>
      </c>
      <c r="B10" s="131" t="s">
        <v>3463</v>
      </c>
      <c r="C10" s="131" t="s">
        <v>21</v>
      </c>
      <c r="D10" s="131">
        <v>18.5</v>
      </c>
      <c r="E10" s="131">
        <v>29.37</v>
      </c>
      <c r="F10" s="131" t="s">
        <v>97</v>
      </c>
      <c r="G10" s="131" t="s">
        <v>3352</v>
      </c>
      <c r="H10" s="131" t="s">
        <v>2293</v>
      </c>
      <c r="I10" s="131" t="s">
        <v>96</v>
      </c>
      <c r="J10" s="131" t="s">
        <v>2629</v>
      </c>
    </row>
    <row r="11" spans="1:10" x14ac:dyDescent="0.3">
      <c r="A11" s="3">
        <f t="shared" si="0"/>
        <v>10</v>
      </c>
      <c r="B11" s="131" t="s">
        <v>3463</v>
      </c>
      <c r="C11" s="131" t="s">
        <v>27</v>
      </c>
      <c r="D11" s="131">
        <v>18.5</v>
      </c>
      <c r="E11" s="131">
        <v>29.37</v>
      </c>
      <c r="F11" s="131" t="s">
        <v>98</v>
      </c>
      <c r="G11" s="131" t="s">
        <v>3353</v>
      </c>
      <c r="H11" s="131" t="s">
        <v>3353</v>
      </c>
      <c r="I11" s="131" t="s">
        <v>96</v>
      </c>
      <c r="J11" s="131" t="s">
        <v>2629</v>
      </c>
    </row>
    <row r="12" spans="1:10" x14ac:dyDescent="0.3">
      <c r="A12" s="3">
        <f t="shared" si="0"/>
        <v>11</v>
      </c>
      <c r="B12" s="131" t="s">
        <v>3463</v>
      </c>
      <c r="C12" s="131" t="s">
        <v>29</v>
      </c>
      <c r="D12" s="131">
        <v>18.5</v>
      </c>
      <c r="E12" s="131">
        <v>29.37</v>
      </c>
      <c r="F12" s="131" t="s">
        <v>2655</v>
      </c>
      <c r="G12" s="131" t="s">
        <v>2293</v>
      </c>
      <c r="H12" s="131" t="s">
        <v>2293</v>
      </c>
      <c r="I12" s="131" t="s">
        <v>96</v>
      </c>
      <c r="J12" s="131" t="s">
        <v>2629</v>
      </c>
    </row>
    <row r="13" spans="1:10" x14ac:dyDescent="0.3">
      <c r="A13" s="3">
        <f t="shared" si="0"/>
        <v>12</v>
      </c>
      <c r="B13" s="131" t="s">
        <v>3463</v>
      </c>
      <c r="C13" s="131" t="s">
        <v>31</v>
      </c>
      <c r="D13" s="131">
        <v>18.5</v>
      </c>
      <c r="E13" s="131">
        <v>29.37</v>
      </c>
      <c r="F13" s="131" t="s">
        <v>2655</v>
      </c>
      <c r="G13" s="131" t="s">
        <v>2293</v>
      </c>
      <c r="H13" s="131" t="s">
        <v>2293</v>
      </c>
      <c r="I13" s="131" t="s">
        <v>96</v>
      </c>
      <c r="J13" s="131" t="s">
        <v>2629</v>
      </c>
    </row>
    <row r="14" spans="1:10" x14ac:dyDescent="0.3">
      <c r="A14" s="3">
        <f t="shared" si="0"/>
        <v>13</v>
      </c>
      <c r="B14" s="131" t="s">
        <v>3463</v>
      </c>
      <c r="C14" s="131" t="s">
        <v>33</v>
      </c>
      <c r="D14" s="131">
        <v>18.5</v>
      </c>
      <c r="E14" s="131">
        <v>29.37</v>
      </c>
      <c r="F14" s="131" t="s">
        <v>2655</v>
      </c>
      <c r="G14" s="131" t="s">
        <v>3354</v>
      </c>
      <c r="H14" s="131" t="s">
        <v>3355</v>
      </c>
      <c r="I14" s="131" t="s">
        <v>96</v>
      </c>
      <c r="J14" s="131" t="s">
        <v>2629</v>
      </c>
    </row>
    <row r="15" spans="1:10" x14ac:dyDescent="0.3">
      <c r="A15" s="3">
        <f t="shared" si="0"/>
        <v>14</v>
      </c>
      <c r="B15" s="131" t="s">
        <v>3463</v>
      </c>
      <c r="C15" s="131" t="s">
        <v>35</v>
      </c>
      <c r="D15" s="131">
        <v>18.5</v>
      </c>
      <c r="E15" s="131">
        <v>29.37</v>
      </c>
      <c r="F15" s="131" t="s">
        <v>2655</v>
      </c>
      <c r="G15" s="131" t="s">
        <v>2293</v>
      </c>
      <c r="H15" s="131" t="s">
        <v>2293</v>
      </c>
      <c r="I15" s="131" t="s">
        <v>96</v>
      </c>
      <c r="J15" s="131" t="s">
        <v>2629</v>
      </c>
    </row>
    <row r="16" spans="1:10" x14ac:dyDescent="0.3">
      <c r="A16" s="3">
        <f t="shared" si="0"/>
        <v>15</v>
      </c>
      <c r="B16" s="131" t="s">
        <v>3463</v>
      </c>
      <c r="C16" s="131" t="s">
        <v>36</v>
      </c>
      <c r="D16" s="131">
        <v>18.5</v>
      </c>
      <c r="E16" s="131">
        <v>29.37</v>
      </c>
      <c r="F16" s="131" t="s">
        <v>2655</v>
      </c>
      <c r="G16" s="131" t="s">
        <v>2293</v>
      </c>
      <c r="H16" s="131" t="s">
        <v>2293</v>
      </c>
      <c r="I16" s="131" t="s">
        <v>96</v>
      </c>
      <c r="J16" s="131" t="s">
        <v>2629</v>
      </c>
    </row>
    <row r="17" spans="1:10" x14ac:dyDescent="0.3">
      <c r="A17" s="3">
        <f t="shared" si="0"/>
        <v>16</v>
      </c>
      <c r="B17" s="131" t="s">
        <v>3463</v>
      </c>
      <c r="C17" s="131" t="s">
        <v>37</v>
      </c>
      <c r="D17" s="131">
        <v>18.5</v>
      </c>
      <c r="E17" s="131">
        <v>29.37</v>
      </c>
      <c r="F17" s="131" t="s">
        <v>98</v>
      </c>
      <c r="G17" s="131" t="s">
        <v>3356</v>
      </c>
      <c r="H17" s="131" t="s">
        <v>3357</v>
      </c>
      <c r="I17" s="131" t="s">
        <v>96</v>
      </c>
      <c r="J17" s="131" t="s">
        <v>2629</v>
      </c>
    </row>
    <row r="18" spans="1:10" x14ac:dyDescent="0.3">
      <c r="A18" s="3">
        <f t="shared" si="0"/>
        <v>17</v>
      </c>
      <c r="B18" s="131" t="s">
        <v>3463</v>
      </c>
      <c r="C18" s="131" t="s">
        <v>38</v>
      </c>
      <c r="D18" s="131">
        <v>18.5</v>
      </c>
      <c r="E18" s="131">
        <v>29.37</v>
      </c>
      <c r="F18" s="131" t="s">
        <v>101</v>
      </c>
      <c r="G18" s="131" t="s">
        <v>3358</v>
      </c>
      <c r="H18" s="131" t="s">
        <v>3359</v>
      </c>
      <c r="I18" s="131" t="s">
        <v>96</v>
      </c>
      <c r="J18" s="131" t="s">
        <v>2629</v>
      </c>
    </row>
    <row r="19" spans="1:10" x14ac:dyDescent="0.3">
      <c r="A19" s="3">
        <f t="shared" si="0"/>
        <v>18</v>
      </c>
      <c r="B19" s="131" t="s">
        <v>3463</v>
      </c>
      <c r="C19" s="131" t="s">
        <v>39</v>
      </c>
      <c r="D19" s="131">
        <v>18.5</v>
      </c>
      <c r="E19" s="131">
        <v>29.37</v>
      </c>
      <c r="F19" s="131" t="s">
        <v>101</v>
      </c>
      <c r="G19" s="131" t="s">
        <v>3360</v>
      </c>
      <c r="H19" s="131" t="s">
        <v>3357</v>
      </c>
      <c r="I19" s="131" t="s">
        <v>96</v>
      </c>
      <c r="J19" s="131" t="s">
        <v>2629</v>
      </c>
    </row>
    <row r="20" spans="1:10" x14ac:dyDescent="0.3">
      <c r="A20" s="3">
        <f t="shared" si="0"/>
        <v>19</v>
      </c>
      <c r="B20" s="131" t="s">
        <v>3463</v>
      </c>
      <c r="C20" s="131" t="s">
        <v>41</v>
      </c>
      <c r="D20" s="131">
        <v>37</v>
      </c>
      <c r="E20" s="131">
        <v>58.73</v>
      </c>
      <c r="F20" s="131" t="s">
        <v>101</v>
      </c>
      <c r="G20" s="131" t="s">
        <v>3361</v>
      </c>
      <c r="H20" s="131" t="s">
        <v>3359</v>
      </c>
      <c r="I20" s="131" t="s">
        <v>96</v>
      </c>
      <c r="J20" s="131" t="s">
        <v>2629</v>
      </c>
    </row>
    <row r="21" spans="1:10" x14ac:dyDescent="0.3">
      <c r="A21" s="3">
        <f t="shared" si="0"/>
        <v>20</v>
      </c>
      <c r="B21" s="131" t="s">
        <v>3463</v>
      </c>
      <c r="C21" s="131" t="s">
        <v>1201</v>
      </c>
      <c r="D21" s="131">
        <v>21</v>
      </c>
      <c r="E21" s="131">
        <v>33.33</v>
      </c>
      <c r="F21" s="131" t="s">
        <v>101</v>
      </c>
      <c r="G21" s="131" t="s">
        <v>3362</v>
      </c>
      <c r="H21" s="131" t="s">
        <v>3357</v>
      </c>
      <c r="I21" s="131" t="s">
        <v>96</v>
      </c>
      <c r="J21" s="131" t="s">
        <v>2629</v>
      </c>
    </row>
    <row r="22" spans="1:10" x14ac:dyDescent="0.3">
      <c r="A22" s="3">
        <f t="shared" si="0"/>
        <v>21</v>
      </c>
      <c r="B22" s="131" t="s">
        <v>3463</v>
      </c>
      <c r="C22" s="131" t="s">
        <v>1205</v>
      </c>
      <c r="D22" s="131">
        <v>18.5</v>
      </c>
      <c r="E22" s="131">
        <v>29.37</v>
      </c>
      <c r="F22" s="131" t="s">
        <v>98</v>
      </c>
      <c r="G22" s="131" t="s">
        <v>3363</v>
      </c>
      <c r="H22" s="131" t="s">
        <v>3357</v>
      </c>
      <c r="I22" s="131" t="s">
        <v>96</v>
      </c>
      <c r="J22" s="131" t="s">
        <v>2629</v>
      </c>
    </row>
    <row r="23" spans="1:10" x14ac:dyDescent="0.3">
      <c r="A23" s="3">
        <f t="shared" si="0"/>
        <v>22</v>
      </c>
      <c r="B23" s="131" t="s">
        <v>3463</v>
      </c>
      <c r="C23" s="131" t="s">
        <v>1207</v>
      </c>
      <c r="D23" s="131">
        <v>18.5</v>
      </c>
      <c r="E23" s="131">
        <v>29.37</v>
      </c>
      <c r="F23" s="131" t="s">
        <v>101</v>
      </c>
      <c r="G23" s="131" t="s">
        <v>3364</v>
      </c>
      <c r="H23" s="131" t="s">
        <v>3357</v>
      </c>
      <c r="I23" s="131" t="s">
        <v>96</v>
      </c>
      <c r="J23" s="131" t="s">
        <v>2629</v>
      </c>
    </row>
    <row r="24" spans="1:10" x14ac:dyDescent="0.3">
      <c r="A24" s="3">
        <f t="shared" si="0"/>
        <v>23</v>
      </c>
      <c r="B24" s="131" t="s">
        <v>3463</v>
      </c>
      <c r="C24" s="131" t="s">
        <v>1396</v>
      </c>
      <c r="D24" s="131">
        <v>121</v>
      </c>
      <c r="E24" s="131">
        <v>192.06</v>
      </c>
      <c r="F24" s="131" t="s">
        <v>101</v>
      </c>
      <c r="G24" s="131" t="s">
        <v>3365</v>
      </c>
      <c r="H24" s="131" t="s">
        <v>3357</v>
      </c>
      <c r="I24" s="131" t="s">
        <v>96</v>
      </c>
      <c r="J24" s="131" t="s">
        <v>2629</v>
      </c>
    </row>
    <row r="25" spans="1:10" x14ac:dyDescent="0.3">
      <c r="A25" s="3">
        <f t="shared" si="0"/>
        <v>24</v>
      </c>
      <c r="B25" s="131" t="s">
        <v>3463</v>
      </c>
      <c r="C25" s="131" t="s">
        <v>43</v>
      </c>
      <c r="D25" s="131">
        <v>94</v>
      </c>
      <c r="E25" s="131">
        <v>149.21</v>
      </c>
      <c r="F25" s="131" t="s">
        <v>101</v>
      </c>
      <c r="G25" s="131" t="s">
        <v>3366</v>
      </c>
      <c r="H25" s="131" t="s">
        <v>2613</v>
      </c>
      <c r="I25" s="131" t="s">
        <v>96</v>
      </c>
      <c r="J25" s="131" t="s">
        <v>2629</v>
      </c>
    </row>
    <row r="26" spans="1:10" x14ac:dyDescent="0.3">
      <c r="A26" s="3">
        <f t="shared" si="0"/>
        <v>25</v>
      </c>
      <c r="B26" s="131" t="s">
        <v>3463</v>
      </c>
      <c r="C26" s="131" t="s">
        <v>44</v>
      </c>
      <c r="D26" s="131">
        <v>38.4</v>
      </c>
      <c r="E26" s="131">
        <v>60.95</v>
      </c>
      <c r="F26" s="131" t="s">
        <v>101</v>
      </c>
      <c r="G26" s="131" t="s">
        <v>3367</v>
      </c>
      <c r="H26" s="131" t="s">
        <v>2613</v>
      </c>
      <c r="I26" s="131" t="s">
        <v>96</v>
      </c>
      <c r="J26" s="131" t="s">
        <v>2629</v>
      </c>
    </row>
    <row r="27" spans="1:10" x14ac:dyDescent="0.3">
      <c r="A27" s="3">
        <f t="shared" si="0"/>
        <v>26</v>
      </c>
      <c r="B27" s="131" t="s">
        <v>3463</v>
      </c>
      <c r="C27" s="131" t="s">
        <v>45</v>
      </c>
      <c r="D27" s="131">
        <v>18.5</v>
      </c>
      <c r="E27" s="131">
        <v>29.37</v>
      </c>
      <c r="F27" s="131" t="s">
        <v>101</v>
      </c>
      <c r="G27" s="131" t="s">
        <v>3368</v>
      </c>
      <c r="H27" s="131" t="s">
        <v>2613</v>
      </c>
      <c r="I27" s="131" t="s">
        <v>96</v>
      </c>
      <c r="J27" s="131" t="s">
        <v>2629</v>
      </c>
    </row>
    <row r="28" spans="1:10" x14ac:dyDescent="0.3">
      <c r="A28" s="3">
        <f t="shared" si="0"/>
        <v>27</v>
      </c>
      <c r="B28" s="131" t="s">
        <v>3463</v>
      </c>
      <c r="C28" s="131" t="s">
        <v>46</v>
      </c>
      <c r="D28" s="131">
        <v>18.5</v>
      </c>
      <c r="E28" s="131">
        <v>29.37</v>
      </c>
      <c r="F28" s="131" t="s">
        <v>98</v>
      </c>
      <c r="G28" s="131" t="s">
        <v>3369</v>
      </c>
      <c r="H28" s="131" t="s">
        <v>3370</v>
      </c>
      <c r="I28" s="131" t="s">
        <v>96</v>
      </c>
      <c r="J28" s="131" t="s">
        <v>2629</v>
      </c>
    </row>
    <row r="29" spans="1:10" x14ac:dyDescent="0.3">
      <c r="A29" s="3">
        <f t="shared" si="0"/>
        <v>28</v>
      </c>
      <c r="B29" s="131" t="s">
        <v>3463</v>
      </c>
      <c r="C29" s="131" t="s">
        <v>47</v>
      </c>
      <c r="D29" s="131">
        <v>18.5</v>
      </c>
      <c r="E29" s="131">
        <v>29.37</v>
      </c>
      <c r="F29" s="131" t="s">
        <v>2655</v>
      </c>
      <c r="G29" s="131" t="s">
        <v>2293</v>
      </c>
      <c r="H29" s="131" t="s">
        <v>2293</v>
      </c>
      <c r="I29" s="131" t="s">
        <v>96</v>
      </c>
      <c r="J29" s="131" t="s">
        <v>2629</v>
      </c>
    </row>
    <row r="30" spans="1:10" x14ac:dyDescent="0.3">
      <c r="A30" s="3">
        <f t="shared" si="0"/>
        <v>29</v>
      </c>
      <c r="B30" s="131" t="s">
        <v>3463</v>
      </c>
      <c r="C30" s="131" t="s">
        <v>48</v>
      </c>
      <c r="D30" s="131">
        <v>18.5</v>
      </c>
      <c r="E30" s="131">
        <v>29.37</v>
      </c>
      <c r="F30" s="131" t="s">
        <v>98</v>
      </c>
      <c r="G30" s="131" t="s">
        <v>3371</v>
      </c>
      <c r="H30" s="131" t="s">
        <v>3372</v>
      </c>
      <c r="I30" s="131" t="s">
        <v>96</v>
      </c>
      <c r="J30" s="131" t="s">
        <v>2629</v>
      </c>
    </row>
    <row r="31" spans="1:10" x14ac:dyDescent="0.3">
      <c r="A31" s="3">
        <f t="shared" si="0"/>
        <v>30</v>
      </c>
      <c r="B31" s="131" t="s">
        <v>3463</v>
      </c>
      <c r="C31" s="131" t="s">
        <v>49</v>
      </c>
      <c r="D31" s="131">
        <v>38.4</v>
      </c>
      <c r="E31" s="131">
        <v>60.95</v>
      </c>
      <c r="F31" s="131" t="s">
        <v>2655</v>
      </c>
      <c r="G31" s="131" t="s">
        <v>2293</v>
      </c>
      <c r="H31" s="131" t="s">
        <v>2293</v>
      </c>
      <c r="I31" s="131" t="s">
        <v>96</v>
      </c>
      <c r="J31" s="131" t="s">
        <v>2629</v>
      </c>
    </row>
    <row r="32" spans="1:10" x14ac:dyDescent="0.3">
      <c r="A32" s="3">
        <f t="shared" si="0"/>
        <v>31</v>
      </c>
      <c r="B32" s="131" t="s">
        <v>3463</v>
      </c>
      <c r="C32" s="131" t="s">
        <v>50</v>
      </c>
      <c r="D32" s="131">
        <v>18.5</v>
      </c>
      <c r="E32" s="131">
        <v>29.37</v>
      </c>
      <c r="F32" s="131" t="s">
        <v>97</v>
      </c>
      <c r="G32" s="131" t="s">
        <v>1446</v>
      </c>
      <c r="H32" s="131" t="s">
        <v>2649</v>
      </c>
      <c r="I32" s="131" t="s">
        <v>96</v>
      </c>
      <c r="J32" s="131" t="s">
        <v>2629</v>
      </c>
    </row>
    <row r="33" spans="1:10" x14ac:dyDescent="0.3">
      <c r="A33" s="3">
        <f t="shared" si="0"/>
        <v>32</v>
      </c>
      <c r="B33" s="131" t="s">
        <v>3463</v>
      </c>
      <c r="C33" s="131" t="s">
        <v>51</v>
      </c>
      <c r="D33" s="131">
        <v>18.5</v>
      </c>
      <c r="E33" s="131">
        <v>29.37</v>
      </c>
      <c r="F33" s="131" t="s">
        <v>97</v>
      </c>
      <c r="G33" s="131" t="s">
        <v>2651</v>
      </c>
      <c r="H33" s="131" t="s">
        <v>3373</v>
      </c>
      <c r="I33" s="131" t="s">
        <v>96</v>
      </c>
      <c r="J33" s="131" t="s">
        <v>2629</v>
      </c>
    </row>
    <row r="34" spans="1:10" x14ac:dyDescent="0.3">
      <c r="A34" s="3">
        <f t="shared" si="0"/>
        <v>33</v>
      </c>
      <c r="B34" s="131" t="s">
        <v>3463</v>
      </c>
      <c r="C34" s="131" t="s">
        <v>52</v>
      </c>
      <c r="D34" s="131">
        <v>38.4</v>
      </c>
      <c r="E34" s="131">
        <v>60.95</v>
      </c>
      <c r="F34" s="131" t="s">
        <v>97</v>
      </c>
      <c r="G34" s="131" t="s">
        <v>1446</v>
      </c>
      <c r="H34" s="131" t="s">
        <v>2649</v>
      </c>
      <c r="I34" s="131" t="s">
        <v>96</v>
      </c>
      <c r="J34" s="131" t="s">
        <v>2629</v>
      </c>
    </row>
    <row r="35" spans="1:10" x14ac:dyDescent="0.3">
      <c r="A35" s="3">
        <f t="shared" si="0"/>
        <v>34</v>
      </c>
      <c r="B35" s="131" t="s">
        <v>3463</v>
      </c>
      <c r="C35" s="131" t="s">
        <v>53</v>
      </c>
      <c r="D35" s="131">
        <v>36</v>
      </c>
      <c r="E35" s="131">
        <v>57.14</v>
      </c>
      <c r="F35" s="131" t="s">
        <v>97</v>
      </c>
      <c r="G35" s="131" t="s">
        <v>123</v>
      </c>
      <c r="H35" s="131" t="s">
        <v>2293</v>
      </c>
      <c r="I35" s="131" t="s">
        <v>96</v>
      </c>
      <c r="J35" s="131" t="s">
        <v>2629</v>
      </c>
    </row>
    <row r="36" spans="1:10" x14ac:dyDescent="0.3">
      <c r="A36" s="3">
        <f t="shared" si="0"/>
        <v>35</v>
      </c>
      <c r="B36" s="131" t="s">
        <v>3463</v>
      </c>
      <c r="C36" s="131" t="s">
        <v>54</v>
      </c>
      <c r="D36" s="131">
        <v>18.5</v>
      </c>
      <c r="E36" s="131">
        <v>29.37</v>
      </c>
      <c r="F36" s="131" t="s">
        <v>2655</v>
      </c>
      <c r="G36" s="131" t="s">
        <v>2293</v>
      </c>
      <c r="H36" s="131" t="s">
        <v>2293</v>
      </c>
      <c r="I36" s="131" t="s">
        <v>96</v>
      </c>
      <c r="J36" s="131" t="s">
        <v>2629</v>
      </c>
    </row>
    <row r="37" spans="1:10" x14ac:dyDescent="0.3">
      <c r="A37" s="3">
        <f t="shared" si="0"/>
        <v>36</v>
      </c>
      <c r="B37" s="131" t="s">
        <v>3463</v>
      </c>
      <c r="C37" s="131" t="s">
        <v>55</v>
      </c>
      <c r="D37" s="131">
        <v>18.5</v>
      </c>
      <c r="E37" s="131">
        <v>29.37</v>
      </c>
      <c r="F37" s="131" t="s">
        <v>97</v>
      </c>
      <c r="G37" s="131" t="s">
        <v>3374</v>
      </c>
      <c r="H37" s="131" t="s">
        <v>3375</v>
      </c>
      <c r="I37" s="131" t="s">
        <v>96</v>
      </c>
      <c r="J37" s="131" t="s">
        <v>2629</v>
      </c>
    </row>
    <row r="38" spans="1:10" x14ac:dyDescent="0.3">
      <c r="A38" s="3">
        <f t="shared" si="0"/>
        <v>37</v>
      </c>
      <c r="B38" s="131" t="s">
        <v>3463</v>
      </c>
      <c r="C38" s="131" t="s">
        <v>56</v>
      </c>
      <c r="D38" s="131">
        <v>18.5</v>
      </c>
      <c r="E38" s="131">
        <v>29.37</v>
      </c>
      <c r="F38" s="131" t="s">
        <v>2655</v>
      </c>
      <c r="G38" s="131" t="s">
        <v>2293</v>
      </c>
      <c r="H38" s="131" t="s">
        <v>2293</v>
      </c>
      <c r="I38" s="131" t="s">
        <v>96</v>
      </c>
      <c r="J38" s="131" t="s">
        <v>2629</v>
      </c>
    </row>
    <row r="39" spans="1:10" x14ac:dyDescent="0.3">
      <c r="A39" s="3">
        <f t="shared" si="0"/>
        <v>38</v>
      </c>
      <c r="B39" s="131" t="s">
        <v>3463</v>
      </c>
      <c r="C39" s="131" t="s">
        <v>57</v>
      </c>
      <c r="D39" s="131">
        <v>18.5</v>
      </c>
      <c r="E39" s="131">
        <v>29.37</v>
      </c>
      <c r="F39" s="131" t="s">
        <v>2655</v>
      </c>
      <c r="G39" s="131" t="s">
        <v>2293</v>
      </c>
      <c r="H39" s="131" t="s">
        <v>2293</v>
      </c>
      <c r="I39" s="131" t="s">
        <v>96</v>
      </c>
      <c r="J39" s="131" t="s">
        <v>2629</v>
      </c>
    </row>
    <row r="40" spans="1:10" x14ac:dyDescent="0.3">
      <c r="A40" s="3">
        <f t="shared" si="0"/>
        <v>39</v>
      </c>
      <c r="B40" s="131" t="s">
        <v>3463</v>
      </c>
      <c r="C40" s="131" t="s">
        <v>58</v>
      </c>
      <c r="D40" s="131">
        <v>60.7</v>
      </c>
      <c r="E40" s="131">
        <v>96.35</v>
      </c>
      <c r="F40" s="131" t="s">
        <v>2655</v>
      </c>
      <c r="G40" s="131" t="s">
        <v>2293</v>
      </c>
      <c r="H40" s="131" t="s">
        <v>2293</v>
      </c>
      <c r="I40" s="131" t="s">
        <v>96</v>
      </c>
      <c r="J40" s="131" t="s">
        <v>2629</v>
      </c>
    </row>
    <row r="41" spans="1:10" x14ac:dyDescent="0.3">
      <c r="A41" s="3">
        <f t="shared" si="0"/>
        <v>40</v>
      </c>
      <c r="B41" s="131" t="s">
        <v>3463</v>
      </c>
      <c r="C41" s="131" t="s">
        <v>59</v>
      </c>
      <c r="D41" s="131">
        <v>18.5</v>
      </c>
      <c r="E41" s="131">
        <v>29.37</v>
      </c>
      <c r="F41" s="131" t="s">
        <v>2655</v>
      </c>
      <c r="G41" s="131" t="s">
        <v>2293</v>
      </c>
      <c r="H41" s="131" t="s">
        <v>2293</v>
      </c>
      <c r="I41" s="131" t="s">
        <v>96</v>
      </c>
      <c r="J41" s="131" t="s">
        <v>2629</v>
      </c>
    </row>
    <row r="42" spans="1:10" x14ac:dyDescent="0.3">
      <c r="A42" s="3">
        <f t="shared" si="0"/>
        <v>41</v>
      </c>
      <c r="B42" s="131" t="s">
        <v>3463</v>
      </c>
      <c r="C42" s="131" t="s">
        <v>60</v>
      </c>
      <c r="D42" s="131">
        <v>18.5</v>
      </c>
      <c r="E42" s="131">
        <v>29.37</v>
      </c>
      <c r="F42" s="131" t="s">
        <v>98</v>
      </c>
      <c r="G42" s="131" t="s">
        <v>3376</v>
      </c>
      <c r="H42" s="131" t="s">
        <v>3377</v>
      </c>
      <c r="I42" s="131" t="s">
        <v>96</v>
      </c>
      <c r="J42" s="131" t="s">
        <v>2629</v>
      </c>
    </row>
    <row r="43" spans="1:10" x14ac:dyDescent="0.3">
      <c r="A43" s="3">
        <f t="shared" si="0"/>
        <v>42</v>
      </c>
      <c r="B43" s="131" t="s">
        <v>3463</v>
      </c>
      <c r="C43" s="131" t="s">
        <v>61</v>
      </c>
      <c r="D43" s="131">
        <v>18.5</v>
      </c>
      <c r="E43" s="131">
        <v>29.37</v>
      </c>
      <c r="F43" s="131" t="s">
        <v>2655</v>
      </c>
      <c r="G43" s="131" t="s">
        <v>2293</v>
      </c>
      <c r="H43" s="131" t="s">
        <v>2293</v>
      </c>
      <c r="I43" s="131" t="s">
        <v>96</v>
      </c>
      <c r="J43" s="131" t="s">
        <v>2629</v>
      </c>
    </row>
    <row r="44" spans="1:10" x14ac:dyDescent="0.3">
      <c r="A44" s="3">
        <f t="shared" si="0"/>
        <v>43</v>
      </c>
      <c r="B44" s="131" t="s">
        <v>3463</v>
      </c>
      <c r="C44" s="131" t="s">
        <v>62</v>
      </c>
      <c r="D44" s="131">
        <v>18.5</v>
      </c>
      <c r="E44" s="131">
        <v>29.37</v>
      </c>
      <c r="F44" s="131" t="s">
        <v>101</v>
      </c>
      <c r="G44" s="131" t="s">
        <v>3378</v>
      </c>
      <c r="H44" s="131" t="s">
        <v>3379</v>
      </c>
      <c r="I44" s="131" t="s">
        <v>96</v>
      </c>
      <c r="J44" s="131" t="s">
        <v>2629</v>
      </c>
    </row>
    <row r="45" spans="1:10" x14ac:dyDescent="0.3">
      <c r="A45" s="3">
        <f t="shared" si="0"/>
        <v>44</v>
      </c>
      <c r="B45" s="131" t="s">
        <v>3463</v>
      </c>
      <c r="C45" s="131" t="s">
        <v>956</v>
      </c>
      <c r="D45" s="131">
        <v>18.5</v>
      </c>
      <c r="E45" s="131">
        <v>29.37</v>
      </c>
      <c r="F45" s="131" t="s">
        <v>2655</v>
      </c>
      <c r="G45" s="131" t="s">
        <v>2293</v>
      </c>
      <c r="H45" s="131" t="s">
        <v>2293</v>
      </c>
      <c r="I45" s="131" t="s">
        <v>96</v>
      </c>
      <c r="J45" s="131" t="s">
        <v>2629</v>
      </c>
    </row>
    <row r="46" spans="1:10" x14ac:dyDescent="0.3">
      <c r="A46" s="3">
        <f t="shared" si="0"/>
        <v>45</v>
      </c>
      <c r="B46" s="131" t="s">
        <v>3463</v>
      </c>
      <c r="C46" s="131" t="s">
        <v>1223</v>
      </c>
      <c r="D46" s="131">
        <v>18.5</v>
      </c>
      <c r="E46" s="131">
        <v>29.37</v>
      </c>
      <c r="F46" s="131" t="s">
        <v>101</v>
      </c>
      <c r="G46" s="131" t="s">
        <v>3380</v>
      </c>
      <c r="H46" s="131" t="s">
        <v>3379</v>
      </c>
      <c r="I46" s="131" t="s">
        <v>96</v>
      </c>
      <c r="J46" s="131" t="s">
        <v>2629</v>
      </c>
    </row>
    <row r="47" spans="1:10" x14ac:dyDescent="0.3">
      <c r="A47" s="3">
        <f t="shared" si="0"/>
        <v>46</v>
      </c>
      <c r="B47" s="131" t="s">
        <v>3463</v>
      </c>
      <c r="C47" s="131" t="s">
        <v>957</v>
      </c>
      <c r="D47" s="131">
        <v>60.7</v>
      </c>
      <c r="E47" s="131">
        <v>96.35</v>
      </c>
      <c r="F47" s="131" t="s">
        <v>101</v>
      </c>
      <c r="G47" s="131" t="s">
        <v>3339</v>
      </c>
      <c r="H47" s="131" t="s">
        <v>3379</v>
      </c>
      <c r="I47" s="131" t="s">
        <v>96</v>
      </c>
      <c r="J47" s="131" t="s">
        <v>2629</v>
      </c>
    </row>
    <row r="48" spans="1:10" x14ac:dyDescent="0.3">
      <c r="A48" s="3">
        <f t="shared" si="0"/>
        <v>47</v>
      </c>
      <c r="B48" s="131" t="s">
        <v>3463</v>
      </c>
      <c r="C48" s="131" t="s">
        <v>1225</v>
      </c>
      <c r="D48" s="131">
        <v>18.5</v>
      </c>
      <c r="E48" s="131">
        <v>29.37</v>
      </c>
      <c r="F48" s="131" t="s">
        <v>3381</v>
      </c>
      <c r="G48" s="131" t="s">
        <v>3382</v>
      </c>
      <c r="H48" s="131" t="s">
        <v>2293</v>
      </c>
      <c r="I48" s="131" t="s">
        <v>96</v>
      </c>
      <c r="J48" s="131" t="s">
        <v>2629</v>
      </c>
    </row>
    <row r="49" spans="1:10" x14ac:dyDescent="0.3">
      <c r="A49" s="3">
        <f t="shared" si="0"/>
        <v>48</v>
      </c>
      <c r="B49" s="131" t="s">
        <v>3463</v>
      </c>
      <c r="C49" s="131" t="s">
        <v>1429</v>
      </c>
      <c r="D49" s="131">
        <v>18.5</v>
      </c>
      <c r="E49" s="131">
        <v>33.33</v>
      </c>
      <c r="F49" s="131" t="s">
        <v>101</v>
      </c>
      <c r="G49" s="131" t="s">
        <v>3383</v>
      </c>
      <c r="H49" s="131" t="s">
        <v>3379</v>
      </c>
      <c r="I49" s="131" t="s">
        <v>96</v>
      </c>
      <c r="J49" s="131" t="s">
        <v>2629</v>
      </c>
    </row>
    <row r="50" spans="1:10" x14ac:dyDescent="0.3">
      <c r="A50" s="3">
        <f t="shared" si="0"/>
        <v>49</v>
      </c>
      <c r="B50" s="131" t="s">
        <v>3463</v>
      </c>
      <c r="C50" s="131" t="s">
        <v>1431</v>
      </c>
      <c r="D50" s="131">
        <v>18.5</v>
      </c>
      <c r="E50" s="131">
        <v>29.37</v>
      </c>
      <c r="F50" s="131" t="s">
        <v>98</v>
      </c>
      <c r="G50" s="131" t="s">
        <v>3384</v>
      </c>
      <c r="H50" s="131" t="s">
        <v>3379</v>
      </c>
      <c r="I50" s="131" t="s">
        <v>96</v>
      </c>
      <c r="J50" s="131" t="s">
        <v>2629</v>
      </c>
    </row>
    <row r="51" spans="1:10" x14ac:dyDescent="0.3">
      <c r="A51" s="3">
        <f t="shared" si="0"/>
        <v>50</v>
      </c>
      <c r="B51" s="131" t="s">
        <v>3463</v>
      </c>
      <c r="C51" s="131" t="s">
        <v>1432</v>
      </c>
      <c r="D51" s="131">
        <v>18.5</v>
      </c>
      <c r="E51" s="131">
        <v>29.37</v>
      </c>
      <c r="F51" s="131" t="s">
        <v>101</v>
      </c>
      <c r="G51" s="131" t="s">
        <v>3385</v>
      </c>
      <c r="H51" s="131" t="s">
        <v>3379</v>
      </c>
      <c r="I51" s="131" t="s">
        <v>96</v>
      </c>
      <c r="J51" s="131" t="s">
        <v>2629</v>
      </c>
    </row>
    <row r="52" spans="1:10" x14ac:dyDescent="0.3">
      <c r="A52" s="3">
        <f t="shared" si="0"/>
        <v>51</v>
      </c>
      <c r="B52" s="131" t="s">
        <v>3463</v>
      </c>
      <c r="C52" s="131" t="s">
        <v>961</v>
      </c>
      <c r="D52" s="131">
        <v>121</v>
      </c>
      <c r="E52" s="131">
        <v>192.06</v>
      </c>
      <c r="F52" s="131" t="s">
        <v>101</v>
      </c>
      <c r="G52" s="131" t="s">
        <v>3386</v>
      </c>
      <c r="H52" s="131" t="s">
        <v>3379</v>
      </c>
      <c r="I52" s="131" t="s">
        <v>96</v>
      </c>
      <c r="J52" s="131" t="s">
        <v>2629</v>
      </c>
    </row>
    <row r="53" spans="1:10" x14ac:dyDescent="0.3">
      <c r="A53" s="3">
        <f t="shared" si="0"/>
        <v>52</v>
      </c>
      <c r="B53" s="131" t="s">
        <v>3463</v>
      </c>
      <c r="C53" s="131" t="s">
        <v>64</v>
      </c>
      <c r="D53" s="131">
        <v>133.9</v>
      </c>
      <c r="E53" s="131">
        <v>212.54</v>
      </c>
      <c r="F53" s="131" t="s">
        <v>101</v>
      </c>
      <c r="G53" s="131" t="s">
        <v>3387</v>
      </c>
      <c r="H53" s="131" t="s">
        <v>3359</v>
      </c>
      <c r="I53" s="131" t="s">
        <v>96</v>
      </c>
      <c r="J53" s="131" t="s">
        <v>2629</v>
      </c>
    </row>
    <row r="54" spans="1:10" x14ac:dyDescent="0.3">
      <c r="A54" s="3">
        <f t="shared" si="0"/>
        <v>53</v>
      </c>
      <c r="B54" s="131" t="s">
        <v>3463</v>
      </c>
      <c r="C54" s="131" t="s">
        <v>65</v>
      </c>
      <c r="D54" s="131">
        <v>58.4</v>
      </c>
      <c r="E54" s="131">
        <v>29.37</v>
      </c>
      <c r="F54" s="131" t="s">
        <v>101</v>
      </c>
      <c r="G54" s="131" t="s">
        <v>3388</v>
      </c>
      <c r="H54" s="131" t="s">
        <v>3359</v>
      </c>
      <c r="I54" s="131" t="s">
        <v>96</v>
      </c>
      <c r="J54" s="131" t="s">
        <v>2629</v>
      </c>
    </row>
    <row r="55" spans="1:10" x14ac:dyDescent="0.3">
      <c r="A55" s="3">
        <f t="shared" si="0"/>
        <v>54</v>
      </c>
      <c r="B55" s="131" t="s">
        <v>3463</v>
      </c>
      <c r="C55" s="131" t="s">
        <v>66</v>
      </c>
      <c r="D55" s="131">
        <v>18.5</v>
      </c>
      <c r="E55" s="131">
        <v>29.37</v>
      </c>
      <c r="F55" s="131" t="s">
        <v>98</v>
      </c>
      <c r="G55" s="131" t="s">
        <v>3389</v>
      </c>
      <c r="H55" s="131" t="s">
        <v>3359</v>
      </c>
      <c r="I55" s="131" t="s">
        <v>96</v>
      </c>
      <c r="J55" s="131" t="s">
        <v>2629</v>
      </c>
    </row>
    <row r="56" spans="1:10" x14ac:dyDescent="0.3">
      <c r="A56" s="3">
        <f t="shared" si="0"/>
        <v>55</v>
      </c>
      <c r="B56" s="131" t="s">
        <v>3463</v>
      </c>
      <c r="C56" s="131" t="s">
        <v>67</v>
      </c>
      <c r="D56" s="131">
        <v>58.4</v>
      </c>
      <c r="E56" s="131">
        <v>92.7</v>
      </c>
      <c r="F56" s="131" t="s">
        <v>101</v>
      </c>
      <c r="G56" s="131" t="s">
        <v>3390</v>
      </c>
      <c r="H56" s="131" t="s">
        <v>3359</v>
      </c>
      <c r="I56" s="131" t="s">
        <v>96</v>
      </c>
      <c r="J56" s="131" t="s">
        <v>2629</v>
      </c>
    </row>
    <row r="57" spans="1:10" x14ac:dyDescent="0.3">
      <c r="A57" s="3">
        <f t="shared" si="0"/>
        <v>56</v>
      </c>
      <c r="B57" s="131" t="s">
        <v>3463</v>
      </c>
      <c r="C57" s="131" t="s">
        <v>68</v>
      </c>
      <c r="D57" s="131">
        <v>38.4</v>
      </c>
      <c r="E57" s="131">
        <v>60.95</v>
      </c>
      <c r="F57" s="131" t="s">
        <v>101</v>
      </c>
      <c r="G57" s="131" t="s">
        <v>3391</v>
      </c>
      <c r="H57" s="131" t="s">
        <v>3359</v>
      </c>
      <c r="I57" s="131" t="s">
        <v>96</v>
      </c>
      <c r="J57" s="131" t="s">
        <v>2629</v>
      </c>
    </row>
    <row r="58" spans="1:10" x14ac:dyDescent="0.3">
      <c r="A58" s="3">
        <f t="shared" si="0"/>
        <v>57</v>
      </c>
      <c r="B58" s="131" t="s">
        <v>3463</v>
      </c>
      <c r="C58" s="131" t="s">
        <v>69</v>
      </c>
      <c r="D58" s="131">
        <v>18.5</v>
      </c>
      <c r="E58" s="131">
        <v>29.37</v>
      </c>
      <c r="F58" s="131" t="s">
        <v>101</v>
      </c>
      <c r="G58" s="131" t="s">
        <v>3392</v>
      </c>
      <c r="H58" s="131" t="s">
        <v>3359</v>
      </c>
      <c r="I58" s="131" t="s">
        <v>96</v>
      </c>
      <c r="J58" s="131" t="s">
        <v>2629</v>
      </c>
    </row>
    <row r="59" spans="1:10" x14ac:dyDescent="0.3">
      <c r="A59" s="3">
        <f t="shared" si="0"/>
        <v>58</v>
      </c>
      <c r="B59" s="131" t="s">
        <v>3463</v>
      </c>
      <c r="C59" s="131" t="s">
        <v>70</v>
      </c>
      <c r="D59" s="131">
        <v>36</v>
      </c>
      <c r="E59" s="131">
        <v>57.14</v>
      </c>
      <c r="F59" s="131" t="s">
        <v>101</v>
      </c>
      <c r="G59" s="131" t="s">
        <v>3393</v>
      </c>
      <c r="H59" s="131" t="s">
        <v>3359</v>
      </c>
      <c r="I59" s="131" t="s">
        <v>96</v>
      </c>
      <c r="J59" s="131" t="s">
        <v>2629</v>
      </c>
    </row>
    <row r="60" spans="1:10" x14ac:dyDescent="0.3">
      <c r="A60" s="3">
        <f t="shared" si="0"/>
        <v>59</v>
      </c>
      <c r="B60" s="131" t="s">
        <v>3463</v>
      </c>
      <c r="C60" s="131" t="s">
        <v>71</v>
      </c>
      <c r="D60" s="131">
        <v>18.5</v>
      </c>
      <c r="E60" s="131">
        <v>29.37</v>
      </c>
      <c r="F60" s="131" t="s">
        <v>101</v>
      </c>
      <c r="G60" s="131" t="s">
        <v>3394</v>
      </c>
      <c r="H60" s="131" t="s">
        <v>3395</v>
      </c>
      <c r="I60" s="131" t="s">
        <v>96</v>
      </c>
      <c r="J60" s="131" t="s">
        <v>2629</v>
      </c>
    </row>
    <row r="61" spans="1:10" x14ac:dyDescent="0.3">
      <c r="A61" s="3">
        <f t="shared" si="0"/>
        <v>60</v>
      </c>
      <c r="B61" s="131" t="s">
        <v>3463</v>
      </c>
      <c r="C61" s="131" t="s">
        <v>73</v>
      </c>
      <c r="D61" s="131">
        <v>37</v>
      </c>
      <c r="E61" s="131">
        <v>58.73</v>
      </c>
      <c r="F61" s="131" t="s">
        <v>101</v>
      </c>
      <c r="G61" s="131" t="s">
        <v>3396</v>
      </c>
      <c r="H61" s="131" t="s">
        <v>3359</v>
      </c>
      <c r="I61" s="131" t="s">
        <v>96</v>
      </c>
      <c r="J61" s="131" t="s">
        <v>2629</v>
      </c>
    </row>
    <row r="62" spans="1:10" x14ac:dyDescent="0.3">
      <c r="A62" s="3">
        <f t="shared" si="0"/>
        <v>61</v>
      </c>
      <c r="B62" s="131" t="s">
        <v>3463</v>
      </c>
      <c r="C62" s="131" t="s">
        <v>75</v>
      </c>
      <c r="D62" s="131">
        <v>18.5</v>
      </c>
      <c r="E62" s="131">
        <v>29.37</v>
      </c>
      <c r="F62" s="131" t="s">
        <v>101</v>
      </c>
      <c r="G62" s="131" t="s">
        <v>3397</v>
      </c>
      <c r="H62" s="131" t="s">
        <v>3359</v>
      </c>
      <c r="I62" s="131" t="s">
        <v>96</v>
      </c>
      <c r="J62" s="131" t="s">
        <v>2629</v>
      </c>
    </row>
    <row r="63" spans="1:10" x14ac:dyDescent="0.3">
      <c r="A63" s="3">
        <f t="shared" si="0"/>
        <v>62</v>
      </c>
      <c r="B63" s="131" t="s">
        <v>3463</v>
      </c>
      <c r="C63" s="131" t="s">
        <v>76</v>
      </c>
      <c r="D63" s="131">
        <v>18.5</v>
      </c>
      <c r="E63" s="131">
        <v>29.37</v>
      </c>
      <c r="F63" s="131" t="s">
        <v>101</v>
      </c>
      <c r="G63" s="131" t="s">
        <v>3398</v>
      </c>
      <c r="H63" s="131" t="s">
        <v>3359</v>
      </c>
      <c r="I63" s="131" t="s">
        <v>96</v>
      </c>
      <c r="J63" s="131" t="s">
        <v>2629</v>
      </c>
    </row>
    <row r="64" spans="1:10" x14ac:dyDescent="0.3">
      <c r="A64" s="3">
        <f t="shared" si="0"/>
        <v>63</v>
      </c>
      <c r="B64" s="131" t="s">
        <v>3463</v>
      </c>
      <c r="C64" s="131" t="s">
        <v>77</v>
      </c>
      <c r="D64" s="131">
        <v>18.5</v>
      </c>
      <c r="E64" s="131">
        <v>29.37</v>
      </c>
      <c r="F64" s="131" t="s">
        <v>101</v>
      </c>
      <c r="G64" s="131" t="s">
        <v>3399</v>
      </c>
      <c r="H64" s="131" t="s">
        <v>3359</v>
      </c>
      <c r="I64" s="131" t="s">
        <v>96</v>
      </c>
      <c r="J64" s="131" t="s">
        <v>2629</v>
      </c>
    </row>
    <row r="65" spans="1:10" x14ac:dyDescent="0.3">
      <c r="A65" s="3">
        <f t="shared" si="0"/>
        <v>64</v>
      </c>
      <c r="B65" s="131" t="s">
        <v>3463</v>
      </c>
      <c r="C65" s="131" t="s">
        <v>78</v>
      </c>
      <c r="D65" s="131">
        <v>38.4</v>
      </c>
      <c r="E65" s="131">
        <v>60.95</v>
      </c>
      <c r="F65" s="131" t="s">
        <v>101</v>
      </c>
      <c r="G65" s="131" t="s">
        <v>3400</v>
      </c>
      <c r="H65" s="131" t="s">
        <v>3359</v>
      </c>
      <c r="I65" s="131" t="s">
        <v>96</v>
      </c>
      <c r="J65" s="131" t="s">
        <v>2629</v>
      </c>
    </row>
    <row r="66" spans="1:10" x14ac:dyDescent="0.3">
      <c r="A66" s="3">
        <f t="shared" si="0"/>
        <v>65</v>
      </c>
      <c r="B66" s="131" t="s">
        <v>3463</v>
      </c>
      <c r="C66" s="131" t="s">
        <v>79</v>
      </c>
      <c r="D66" s="131">
        <v>18.5</v>
      </c>
      <c r="E66" s="131">
        <v>29.37</v>
      </c>
      <c r="F66" s="131" t="s">
        <v>101</v>
      </c>
      <c r="G66" s="131" t="s">
        <v>3339</v>
      </c>
      <c r="H66" s="131" t="s">
        <v>3377</v>
      </c>
      <c r="I66" s="131" t="s">
        <v>96</v>
      </c>
      <c r="J66" s="131" t="s">
        <v>2629</v>
      </c>
    </row>
    <row r="67" spans="1:10" x14ac:dyDescent="0.3">
      <c r="A67" s="3">
        <f t="shared" ref="A67:A95" si="1">ROW()-1</f>
        <v>66</v>
      </c>
      <c r="B67" s="131" t="s">
        <v>3463</v>
      </c>
      <c r="C67" s="131" t="s">
        <v>80</v>
      </c>
      <c r="D67" s="131">
        <v>18.5</v>
      </c>
      <c r="E67" s="131">
        <v>29.37</v>
      </c>
      <c r="F67" s="131" t="s">
        <v>101</v>
      </c>
      <c r="G67" s="131" t="s">
        <v>3401</v>
      </c>
      <c r="H67" s="131" t="s">
        <v>3359</v>
      </c>
      <c r="I67" s="131" t="s">
        <v>96</v>
      </c>
      <c r="J67" s="131" t="s">
        <v>2629</v>
      </c>
    </row>
    <row r="68" spans="1:10" x14ac:dyDescent="0.3">
      <c r="A68" s="3">
        <f t="shared" si="1"/>
        <v>67</v>
      </c>
      <c r="B68" s="131" t="s">
        <v>3463</v>
      </c>
      <c r="C68" s="131" t="s">
        <v>81</v>
      </c>
      <c r="D68" s="131">
        <v>18.5</v>
      </c>
      <c r="E68" s="131">
        <v>29.37</v>
      </c>
      <c r="F68" s="131" t="s">
        <v>101</v>
      </c>
      <c r="G68" s="131" t="s">
        <v>3402</v>
      </c>
      <c r="H68" s="131" t="s">
        <v>3377</v>
      </c>
      <c r="I68" s="131" t="s">
        <v>96</v>
      </c>
      <c r="J68" s="131" t="s">
        <v>2629</v>
      </c>
    </row>
    <row r="69" spans="1:10" x14ac:dyDescent="0.3">
      <c r="A69" s="3">
        <f t="shared" si="1"/>
        <v>68</v>
      </c>
      <c r="B69" s="131" t="s">
        <v>3463</v>
      </c>
      <c r="C69" s="131" t="s">
        <v>82</v>
      </c>
      <c r="D69" s="131">
        <v>18.5</v>
      </c>
      <c r="E69" s="131">
        <v>29.37</v>
      </c>
      <c r="F69" s="131" t="s">
        <v>101</v>
      </c>
      <c r="G69" s="131" t="s">
        <v>3362</v>
      </c>
      <c r="H69" s="131" t="s">
        <v>3377</v>
      </c>
      <c r="I69" s="131" t="s">
        <v>96</v>
      </c>
      <c r="J69" s="131" t="s">
        <v>2629</v>
      </c>
    </row>
    <row r="70" spans="1:10" x14ac:dyDescent="0.3">
      <c r="A70" s="3">
        <f t="shared" si="1"/>
        <v>69</v>
      </c>
      <c r="B70" s="131" t="s">
        <v>3463</v>
      </c>
      <c r="C70" s="131" t="s">
        <v>83</v>
      </c>
      <c r="D70" s="131">
        <v>18.5</v>
      </c>
      <c r="E70" s="131">
        <v>29.37</v>
      </c>
      <c r="F70" s="131" t="s">
        <v>101</v>
      </c>
      <c r="G70" s="131" t="s">
        <v>3380</v>
      </c>
      <c r="H70" s="131" t="s">
        <v>3377</v>
      </c>
      <c r="I70" s="131" t="s">
        <v>96</v>
      </c>
      <c r="J70" s="131" t="s">
        <v>2629</v>
      </c>
    </row>
    <row r="71" spans="1:10" x14ac:dyDescent="0.3">
      <c r="A71" s="3">
        <f t="shared" si="1"/>
        <v>70</v>
      </c>
      <c r="B71" s="131" t="s">
        <v>3463</v>
      </c>
      <c r="C71" s="131" t="s">
        <v>84</v>
      </c>
      <c r="D71" s="131">
        <v>18.5</v>
      </c>
      <c r="E71" s="131">
        <v>29.37</v>
      </c>
      <c r="F71" s="131"/>
      <c r="G71" s="131" t="s">
        <v>3382</v>
      </c>
      <c r="H71" s="131" t="s">
        <v>2293</v>
      </c>
      <c r="I71" s="131" t="s">
        <v>96</v>
      </c>
      <c r="J71" s="131" t="s">
        <v>2629</v>
      </c>
    </row>
    <row r="72" spans="1:10" x14ac:dyDescent="0.3">
      <c r="A72" s="3">
        <f t="shared" si="1"/>
        <v>71</v>
      </c>
      <c r="B72" s="131" t="s">
        <v>3463</v>
      </c>
      <c r="C72" s="131" t="s">
        <v>1238</v>
      </c>
      <c r="D72" s="131">
        <v>18.5</v>
      </c>
      <c r="E72" s="131">
        <v>29.37</v>
      </c>
      <c r="F72" s="131" t="s">
        <v>101</v>
      </c>
      <c r="G72" s="131" t="s">
        <v>3403</v>
      </c>
      <c r="H72" s="131" t="s">
        <v>3377</v>
      </c>
      <c r="I72" s="131" t="s">
        <v>96</v>
      </c>
      <c r="J72" s="131" t="s">
        <v>2629</v>
      </c>
    </row>
    <row r="73" spans="1:10" x14ac:dyDescent="0.3">
      <c r="A73" s="3">
        <f t="shared" si="1"/>
        <v>72</v>
      </c>
      <c r="B73" s="131" t="s">
        <v>3463</v>
      </c>
      <c r="C73" s="131" t="s">
        <v>1241</v>
      </c>
      <c r="D73" s="131">
        <v>18.5</v>
      </c>
      <c r="E73" s="131">
        <v>29.37</v>
      </c>
      <c r="F73" s="131" t="s">
        <v>98</v>
      </c>
      <c r="G73" s="131" t="s">
        <v>3404</v>
      </c>
      <c r="H73" s="131" t="s">
        <v>3377</v>
      </c>
      <c r="I73" s="131" t="s">
        <v>96</v>
      </c>
      <c r="J73" s="131" t="s">
        <v>2629</v>
      </c>
    </row>
    <row r="74" spans="1:10" x14ac:dyDescent="0.3">
      <c r="A74" s="3">
        <f t="shared" si="1"/>
        <v>73</v>
      </c>
      <c r="B74" s="131" t="s">
        <v>3463</v>
      </c>
      <c r="C74" s="131" t="s">
        <v>1244</v>
      </c>
      <c r="D74" s="131">
        <v>18.5</v>
      </c>
      <c r="E74" s="131">
        <v>29.37</v>
      </c>
      <c r="F74" s="131" t="s">
        <v>101</v>
      </c>
      <c r="G74" s="131" t="s">
        <v>3405</v>
      </c>
      <c r="H74" s="131" t="s">
        <v>3377</v>
      </c>
      <c r="I74" s="131" t="s">
        <v>96</v>
      </c>
      <c r="J74" s="131" t="s">
        <v>2629</v>
      </c>
    </row>
    <row r="75" spans="1:10" x14ac:dyDescent="0.3">
      <c r="A75" s="3">
        <f t="shared" si="1"/>
        <v>74</v>
      </c>
      <c r="B75" s="131" t="s">
        <v>3463</v>
      </c>
      <c r="C75" s="131" t="s">
        <v>1469</v>
      </c>
      <c r="D75" s="131">
        <v>121</v>
      </c>
      <c r="E75" s="131">
        <v>192.06</v>
      </c>
      <c r="F75" s="131" t="s">
        <v>101</v>
      </c>
      <c r="G75" s="131" t="s">
        <v>3406</v>
      </c>
      <c r="H75" s="131" t="s">
        <v>3377</v>
      </c>
      <c r="I75" s="131" t="s">
        <v>96</v>
      </c>
      <c r="J75" s="131" t="s">
        <v>2629</v>
      </c>
    </row>
    <row r="76" spans="1:10" x14ac:dyDescent="0.3">
      <c r="A76" s="3">
        <f t="shared" si="1"/>
        <v>75</v>
      </c>
      <c r="B76" s="131" t="s">
        <v>3463</v>
      </c>
      <c r="C76" s="131" t="s">
        <v>86</v>
      </c>
      <c r="D76" s="131">
        <v>38.4</v>
      </c>
      <c r="E76" s="131">
        <v>28.57</v>
      </c>
      <c r="F76" s="131" t="s">
        <v>97</v>
      </c>
      <c r="G76" s="131" t="s">
        <v>3407</v>
      </c>
      <c r="H76" s="131" t="s">
        <v>3408</v>
      </c>
      <c r="I76" s="131" t="s">
        <v>96</v>
      </c>
      <c r="J76" s="131" t="s">
        <v>2629</v>
      </c>
    </row>
    <row r="77" spans="1:10" x14ac:dyDescent="0.3">
      <c r="A77" s="3">
        <f t="shared" si="1"/>
        <v>76</v>
      </c>
      <c r="B77" s="131" t="s">
        <v>3463</v>
      </c>
      <c r="C77" s="131" t="s">
        <v>87</v>
      </c>
      <c r="D77" s="131">
        <v>38.4</v>
      </c>
      <c r="E77" s="131">
        <v>60.95</v>
      </c>
      <c r="F77" s="131" t="s">
        <v>98</v>
      </c>
      <c r="G77" s="131" t="s">
        <v>3409</v>
      </c>
      <c r="H77" s="131" t="s">
        <v>3410</v>
      </c>
      <c r="I77" s="131" t="s">
        <v>96</v>
      </c>
      <c r="J77" s="131" t="s">
        <v>2629</v>
      </c>
    </row>
    <row r="78" spans="1:10" x14ac:dyDescent="0.3">
      <c r="A78" s="3">
        <f t="shared" si="1"/>
        <v>77</v>
      </c>
      <c r="B78" s="131" t="s">
        <v>3463</v>
      </c>
      <c r="C78" s="131" t="s">
        <v>88</v>
      </c>
      <c r="D78" s="131">
        <v>18</v>
      </c>
      <c r="E78" s="131">
        <v>28.57</v>
      </c>
      <c r="F78" s="131" t="s">
        <v>97</v>
      </c>
      <c r="G78" s="131" t="s">
        <v>3411</v>
      </c>
      <c r="H78" s="131" t="s">
        <v>2293</v>
      </c>
      <c r="I78" s="131" t="s">
        <v>96</v>
      </c>
      <c r="J78" s="131" t="s">
        <v>2629</v>
      </c>
    </row>
    <row r="79" spans="1:10" x14ac:dyDescent="0.3">
      <c r="A79" s="3">
        <f t="shared" si="1"/>
        <v>78</v>
      </c>
      <c r="B79" s="131" t="s">
        <v>3463</v>
      </c>
      <c r="C79" s="131" t="s">
        <v>89</v>
      </c>
      <c r="D79" s="131">
        <v>38.4</v>
      </c>
      <c r="E79" s="131">
        <v>29.37</v>
      </c>
      <c r="F79" s="131" t="s">
        <v>98</v>
      </c>
      <c r="G79" s="131" t="s">
        <v>3412</v>
      </c>
      <c r="H79" s="131" t="s">
        <v>3413</v>
      </c>
      <c r="I79" s="131" t="s">
        <v>96</v>
      </c>
      <c r="J79" s="131" t="s">
        <v>2629</v>
      </c>
    </row>
    <row r="80" spans="1:10" x14ac:dyDescent="0.3">
      <c r="A80" s="3">
        <f t="shared" si="1"/>
        <v>79</v>
      </c>
      <c r="B80" s="131" t="s">
        <v>3463</v>
      </c>
      <c r="C80" s="131" t="s">
        <v>90</v>
      </c>
      <c r="D80" s="131">
        <v>18.5</v>
      </c>
      <c r="E80" s="131">
        <v>29.37</v>
      </c>
      <c r="F80" s="131" t="s">
        <v>97</v>
      </c>
      <c r="G80" s="131" t="s">
        <v>3414</v>
      </c>
      <c r="H80" s="131" t="s">
        <v>3415</v>
      </c>
      <c r="I80" s="131" t="s">
        <v>96</v>
      </c>
      <c r="J80" s="131" t="s">
        <v>2629</v>
      </c>
    </row>
    <row r="81" spans="1:10" x14ac:dyDescent="0.3">
      <c r="A81" s="3">
        <f t="shared" si="1"/>
        <v>80</v>
      </c>
      <c r="B81" s="131" t="s">
        <v>3463</v>
      </c>
      <c r="C81" s="131" t="s">
        <v>178</v>
      </c>
      <c r="D81" s="131">
        <v>18.5</v>
      </c>
      <c r="E81" s="131">
        <v>60.95</v>
      </c>
      <c r="F81" s="131" t="s">
        <v>98</v>
      </c>
      <c r="G81" s="131" t="s">
        <v>3416</v>
      </c>
      <c r="H81" s="131" t="s">
        <v>3417</v>
      </c>
      <c r="I81" s="131" t="s">
        <v>96</v>
      </c>
      <c r="J81" s="131" t="s">
        <v>2629</v>
      </c>
    </row>
    <row r="82" spans="1:10" x14ac:dyDescent="0.3">
      <c r="A82" s="3">
        <f t="shared" si="1"/>
        <v>81</v>
      </c>
      <c r="B82" s="131" t="s">
        <v>3463</v>
      </c>
      <c r="C82" s="131" t="s">
        <v>179</v>
      </c>
      <c r="D82" s="131">
        <v>18.5</v>
      </c>
      <c r="E82" s="131">
        <v>29.37</v>
      </c>
      <c r="F82" s="131" t="s">
        <v>97</v>
      </c>
      <c r="G82" s="131" t="s">
        <v>3418</v>
      </c>
      <c r="H82" s="131" t="s">
        <v>3417</v>
      </c>
      <c r="I82" s="131" t="s">
        <v>96</v>
      </c>
      <c r="J82" s="131" t="s">
        <v>2629</v>
      </c>
    </row>
    <row r="83" spans="1:10" x14ac:dyDescent="0.3">
      <c r="A83" s="3">
        <f t="shared" si="1"/>
        <v>82</v>
      </c>
      <c r="B83" s="131" t="s">
        <v>3463</v>
      </c>
      <c r="C83" s="131" t="s">
        <v>180</v>
      </c>
      <c r="D83" s="131">
        <v>18.5</v>
      </c>
      <c r="E83" s="131">
        <v>29.37</v>
      </c>
      <c r="F83" s="131" t="s">
        <v>98</v>
      </c>
      <c r="G83" s="131" t="s">
        <v>3419</v>
      </c>
      <c r="H83" s="131" t="s">
        <v>3420</v>
      </c>
      <c r="I83" s="131" t="s">
        <v>96</v>
      </c>
      <c r="J83" s="131" t="s">
        <v>2629</v>
      </c>
    </row>
    <row r="84" spans="1:10" x14ac:dyDescent="0.3">
      <c r="A84" s="3">
        <f t="shared" si="1"/>
        <v>83</v>
      </c>
      <c r="B84" s="131" t="s">
        <v>3463</v>
      </c>
      <c r="C84" s="131" t="s">
        <v>181</v>
      </c>
      <c r="D84" s="131">
        <v>18.5</v>
      </c>
      <c r="E84" s="131">
        <v>29.37</v>
      </c>
      <c r="F84" s="131" t="s">
        <v>97</v>
      </c>
      <c r="G84" s="131" t="s">
        <v>3421</v>
      </c>
      <c r="H84" s="131" t="s">
        <v>3420</v>
      </c>
      <c r="I84" s="131" t="s">
        <v>96</v>
      </c>
      <c r="J84" s="131" t="s">
        <v>2629</v>
      </c>
    </row>
    <row r="85" spans="1:10" x14ac:dyDescent="0.3">
      <c r="A85" s="3">
        <f t="shared" si="1"/>
        <v>84</v>
      </c>
      <c r="B85" s="131" t="s">
        <v>3463</v>
      </c>
      <c r="C85" s="131" t="s">
        <v>182</v>
      </c>
      <c r="D85" s="131">
        <v>18.5</v>
      </c>
      <c r="E85" s="131">
        <v>29.37</v>
      </c>
      <c r="F85" s="131" t="s">
        <v>98</v>
      </c>
      <c r="G85" s="131" t="s">
        <v>3422</v>
      </c>
      <c r="H85" s="131" t="s">
        <v>3423</v>
      </c>
      <c r="I85" s="131" t="s">
        <v>96</v>
      </c>
      <c r="J85" s="131" t="s">
        <v>2629</v>
      </c>
    </row>
    <row r="86" spans="1:10" x14ac:dyDescent="0.3">
      <c r="A86" s="3">
        <f t="shared" si="1"/>
        <v>85</v>
      </c>
      <c r="B86" s="131" t="s">
        <v>3463</v>
      </c>
      <c r="C86" s="131" t="s">
        <v>183</v>
      </c>
      <c r="D86" s="131">
        <v>18.5</v>
      </c>
      <c r="E86" s="131">
        <v>29.37</v>
      </c>
      <c r="F86" s="131" t="s">
        <v>97</v>
      </c>
      <c r="G86" s="131" t="s">
        <v>3424</v>
      </c>
      <c r="H86" s="131" t="s">
        <v>2293</v>
      </c>
      <c r="I86" s="131" t="s">
        <v>96</v>
      </c>
      <c r="J86" s="131" t="s">
        <v>2629</v>
      </c>
    </row>
    <row r="87" spans="1:10" x14ac:dyDescent="0.3">
      <c r="A87" s="3">
        <f t="shared" si="1"/>
        <v>86</v>
      </c>
      <c r="B87" s="131" t="s">
        <v>3463</v>
      </c>
      <c r="C87" s="131" t="s">
        <v>184</v>
      </c>
      <c r="D87" s="131">
        <v>18.5</v>
      </c>
      <c r="E87" s="131">
        <v>29.37</v>
      </c>
      <c r="F87" s="131" t="s">
        <v>98</v>
      </c>
      <c r="G87" s="131" t="s">
        <v>3425</v>
      </c>
      <c r="H87" s="131" t="s">
        <v>3395</v>
      </c>
      <c r="I87" s="131" t="s">
        <v>96</v>
      </c>
      <c r="J87" s="131" t="s">
        <v>2629</v>
      </c>
    </row>
    <row r="88" spans="1:10" x14ac:dyDescent="0.3">
      <c r="A88" s="3">
        <f t="shared" si="1"/>
        <v>87</v>
      </c>
      <c r="B88" s="131" t="s">
        <v>3463</v>
      </c>
      <c r="C88" s="131" t="s">
        <v>185</v>
      </c>
      <c r="D88" s="131">
        <v>18.5</v>
      </c>
      <c r="E88" s="131">
        <v>29.37</v>
      </c>
      <c r="F88" s="131"/>
      <c r="G88" s="131" t="s">
        <v>3382</v>
      </c>
      <c r="H88" s="131" t="s">
        <v>2293</v>
      </c>
      <c r="I88" s="131" t="s">
        <v>96</v>
      </c>
      <c r="J88" s="131" t="s">
        <v>2629</v>
      </c>
    </row>
    <row r="89" spans="1:10" x14ac:dyDescent="0.3">
      <c r="A89" s="3">
        <f t="shared" si="1"/>
        <v>88</v>
      </c>
      <c r="B89" s="131" t="s">
        <v>3463</v>
      </c>
      <c r="C89" s="131" t="s">
        <v>186</v>
      </c>
      <c r="D89" s="131">
        <v>38.4</v>
      </c>
      <c r="E89" s="131">
        <v>60.95</v>
      </c>
      <c r="F89" s="131" t="s">
        <v>101</v>
      </c>
      <c r="G89" s="131" t="s">
        <v>3426</v>
      </c>
      <c r="H89" s="131" t="s">
        <v>3413</v>
      </c>
      <c r="I89" s="131" t="s">
        <v>96</v>
      </c>
      <c r="J89" s="131" t="s">
        <v>2629</v>
      </c>
    </row>
    <row r="90" spans="1:10" x14ac:dyDescent="0.3">
      <c r="A90" s="3">
        <f t="shared" si="1"/>
        <v>89</v>
      </c>
      <c r="B90" s="131" t="s">
        <v>3463</v>
      </c>
      <c r="C90" s="131" t="s">
        <v>187</v>
      </c>
      <c r="D90" s="131">
        <v>18.5</v>
      </c>
      <c r="E90" s="131">
        <v>29.37</v>
      </c>
      <c r="F90" s="131" t="s">
        <v>98</v>
      </c>
      <c r="G90" s="131" t="s">
        <v>3409</v>
      </c>
      <c r="H90" s="131" t="s">
        <v>3410</v>
      </c>
      <c r="I90" s="131" t="s">
        <v>96</v>
      </c>
      <c r="J90" s="131" t="s">
        <v>2629</v>
      </c>
    </row>
    <row r="91" spans="1:10" x14ac:dyDescent="0.3">
      <c r="A91" s="3">
        <f t="shared" si="1"/>
        <v>90</v>
      </c>
      <c r="B91" s="131" t="s">
        <v>3463</v>
      </c>
      <c r="C91" s="131" t="s">
        <v>189</v>
      </c>
      <c r="D91" s="131">
        <v>18.5</v>
      </c>
      <c r="E91" s="131">
        <v>29.37</v>
      </c>
      <c r="F91" s="131" t="s">
        <v>97</v>
      </c>
      <c r="G91" s="131" t="s">
        <v>3427</v>
      </c>
      <c r="H91" s="131" t="s">
        <v>3428</v>
      </c>
      <c r="I91" s="131" t="s">
        <v>96</v>
      </c>
      <c r="J91" s="131" t="s">
        <v>2629</v>
      </c>
    </row>
    <row r="92" spans="1:10" x14ac:dyDescent="0.3">
      <c r="A92" s="3">
        <f t="shared" si="1"/>
        <v>91</v>
      </c>
      <c r="B92" s="131" t="s">
        <v>3463</v>
      </c>
      <c r="C92" s="131" t="s">
        <v>1252</v>
      </c>
      <c r="D92" s="131">
        <v>18.5</v>
      </c>
      <c r="E92" s="131">
        <v>29.37</v>
      </c>
      <c r="F92" s="131" t="s">
        <v>98</v>
      </c>
      <c r="G92" s="131" t="s">
        <v>3429</v>
      </c>
      <c r="H92" s="131" t="s">
        <v>2613</v>
      </c>
      <c r="I92" s="131" t="s">
        <v>96</v>
      </c>
      <c r="J92" s="131" t="s">
        <v>2629</v>
      </c>
    </row>
    <row r="93" spans="1:10" x14ac:dyDescent="0.3">
      <c r="A93" s="3">
        <f t="shared" si="1"/>
        <v>92</v>
      </c>
      <c r="B93" s="131" t="s">
        <v>3463</v>
      </c>
      <c r="C93" s="131" t="s">
        <v>1012</v>
      </c>
      <c r="D93" s="131">
        <v>121</v>
      </c>
      <c r="E93" s="131">
        <v>192.06</v>
      </c>
      <c r="F93" s="131" t="s">
        <v>101</v>
      </c>
      <c r="G93" s="131" t="s">
        <v>3430</v>
      </c>
      <c r="H93" s="131" t="s">
        <v>2613</v>
      </c>
      <c r="I93" s="131" t="s">
        <v>96</v>
      </c>
      <c r="J93" s="131" t="s">
        <v>2629</v>
      </c>
    </row>
    <row r="94" spans="1:10" x14ac:dyDescent="0.3">
      <c r="A94" s="3">
        <f t="shared" si="1"/>
        <v>93</v>
      </c>
      <c r="B94" s="131" t="s">
        <v>3463</v>
      </c>
      <c r="C94" s="131" t="s">
        <v>3464</v>
      </c>
      <c r="D94" s="131">
        <v>177</v>
      </c>
      <c r="E94" s="131">
        <v>177</v>
      </c>
      <c r="F94" s="131" t="s">
        <v>101</v>
      </c>
      <c r="G94" s="131" t="s">
        <v>3431</v>
      </c>
      <c r="H94" s="131" t="s">
        <v>2649</v>
      </c>
      <c r="I94" s="131" t="s">
        <v>96</v>
      </c>
      <c r="J94" s="131" t="s">
        <v>2629</v>
      </c>
    </row>
    <row r="95" spans="1:10" x14ac:dyDescent="0.3">
      <c r="A95" s="3">
        <f t="shared" si="1"/>
        <v>94</v>
      </c>
      <c r="B95" s="131" t="s">
        <v>3463</v>
      </c>
      <c r="C95" s="131" t="s">
        <v>3465</v>
      </c>
      <c r="D95" s="131">
        <v>177</v>
      </c>
      <c r="E95" s="131">
        <v>177</v>
      </c>
      <c r="F95" s="131"/>
      <c r="G95" s="131"/>
      <c r="H95" s="131"/>
      <c r="I95" s="131"/>
      <c r="J95" s="131" t="s">
        <v>2629</v>
      </c>
    </row>
  </sheetData>
  <phoneticPr fontId="6" type="noConversion"/>
  <dataValidations count="1">
    <dataValidation type="list" allowBlank="1" showInputMessage="1" showErrorMessage="1" sqref="I1" xr:uid="{E512089B-30FD-4391-8A65-628BC036A1CC}">
      <formula1>"在职,退休,校外人员"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98"/>
  <sheetViews>
    <sheetView workbookViewId="0">
      <selection activeCell="R31" sqref="R31"/>
    </sheetView>
  </sheetViews>
  <sheetFormatPr defaultColWidth="9" defaultRowHeight="14" x14ac:dyDescent="0.3"/>
  <cols>
    <col min="1" max="1" width="5.25" style="123" bestFit="1" customWidth="1"/>
    <col min="2" max="2" width="11" style="123" bestFit="1" customWidth="1"/>
    <col min="3" max="3" width="7" style="123" customWidth="1"/>
    <col min="4" max="6" width="9" style="123"/>
    <col min="7" max="7" width="15.83203125" style="123" customWidth="1"/>
    <col min="8" max="8" width="11" style="123" bestFit="1" customWidth="1"/>
    <col min="9" max="9" width="15.08203125" style="123" bestFit="1" customWidth="1"/>
    <col min="10" max="10" width="13" style="123" bestFit="1" customWidth="1"/>
    <col min="11" max="16384" width="9" style="123"/>
  </cols>
  <sheetData>
    <row r="1" spans="1:10" s="98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122">
        <f>ROW()-1</f>
        <v>1</v>
      </c>
      <c r="B2" s="122" t="s">
        <v>4434</v>
      </c>
      <c r="C2" s="122" t="s">
        <v>10</v>
      </c>
      <c r="D2" s="122" t="s">
        <v>3141</v>
      </c>
      <c r="E2" s="122" t="s">
        <v>4457</v>
      </c>
      <c r="F2" s="122" t="s">
        <v>5154</v>
      </c>
      <c r="G2" s="130" t="s">
        <v>5150</v>
      </c>
      <c r="H2" s="131" t="s">
        <v>5182</v>
      </c>
      <c r="I2" s="131" t="s">
        <v>5140</v>
      </c>
      <c r="J2" s="122" t="s">
        <v>3351</v>
      </c>
    </row>
    <row r="3" spans="1:10" x14ac:dyDescent="0.3">
      <c r="A3" s="122">
        <f t="shared" ref="A3:A66" si="0">ROW()-1</f>
        <v>2</v>
      </c>
      <c r="B3" s="122" t="s">
        <v>4434</v>
      </c>
      <c r="C3" s="122" t="s">
        <v>12</v>
      </c>
      <c r="D3" s="122" t="s">
        <v>3141</v>
      </c>
      <c r="E3" s="122" t="s">
        <v>4457</v>
      </c>
      <c r="F3" s="122" t="s">
        <v>5154</v>
      </c>
      <c r="G3" s="130" t="s">
        <v>5150</v>
      </c>
      <c r="H3" s="131" t="s">
        <v>5182</v>
      </c>
      <c r="I3" s="131" t="s">
        <v>5140</v>
      </c>
      <c r="J3" s="122" t="s">
        <v>3351</v>
      </c>
    </row>
    <row r="4" spans="1:10" x14ac:dyDescent="0.3">
      <c r="A4" s="122">
        <f t="shared" si="0"/>
        <v>3</v>
      </c>
      <c r="B4" s="122" t="s">
        <v>4434</v>
      </c>
      <c r="C4" s="122" t="s">
        <v>14</v>
      </c>
      <c r="D4" s="122" t="s">
        <v>639</v>
      </c>
      <c r="E4" s="122" t="s">
        <v>4456</v>
      </c>
      <c r="F4" s="122" t="s">
        <v>5154</v>
      </c>
      <c r="G4" s="130" t="s">
        <v>5150</v>
      </c>
      <c r="H4" s="131" t="s">
        <v>5182</v>
      </c>
      <c r="I4" s="131" t="s">
        <v>5140</v>
      </c>
      <c r="J4" s="122" t="s">
        <v>3351</v>
      </c>
    </row>
    <row r="5" spans="1:10" x14ac:dyDescent="0.3">
      <c r="A5" s="122">
        <f t="shared" si="0"/>
        <v>4</v>
      </c>
      <c r="B5" s="122" t="s">
        <v>4434</v>
      </c>
      <c r="C5" s="122" t="s">
        <v>15</v>
      </c>
      <c r="D5" s="122" t="s">
        <v>639</v>
      </c>
      <c r="E5" s="122" t="s">
        <v>4456</v>
      </c>
      <c r="F5" s="122" t="s">
        <v>5154</v>
      </c>
      <c r="G5" s="130" t="s">
        <v>5150</v>
      </c>
      <c r="H5" s="131" t="s">
        <v>5182</v>
      </c>
      <c r="I5" s="131" t="s">
        <v>5140</v>
      </c>
      <c r="J5" s="122" t="s">
        <v>3351</v>
      </c>
    </row>
    <row r="6" spans="1:10" x14ac:dyDescent="0.3">
      <c r="A6" s="122">
        <f t="shared" si="0"/>
        <v>5</v>
      </c>
      <c r="B6" s="122" t="s">
        <v>4434</v>
      </c>
      <c r="C6" s="122" t="s">
        <v>16</v>
      </c>
      <c r="D6" s="122" t="s">
        <v>2510</v>
      </c>
      <c r="E6" s="122" t="s">
        <v>644</v>
      </c>
      <c r="F6" s="122" t="s">
        <v>5154</v>
      </c>
      <c r="G6" s="130" t="s">
        <v>5150</v>
      </c>
      <c r="H6" s="131" t="s">
        <v>5182</v>
      </c>
      <c r="I6" s="131" t="s">
        <v>5140</v>
      </c>
      <c r="J6" s="122" t="s">
        <v>3351</v>
      </c>
    </row>
    <row r="7" spans="1:10" x14ac:dyDescent="0.3">
      <c r="A7" s="122">
        <f t="shared" si="0"/>
        <v>6</v>
      </c>
      <c r="B7" s="122" t="s">
        <v>4434</v>
      </c>
      <c r="C7" s="122" t="s">
        <v>17</v>
      </c>
      <c r="D7" s="122" t="s">
        <v>2510</v>
      </c>
      <c r="E7" s="122" t="s">
        <v>644</v>
      </c>
      <c r="F7" s="122" t="s">
        <v>5154</v>
      </c>
      <c r="G7" s="130" t="s">
        <v>5150</v>
      </c>
      <c r="H7" s="131" t="s">
        <v>5182</v>
      </c>
      <c r="I7" s="131" t="s">
        <v>5140</v>
      </c>
      <c r="J7" s="122" t="s">
        <v>3351</v>
      </c>
    </row>
    <row r="8" spans="1:10" x14ac:dyDescent="0.3">
      <c r="A8" s="122">
        <f t="shared" si="0"/>
        <v>7</v>
      </c>
      <c r="B8" s="122" t="s">
        <v>4434</v>
      </c>
      <c r="C8" s="122" t="s">
        <v>19</v>
      </c>
      <c r="D8" s="122" t="s">
        <v>2510</v>
      </c>
      <c r="E8" s="122" t="s">
        <v>644</v>
      </c>
      <c r="F8" s="122" t="s">
        <v>5154</v>
      </c>
      <c r="G8" s="130" t="s">
        <v>5150</v>
      </c>
      <c r="H8" s="131" t="s">
        <v>5182</v>
      </c>
      <c r="I8" s="131" t="s">
        <v>5140</v>
      </c>
      <c r="J8" s="122" t="s">
        <v>3351</v>
      </c>
    </row>
    <row r="9" spans="1:10" x14ac:dyDescent="0.3">
      <c r="A9" s="122">
        <f t="shared" si="0"/>
        <v>8</v>
      </c>
      <c r="B9" s="122" t="s">
        <v>4434</v>
      </c>
      <c r="C9" s="122" t="s">
        <v>20</v>
      </c>
      <c r="D9" s="122" t="s">
        <v>2510</v>
      </c>
      <c r="E9" s="122" t="s">
        <v>644</v>
      </c>
      <c r="F9" s="122" t="s">
        <v>5154</v>
      </c>
      <c r="G9" s="130" t="s">
        <v>5150</v>
      </c>
      <c r="H9" s="131" t="s">
        <v>5182</v>
      </c>
      <c r="I9" s="131" t="s">
        <v>5140</v>
      </c>
      <c r="J9" s="122" t="s">
        <v>3351</v>
      </c>
    </row>
    <row r="10" spans="1:10" x14ac:dyDescent="0.3">
      <c r="A10" s="122">
        <f t="shared" si="0"/>
        <v>9</v>
      </c>
      <c r="B10" s="122" t="s">
        <v>4434</v>
      </c>
      <c r="C10" s="122" t="s">
        <v>21</v>
      </c>
      <c r="D10" s="122" t="s">
        <v>4442</v>
      </c>
      <c r="E10" s="122" t="s">
        <v>4443</v>
      </c>
      <c r="F10" s="122" t="s">
        <v>5154</v>
      </c>
      <c r="G10" s="130" t="s">
        <v>5150</v>
      </c>
      <c r="H10" s="131" t="s">
        <v>5182</v>
      </c>
      <c r="I10" s="131" t="s">
        <v>5140</v>
      </c>
      <c r="J10" s="122" t="s">
        <v>3351</v>
      </c>
    </row>
    <row r="11" spans="1:10" x14ac:dyDescent="0.3">
      <c r="A11" s="122">
        <f t="shared" si="0"/>
        <v>10</v>
      </c>
      <c r="B11" s="122" t="s">
        <v>4434</v>
      </c>
      <c r="C11" s="122" t="s">
        <v>27</v>
      </c>
      <c r="D11" s="122" t="s">
        <v>4442</v>
      </c>
      <c r="E11" s="122" t="s">
        <v>4443</v>
      </c>
      <c r="F11" s="122" t="s">
        <v>5154</v>
      </c>
      <c r="G11" s="130" t="s">
        <v>5150</v>
      </c>
      <c r="H11" s="131" t="s">
        <v>5182</v>
      </c>
      <c r="I11" s="131" t="s">
        <v>5140</v>
      </c>
      <c r="J11" s="122" t="s">
        <v>3351</v>
      </c>
    </row>
    <row r="12" spans="1:10" x14ac:dyDescent="0.3">
      <c r="A12" s="122">
        <f t="shared" si="0"/>
        <v>11</v>
      </c>
      <c r="B12" s="122" t="s">
        <v>4434</v>
      </c>
      <c r="C12" s="122" t="s">
        <v>29</v>
      </c>
      <c r="D12" s="122" t="s">
        <v>4442</v>
      </c>
      <c r="E12" s="122" t="s">
        <v>4443</v>
      </c>
      <c r="F12" s="122" t="s">
        <v>5154</v>
      </c>
      <c r="G12" s="130" t="s">
        <v>5150</v>
      </c>
      <c r="H12" s="131" t="s">
        <v>5182</v>
      </c>
      <c r="I12" s="131" t="s">
        <v>5140</v>
      </c>
      <c r="J12" s="122" t="s">
        <v>3351</v>
      </c>
    </row>
    <row r="13" spans="1:10" x14ac:dyDescent="0.3">
      <c r="A13" s="122">
        <f t="shared" si="0"/>
        <v>12</v>
      </c>
      <c r="B13" s="122" t="s">
        <v>4434</v>
      </c>
      <c r="C13" s="122" t="s">
        <v>31</v>
      </c>
      <c r="D13" s="122" t="s">
        <v>2510</v>
      </c>
      <c r="E13" s="122" t="s">
        <v>644</v>
      </c>
      <c r="F13" s="122" t="s">
        <v>5154</v>
      </c>
      <c r="G13" s="130" t="s">
        <v>5150</v>
      </c>
      <c r="H13" s="131" t="s">
        <v>5182</v>
      </c>
      <c r="I13" s="131" t="s">
        <v>5140</v>
      </c>
      <c r="J13" s="122" t="s">
        <v>3351</v>
      </c>
    </row>
    <row r="14" spans="1:10" x14ac:dyDescent="0.3">
      <c r="A14" s="122">
        <f t="shared" si="0"/>
        <v>13</v>
      </c>
      <c r="B14" s="122" t="s">
        <v>4434</v>
      </c>
      <c r="C14" s="122" t="s">
        <v>33</v>
      </c>
      <c r="D14" s="122" t="s">
        <v>4440</v>
      </c>
      <c r="E14" s="122" t="s">
        <v>4441</v>
      </c>
      <c r="F14" s="122" t="s">
        <v>5154</v>
      </c>
      <c r="G14" s="130" t="s">
        <v>5150</v>
      </c>
      <c r="H14" s="131" t="s">
        <v>5182</v>
      </c>
      <c r="I14" s="131" t="s">
        <v>5140</v>
      </c>
      <c r="J14" s="122" t="s">
        <v>3351</v>
      </c>
    </row>
    <row r="15" spans="1:10" x14ac:dyDescent="0.3">
      <c r="A15" s="122">
        <f t="shared" si="0"/>
        <v>14</v>
      </c>
      <c r="B15" s="122" t="s">
        <v>4434</v>
      </c>
      <c r="C15" s="122" t="s">
        <v>35</v>
      </c>
      <c r="D15" s="122" t="s">
        <v>4440</v>
      </c>
      <c r="E15" s="122" t="s">
        <v>4441</v>
      </c>
      <c r="F15" s="122" t="s">
        <v>5154</v>
      </c>
      <c r="G15" s="130" t="s">
        <v>5150</v>
      </c>
      <c r="H15" s="131" t="s">
        <v>5182</v>
      </c>
      <c r="I15" s="131" t="s">
        <v>5140</v>
      </c>
      <c r="J15" s="122" t="s">
        <v>3351</v>
      </c>
    </row>
    <row r="16" spans="1:10" x14ac:dyDescent="0.3">
      <c r="A16" s="122">
        <f t="shared" si="0"/>
        <v>15</v>
      </c>
      <c r="B16" s="122" t="s">
        <v>4434</v>
      </c>
      <c r="C16" s="122" t="s">
        <v>36</v>
      </c>
      <c r="D16" s="122" t="s">
        <v>2510</v>
      </c>
      <c r="E16" s="122" t="s">
        <v>644</v>
      </c>
      <c r="F16" s="122" t="s">
        <v>5154</v>
      </c>
      <c r="G16" s="130" t="s">
        <v>5150</v>
      </c>
      <c r="H16" s="131" t="s">
        <v>5182</v>
      </c>
      <c r="I16" s="131" t="s">
        <v>5140</v>
      </c>
      <c r="J16" s="122" t="s">
        <v>3351</v>
      </c>
    </row>
    <row r="17" spans="1:10" x14ac:dyDescent="0.3">
      <c r="A17" s="122">
        <f t="shared" si="0"/>
        <v>16</v>
      </c>
      <c r="B17" s="122" t="s">
        <v>4434</v>
      </c>
      <c r="C17" s="122" t="s">
        <v>38</v>
      </c>
      <c r="D17" s="122" t="s">
        <v>2510</v>
      </c>
      <c r="E17" s="122" t="s">
        <v>644</v>
      </c>
      <c r="F17" s="122" t="s">
        <v>5154</v>
      </c>
      <c r="G17" s="130" t="s">
        <v>5150</v>
      </c>
      <c r="H17" s="131" t="s">
        <v>5182</v>
      </c>
      <c r="I17" s="131" t="s">
        <v>5140</v>
      </c>
      <c r="J17" s="122" t="s">
        <v>3351</v>
      </c>
    </row>
    <row r="18" spans="1:10" x14ac:dyDescent="0.3">
      <c r="A18" s="122">
        <f t="shared" si="0"/>
        <v>17</v>
      </c>
      <c r="B18" s="122" t="s">
        <v>4434</v>
      </c>
      <c r="C18" s="122" t="s">
        <v>41</v>
      </c>
      <c r="D18" s="122" t="s">
        <v>4442</v>
      </c>
      <c r="E18" s="122" t="s">
        <v>4443</v>
      </c>
      <c r="F18" s="122" t="s">
        <v>5154</v>
      </c>
      <c r="G18" s="130" t="s">
        <v>5150</v>
      </c>
      <c r="H18" s="131" t="s">
        <v>5182</v>
      </c>
      <c r="I18" s="131" t="s">
        <v>5140</v>
      </c>
      <c r="J18" s="122" t="s">
        <v>3351</v>
      </c>
    </row>
    <row r="19" spans="1:10" x14ac:dyDescent="0.3">
      <c r="A19" s="122">
        <f t="shared" si="0"/>
        <v>18</v>
      </c>
      <c r="B19" s="122" t="s">
        <v>4434</v>
      </c>
      <c r="C19" s="122" t="s">
        <v>43</v>
      </c>
      <c r="D19" s="122" t="s">
        <v>4447</v>
      </c>
      <c r="E19" s="122" t="s">
        <v>4448</v>
      </c>
      <c r="F19" s="122" t="s">
        <v>5154</v>
      </c>
      <c r="G19" s="130" t="s">
        <v>5150</v>
      </c>
      <c r="H19" s="131" t="s">
        <v>5182</v>
      </c>
      <c r="I19" s="131" t="s">
        <v>5140</v>
      </c>
      <c r="J19" s="122" t="s">
        <v>3351</v>
      </c>
    </row>
    <row r="20" spans="1:10" x14ac:dyDescent="0.3">
      <c r="A20" s="122">
        <f t="shared" si="0"/>
        <v>19</v>
      </c>
      <c r="B20" s="122" t="s">
        <v>4434</v>
      </c>
      <c r="C20" s="122" t="s">
        <v>44</v>
      </c>
      <c r="D20" s="122" t="s">
        <v>4454</v>
      </c>
      <c r="E20" s="122" t="s">
        <v>4455</v>
      </c>
      <c r="F20" s="122" t="s">
        <v>5154</v>
      </c>
      <c r="G20" s="130" t="s">
        <v>5150</v>
      </c>
      <c r="H20" s="131" t="s">
        <v>5182</v>
      </c>
      <c r="I20" s="131" t="s">
        <v>5140</v>
      </c>
      <c r="J20" s="122" t="s">
        <v>3351</v>
      </c>
    </row>
    <row r="21" spans="1:10" x14ac:dyDescent="0.3">
      <c r="A21" s="122">
        <f t="shared" si="0"/>
        <v>20</v>
      </c>
      <c r="B21" s="122" t="s">
        <v>4434</v>
      </c>
      <c r="C21" s="122" t="s">
        <v>45</v>
      </c>
      <c r="D21" s="122" t="s">
        <v>2510</v>
      </c>
      <c r="E21" s="122" t="s">
        <v>644</v>
      </c>
      <c r="F21" s="122" t="s">
        <v>5154</v>
      </c>
      <c r="G21" s="130" t="s">
        <v>5150</v>
      </c>
      <c r="H21" s="131" t="s">
        <v>5182</v>
      </c>
      <c r="I21" s="131" t="s">
        <v>5140</v>
      </c>
      <c r="J21" s="122" t="s">
        <v>3351</v>
      </c>
    </row>
    <row r="22" spans="1:10" x14ac:dyDescent="0.3">
      <c r="A22" s="122">
        <f t="shared" si="0"/>
        <v>21</v>
      </c>
      <c r="B22" s="122" t="s">
        <v>4434</v>
      </c>
      <c r="C22" s="122" t="s">
        <v>46</v>
      </c>
      <c r="D22" s="122" t="s">
        <v>2510</v>
      </c>
      <c r="E22" s="122" t="s">
        <v>644</v>
      </c>
      <c r="F22" s="122" t="s">
        <v>5154</v>
      </c>
      <c r="G22" s="130" t="s">
        <v>5150</v>
      </c>
      <c r="H22" s="131" t="s">
        <v>5182</v>
      </c>
      <c r="I22" s="131" t="s">
        <v>5140</v>
      </c>
      <c r="J22" s="122" t="s">
        <v>3351</v>
      </c>
    </row>
    <row r="23" spans="1:10" x14ac:dyDescent="0.3">
      <c r="A23" s="122">
        <f t="shared" si="0"/>
        <v>22</v>
      </c>
      <c r="B23" s="122" t="s">
        <v>4434</v>
      </c>
      <c r="C23" s="122" t="s">
        <v>47</v>
      </c>
      <c r="D23" s="122" t="s">
        <v>2510</v>
      </c>
      <c r="E23" s="122" t="s">
        <v>644</v>
      </c>
      <c r="F23" s="122" t="s">
        <v>5154</v>
      </c>
      <c r="G23" s="130" t="s">
        <v>5150</v>
      </c>
      <c r="H23" s="131" t="s">
        <v>5182</v>
      </c>
      <c r="I23" s="131" t="s">
        <v>5140</v>
      </c>
      <c r="J23" s="122" t="s">
        <v>3351</v>
      </c>
    </row>
    <row r="24" spans="1:10" x14ac:dyDescent="0.3">
      <c r="A24" s="122">
        <f t="shared" si="0"/>
        <v>23</v>
      </c>
      <c r="B24" s="122" t="s">
        <v>4434</v>
      </c>
      <c r="C24" s="122" t="s">
        <v>48</v>
      </c>
      <c r="D24" s="122" t="s">
        <v>2510</v>
      </c>
      <c r="E24" s="122" t="s">
        <v>644</v>
      </c>
      <c r="F24" s="122" t="s">
        <v>5154</v>
      </c>
      <c r="G24" s="130" t="s">
        <v>5150</v>
      </c>
      <c r="H24" s="131" t="s">
        <v>5182</v>
      </c>
      <c r="I24" s="131" t="s">
        <v>5140</v>
      </c>
      <c r="J24" s="122" t="s">
        <v>3351</v>
      </c>
    </row>
    <row r="25" spans="1:10" x14ac:dyDescent="0.3">
      <c r="A25" s="122">
        <f t="shared" si="0"/>
        <v>24</v>
      </c>
      <c r="B25" s="122" t="s">
        <v>4434</v>
      </c>
      <c r="C25" s="122" t="s">
        <v>49</v>
      </c>
      <c r="D25" s="122" t="s">
        <v>2510</v>
      </c>
      <c r="E25" s="122" t="s">
        <v>644</v>
      </c>
      <c r="F25" s="122" t="s">
        <v>5154</v>
      </c>
      <c r="G25" s="130" t="s">
        <v>5150</v>
      </c>
      <c r="H25" s="131" t="s">
        <v>5182</v>
      </c>
      <c r="I25" s="131" t="s">
        <v>5140</v>
      </c>
      <c r="J25" s="122" t="s">
        <v>3351</v>
      </c>
    </row>
    <row r="26" spans="1:10" x14ac:dyDescent="0.3">
      <c r="A26" s="122">
        <f t="shared" si="0"/>
        <v>25</v>
      </c>
      <c r="B26" s="122" t="s">
        <v>4434</v>
      </c>
      <c r="C26" s="122" t="s">
        <v>50</v>
      </c>
      <c r="D26" s="122" t="s">
        <v>4440</v>
      </c>
      <c r="E26" s="122" t="s">
        <v>4441</v>
      </c>
      <c r="F26" s="122" t="s">
        <v>5154</v>
      </c>
      <c r="G26" s="130" t="s">
        <v>5150</v>
      </c>
      <c r="H26" s="131" t="s">
        <v>5182</v>
      </c>
      <c r="I26" s="131" t="s">
        <v>5140</v>
      </c>
      <c r="J26" s="122" t="s">
        <v>3351</v>
      </c>
    </row>
    <row r="27" spans="1:10" x14ac:dyDescent="0.3">
      <c r="A27" s="122">
        <f t="shared" si="0"/>
        <v>26</v>
      </c>
      <c r="B27" s="122" t="s">
        <v>4434</v>
      </c>
      <c r="C27" s="122" t="s">
        <v>51</v>
      </c>
      <c r="D27" s="122" t="s">
        <v>4442</v>
      </c>
      <c r="E27" s="122" t="s">
        <v>4443</v>
      </c>
      <c r="F27" s="122" t="s">
        <v>5154</v>
      </c>
      <c r="G27" s="130" t="s">
        <v>5150</v>
      </c>
      <c r="H27" s="131" t="s">
        <v>5182</v>
      </c>
      <c r="I27" s="131" t="s">
        <v>5140</v>
      </c>
      <c r="J27" s="122" t="s">
        <v>3351</v>
      </c>
    </row>
    <row r="28" spans="1:10" x14ac:dyDescent="0.3">
      <c r="A28" s="122">
        <f t="shared" si="0"/>
        <v>27</v>
      </c>
      <c r="B28" s="122" t="s">
        <v>4434</v>
      </c>
      <c r="C28" s="122" t="s">
        <v>52</v>
      </c>
      <c r="D28" s="122" t="s">
        <v>4442</v>
      </c>
      <c r="E28" s="122" t="s">
        <v>4443</v>
      </c>
      <c r="F28" s="122" t="s">
        <v>5154</v>
      </c>
      <c r="G28" s="130" t="s">
        <v>5150</v>
      </c>
      <c r="H28" s="131" t="s">
        <v>5182</v>
      </c>
      <c r="I28" s="131" t="s">
        <v>5140</v>
      </c>
      <c r="J28" s="122" t="s">
        <v>3351</v>
      </c>
    </row>
    <row r="29" spans="1:10" x14ac:dyDescent="0.3">
      <c r="A29" s="122">
        <f t="shared" si="0"/>
        <v>28</v>
      </c>
      <c r="B29" s="122" t="s">
        <v>4434</v>
      </c>
      <c r="C29" s="122" t="s">
        <v>53</v>
      </c>
      <c r="D29" s="122" t="s">
        <v>4442</v>
      </c>
      <c r="E29" s="122" t="s">
        <v>4443</v>
      </c>
      <c r="F29" s="122" t="s">
        <v>5154</v>
      </c>
      <c r="G29" s="130" t="s">
        <v>5150</v>
      </c>
      <c r="H29" s="131" t="s">
        <v>5182</v>
      </c>
      <c r="I29" s="131" t="s">
        <v>5140</v>
      </c>
      <c r="J29" s="122" t="s">
        <v>3351</v>
      </c>
    </row>
    <row r="30" spans="1:10" x14ac:dyDescent="0.3">
      <c r="A30" s="122">
        <f t="shared" si="0"/>
        <v>29</v>
      </c>
      <c r="B30" s="122" t="s">
        <v>4434</v>
      </c>
      <c r="C30" s="122" t="s">
        <v>54</v>
      </c>
      <c r="D30" s="122" t="s">
        <v>2510</v>
      </c>
      <c r="E30" s="122" t="s">
        <v>644</v>
      </c>
      <c r="F30" s="122" t="s">
        <v>5154</v>
      </c>
      <c r="G30" s="130" t="s">
        <v>5150</v>
      </c>
      <c r="H30" s="131" t="s">
        <v>5182</v>
      </c>
      <c r="I30" s="131" t="s">
        <v>5140</v>
      </c>
      <c r="J30" s="122" t="s">
        <v>3351</v>
      </c>
    </row>
    <row r="31" spans="1:10" x14ac:dyDescent="0.3">
      <c r="A31" s="122">
        <f t="shared" si="0"/>
        <v>30</v>
      </c>
      <c r="B31" s="122" t="s">
        <v>4434</v>
      </c>
      <c r="C31" s="122" t="s">
        <v>55</v>
      </c>
      <c r="D31" s="122" t="s">
        <v>4442</v>
      </c>
      <c r="E31" s="122" t="s">
        <v>4443</v>
      </c>
      <c r="F31" s="122" t="s">
        <v>5154</v>
      </c>
      <c r="G31" s="130" t="s">
        <v>5150</v>
      </c>
      <c r="H31" s="131" t="s">
        <v>5182</v>
      </c>
      <c r="I31" s="131" t="s">
        <v>5140</v>
      </c>
      <c r="J31" s="122" t="s">
        <v>3351</v>
      </c>
    </row>
    <row r="32" spans="1:10" x14ac:dyDescent="0.3">
      <c r="A32" s="122">
        <f t="shared" si="0"/>
        <v>31</v>
      </c>
      <c r="B32" s="122" t="s">
        <v>4434</v>
      </c>
      <c r="C32" s="122" t="s">
        <v>56</v>
      </c>
      <c r="D32" s="122" t="s">
        <v>2510</v>
      </c>
      <c r="E32" s="122" t="s">
        <v>644</v>
      </c>
      <c r="F32" s="122" t="s">
        <v>5154</v>
      </c>
      <c r="G32" s="130" t="s">
        <v>5150</v>
      </c>
      <c r="H32" s="131" t="s">
        <v>5182</v>
      </c>
      <c r="I32" s="131" t="s">
        <v>5140</v>
      </c>
      <c r="J32" s="122" t="s">
        <v>3351</v>
      </c>
    </row>
    <row r="33" spans="1:10" x14ac:dyDescent="0.3">
      <c r="A33" s="122">
        <f t="shared" si="0"/>
        <v>32</v>
      </c>
      <c r="B33" s="122" t="s">
        <v>4434</v>
      </c>
      <c r="C33" s="122" t="s">
        <v>57</v>
      </c>
      <c r="D33" s="122" t="s">
        <v>2434</v>
      </c>
      <c r="E33" s="122" t="s">
        <v>4453</v>
      </c>
      <c r="F33" s="122" t="s">
        <v>5154</v>
      </c>
      <c r="G33" s="130" t="s">
        <v>5150</v>
      </c>
      <c r="H33" s="131" t="s">
        <v>5182</v>
      </c>
      <c r="I33" s="131" t="s">
        <v>5140</v>
      </c>
      <c r="J33" s="122" t="s">
        <v>3351</v>
      </c>
    </row>
    <row r="34" spans="1:10" x14ac:dyDescent="0.3">
      <c r="A34" s="122">
        <f t="shared" si="0"/>
        <v>33</v>
      </c>
      <c r="B34" s="122" t="s">
        <v>4434</v>
      </c>
      <c r="C34" s="122" t="s">
        <v>59</v>
      </c>
      <c r="D34" s="122" t="s">
        <v>4440</v>
      </c>
      <c r="E34" s="122" t="s">
        <v>4441</v>
      </c>
      <c r="F34" s="122" t="s">
        <v>5154</v>
      </c>
      <c r="G34" s="130" t="s">
        <v>5150</v>
      </c>
      <c r="H34" s="131" t="s">
        <v>5182</v>
      </c>
      <c r="I34" s="131" t="s">
        <v>5140</v>
      </c>
      <c r="J34" s="122" t="s">
        <v>3351</v>
      </c>
    </row>
    <row r="35" spans="1:10" x14ac:dyDescent="0.3">
      <c r="A35" s="122">
        <f t="shared" si="0"/>
        <v>34</v>
      </c>
      <c r="B35" s="122" t="s">
        <v>4434</v>
      </c>
      <c r="C35" s="122" t="s">
        <v>61</v>
      </c>
      <c r="D35" s="122" t="s">
        <v>2510</v>
      </c>
      <c r="E35" s="122" t="s">
        <v>644</v>
      </c>
      <c r="F35" s="122" t="s">
        <v>5154</v>
      </c>
      <c r="G35" s="130" t="s">
        <v>5150</v>
      </c>
      <c r="H35" s="131" t="s">
        <v>5182</v>
      </c>
      <c r="I35" s="131" t="s">
        <v>5140</v>
      </c>
      <c r="J35" s="122" t="s">
        <v>3351</v>
      </c>
    </row>
    <row r="36" spans="1:10" x14ac:dyDescent="0.3">
      <c r="A36" s="122">
        <f t="shared" si="0"/>
        <v>35</v>
      </c>
      <c r="B36" s="122" t="s">
        <v>4434</v>
      </c>
      <c r="C36" s="122" t="s">
        <v>64</v>
      </c>
      <c r="D36" s="122" t="s">
        <v>2510</v>
      </c>
      <c r="E36" s="122" t="s">
        <v>644</v>
      </c>
      <c r="F36" s="122" t="s">
        <v>5154</v>
      </c>
      <c r="G36" s="130" t="s">
        <v>5151</v>
      </c>
      <c r="H36" s="131" t="s">
        <v>5182</v>
      </c>
      <c r="I36" s="131" t="s">
        <v>5140</v>
      </c>
      <c r="J36" s="122" t="s">
        <v>3351</v>
      </c>
    </row>
    <row r="37" spans="1:10" x14ac:dyDescent="0.3">
      <c r="A37" s="122">
        <f t="shared" si="0"/>
        <v>36</v>
      </c>
      <c r="B37" s="122" t="s">
        <v>4434</v>
      </c>
      <c r="C37" s="122" t="s">
        <v>65</v>
      </c>
      <c r="D37" s="122" t="s">
        <v>4451</v>
      </c>
      <c r="E37" s="122" t="s">
        <v>4452</v>
      </c>
      <c r="F37" s="122" t="s">
        <v>5154</v>
      </c>
      <c r="G37" s="130" t="s">
        <v>5151</v>
      </c>
      <c r="H37" s="131" t="s">
        <v>5182</v>
      </c>
      <c r="I37" s="131" t="s">
        <v>5140</v>
      </c>
      <c r="J37" s="122" t="s">
        <v>3351</v>
      </c>
    </row>
    <row r="38" spans="1:10" x14ac:dyDescent="0.3">
      <c r="A38" s="122">
        <f t="shared" si="0"/>
        <v>37</v>
      </c>
      <c r="B38" s="122" t="s">
        <v>4434</v>
      </c>
      <c r="C38" s="122" t="s">
        <v>66</v>
      </c>
      <c r="D38" s="122" t="s">
        <v>4442</v>
      </c>
      <c r="E38" s="122" t="s">
        <v>4443</v>
      </c>
      <c r="F38" s="122" t="s">
        <v>5154</v>
      </c>
      <c r="G38" s="130" t="s">
        <v>5151</v>
      </c>
      <c r="H38" s="131" t="s">
        <v>5182</v>
      </c>
      <c r="I38" s="131" t="s">
        <v>5140</v>
      </c>
      <c r="J38" s="122" t="s">
        <v>3351</v>
      </c>
    </row>
    <row r="39" spans="1:10" x14ac:dyDescent="0.3">
      <c r="A39" s="122">
        <f t="shared" si="0"/>
        <v>38</v>
      </c>
      <c r="B39" s="122" t="s">
        <v>4434</v>
      </c>
      <c r="C39" s="122" t="s">
        <v>67</v>
      </c>
      <c r="D39" s="122" t="s">
        <v>2510</v>
      </c>
      <c r="E39" s="122" t="s">
        <v>644</v>
      </c>
      <c r="F39" s="122" t="s">
        <v>5154</v>
      </c>
      <c r="G39" s="130" t="s">
        <v>5151</v>
      </c>
      <c r="H39" s="131" t="s">
        <v>5182</v>
      </c>
      <c r="I39" s="131" t="s">
        <v>5140</v>
      </c>
      <c r="J39" s="122" t="s">
        <v>3351</v>
      </c>
    </row>
    <row r="40" spans="1:10" x14ac:dyDescent="0.3">
      <c r="A40" s="122">
        <f t="shared" si="0"/>
        <v>39</v>
      </c>
      <c r="B40" s="122" t="s">
        <v>4434</v>
      </c>
      <c r="C40" s="122" t="s">
        <v>68</v>
      </c>
      <c r="D40" s="122" t="s">
        <v>4440</v>
      </c>
      <c r="E40" s="122" t="s">
        <v>4441</v>
      </c>
      <c r="F40" s="122" t="s">
        <v>5154</v>
      </c>
      <c r="G40" s="130" t="s">
        <v>5151</v>
      </c>
      <c r="H40" s="131" t="s">
        <v>5182</v>
      </c>
      <c r="I40" s="131" t="s">
        <v>5140</v>
      </c>
      <c r="J40" s="122" t="s">
        <v>3351</v>
      </c>
    </row>
    <row r="41" spans="1:10" x14ac:dyDescent="0.3">
      <c r="A41" s="122">
        <f t="shared" si="0"/>
        <v>40</v>
      </c>
      <c r="B41" s="122" t="s">
        <v>4434</v>
      </c>
      <c r="C41" s="122" t="s">
        <v>69</v>
      </c>
      <c r="D41" s="122" t="s">
        <v>2510</v>
      </c>
      <c r="E41" s="122" t="s">
        <v>644</v>
      </c>
      <c r="F41" s="122" t="s">
        <v>5154</v>
      </c>
      <c r="G41" s="130" t="s">
        <v>5151</v>
      </c>
      <c r="H41" s="131" t="s">
        <v>5182</v>
      </c>
      <c r="I41" s="131" t="s">
        <v>5140</v>
      </c>
      <c r="J41" s="122" t="s">
        <v>3351</v>
      </c>
    </row>
    <row r="42" spans="1:10" x14ac:dyDescent="0.3">
      <c r="A42" s="122">
        <f t="shared" si="0"/>
        <v>41</v>
      </c>
      <c r="B42" s="122" t="s">
        <v>4434</v>
      </c>
      <c r="C42" s="122" t="s">
        <v>71</v>
      </c>
      <c r="D42" s="122" t="s">
        <v>4442</v>
      </c>
      <c r="E42" s="122" t="s">
        <v>4443</v>
      </c>
      <c r="F42" s="122" t="s">
        <v>5154</v>
      </c>
      <c r="G42" s="130" t="s">
        <v>5151</v>
      </c>
      <c r="H42" s="131" t="s">
        <v>5182</v>
      </c>
      <c r="I42" s="131" t="s">
        <v>5140</v>
      </c>
      <c r="J42" s="122" t="s">
        <v>3351</v>
      </c>
    </row>
    <row r="43" spans="1:10" x14ac:dyDescent="0.3">
      <c r="A43" s="122">
        <f t="shared" si="0"/>
        <v>42</v>
      </c>
      <c r="B43" s="122" t="s">
        <v>4434</v>
      </c>
      <c r="C43" s="122" t="s">
        <v>73</v>
      </c>
      <c r="D43" s="122" t="s">
        <v>4442</v>
      </c>
      <c r="E43" s="122" t="s">
        <v>4443</v>
      </c>
      <c r="F43" s="122" t="s">
        <v>5154</v>
      </c>
      <c r="G43" s="130" t="s">
        <v>5151</v>
      </c>
      <c r="H43" s="131" t="s">
        <v>5182</v>
      </c>
      <c r="I43" s="131" t="s">
        <v>5140</v>
      </c>
      <c r="J43" s="122" t="s">
        <v>3351</v>
      </c>
    </row>
    <row r="44" spans="1:10" x14ac:dyDescent="0.3">
      <c r="A44" s="122">
        <f t="shared" si="0"/>
        <v>43</v>
      </c>
      <c r="B44" s="122" t="s">
        <v>4434</v>
      </c>
      <c r="C44" s="122" t="s">
        <v>75</v>
      </c>
      <c r="D44" s="122" t="s">
        <v>2510</v>
      </c>
      <c r="E44" s="122" t="s">
        <v>644</v>
      </c>
      <c r="F44" s="122" t="s">
        <v>5154</v>
      </c>
      <c r="G44" s="130" t="s">
        <v>5151</v>
      </c>
      <c r="H44" s="131" t="s">
        <v>5182</v>
      </c>
      <c r="I44" s="131" t="s">
        <v>5140</v>
      </c>
      <c r="J44" s="122" t="s">
        <v>3351</v>
      </c>
    </row>
    <row r="45" spans="1:10" x14ac:dyDescent="0.3">
      <c r="A45" s="122">
        <f t="shared" si="0"/>
        <v>44</v>
      </c>
      <c r="B45" s="122" t="s">
        <v>4434</v>
      </c>
      <c r="C45" s="122" t="s">
        <v>76</v>
      </c>
      <c r="D45" s="122" t="s">
        <v>4442</v>
      </c>
      <c r="E45" s="122" t="s">
        <v>4443</v>
      </c>
      <c r="F45" s="122" t="s">
        <v>5154</v>
      </c>
      <c r="G45" s="130" t="s">
        <v>5151</v>
      </c>
      <c r="H45" s="131" t="s">
        <v>5182</v>
      </c>
      <c r="I45" s="131" t="s">
        <v>5140</v>
      </c>
      <c r="J45" s="122" t="s">
        <v>3351</v>
      </c>
    </row>
    <row r="46" spans="1:10" x14ac:dyDescent="0.3">
      <c r="A46" s="122">
        <f t="shared" si="0"/>
        <v>45</v>
      </c>
      <c r="B46" s="122" t="s">
        <v>4434</v>
      </c>
      <c r="C46" s="122" t="s">
        <v>77</v>
      </c>
      <c r="D46" s="122" t="s">
        <v>4442</v>
      </c>
      <c r="E46" s="122" t="s">
        <v>4443</v>
      </c>
      <c r="F46" s="122" t="s">
        <v>5154</v>
      </c>
      <c r="G46" s="130" t="s">
        <v>5151</v>
      </c>
      <c r="H46" s="131" t="s">
        <v>5182</v>
      </c>
      <c r="I46" s="131" t="s">
        <v>5140</v>
      </c>
      <c r="J46" s="122" t="s">
        <v>3351</v>
      </c>
    </row>
    <row r="47" spans="1:10" x14ac:dyDescent="0.3">
      <c r="A47" s="122">
        <f t="shared" si="0"/>
        <v>46</v>
      </c>
      <c r="B47" s="122" t="s">
        <v>4434</v>
      </c>
      <c r="C47" s="122" t="s">
        <v>78</v>
      </c>
      <c r="D47" s="122" t="s">
        <v>2510</v>
      </c>
      <c r="E47" s="122" t="s">
        <v>644</v>
      </c>
      <c r="F47" s="122" t="s">
        <v>5154</v>
      </c>
      <c r="G47" s="130" t="s">
        <v>5151</v>
      </c>
      <c r="H47" s="131" t="s">
        <v>5182</v>
      </c>
      <c r="I47" s="131" t="s">
        <v>5140</v>
      </c>
      <c r="J47" s="122" t="s">
        <v>3351</v>
      </c>
    </row>
    <row r="48" spans="1:10" x14ac:dyDescent="0.3">
      <c r="A48" s="122">
        <f t="shared" si="0"/>
        <v>47</v>
      </c>
      <c r="B48" s="122" t="s">
        <v>4434</v>
      </c>
      <c r="C48" s="122" t="s">
        <v>79</v>
      </c>
      <c r="D48" s="122" t="s">
        <v>4442</v>
      </c>
      <c r="E48" s="122" t="s">
        <v>4443</v>
      </c>
      <c r="F48" s="122" t="s">
        <v>5154</v>
      </c>
      <c r="G48" s="130" t="s">
        <v>5151</v>
      </c>
      <c r="H48" s="131" t="s">
        <v>5182</v>
      </c>
      <c r="I48" s="131" t="s">
        <v>5140</v>
      </c>
      <c r="J48" s="122" t="s">
        <v>3351</v>
      </c>
    </row>
    <row r="49" spans="1:10" x14ac:dyDescent="0.3">
      <c r="A49" s="122">
        <f t="shared" si="0"/>
        <v>48</v>
      </c>
      <c r="B49" s="122" t="s">
        <v>4434</v>
      </c>
      <c r="C49" s="122" t="s">
        <v>80</v>
      </c>
      <c r="D49" s="122" t="s">
        <v>4442</v>
      </c>
      <c r="E49" s="122" t="s">
        <v>4443</v>
      </c>
      <c r="F49" s="122" t="s">
        <v>5154</v>
      </c>
      <c r="G49" s="130" t="s">
        <v>5151</v>
      </c>
      <c r="H49" s="131" t="s">
        <v>5182</v>
      </c>
      <c r="I49" s="131" t="s">
        <v>5140</v>
      </c>
      <c r="J49" s="122" t="s">
        <v>3351</v>
      </c>
    </row>
    <row r="50" spans="1:10" x14ac:dyDescent="0.3">
      <c r="A50" s="122">
        <f t="shared" si="0"/>
        <v>49</v>
      </c>
      <c r="B50" s="122" t="s">
        <v>4434</v>
      </c>
      <c r="C50" s="122" t="s">
        <v>81</v>
      </c>
      <c r="D50" s="122" t="s">
        <v>2510</v>
      </c>
      <c r="E50" s="122" t="s">
        <v>644</v>
      </c>
      <c r="F50" s="122" t="s">
        <v>5154</v>
      </c>
      <c r="G50" s="130" t="s">
        <v>5151</v>
      </c>
      <c r="H50" s="131" t="s">
        <v>5182</v>
      </c>
      <c r="I50" s="131" t="s">
        <v>5140</v>
      </c>
      <c r="J50" s="122" t="s">
        <v>3351</v>
      </c>
    </row>
    <row r="51" spans="1:10" x14ac:dyDescent="0.3">
      <c r="A51" s="122">
        <f t="shared" si="0"/>
        <v>50</v>
      </c>
      <c r="B51" s="122" t="s">
        <v>4434</v>
      </c>
      <c r="C51" s="122" t="s">
        <v>82</v>
      </c>
      <c r="D51" s="122" t="s">
        <v>4442</v>
      </c>
      <c r="E51" s="122" t="s">
        <v>4443</v>
      </c>
      <c r="F51" s="122" t="s">
        <v>5154</v>
      </c>
      <c r="G51" s="130" t="s">
        <v>5151</v>
      </c>
      <c r="H51" s="131" t="s">
        <v>5182</v>
      </c>
      <c r="I51" s="131" t="s">
        <v>5140</v>
      </c>
      <c r="J51" s="122" t="s">
        <v>3351</v>
      </c>
    </row>
    <row r="52" spans="1:10" x14ac:dyDescent="0.3">
      <c r="A52" s="122">
        <f t="shared" si="0"/>
        <v>51</v>
      </c>
      <c r="B52" s="122" t="s">
        <v>4434</v>
      </c>
      <c r="C52" s="122" t="s">
        <v>84</v>
      </c>
      <c r="D52" s="122" t="s">
        <v>2510</v>
      </c>
      <c r="E52" s="122" t="s">
        <v>644</v>
      </c>
      <c r="F52" s="122" t="s">
        <v>5154</v>
      </c>
      <c r="G52" s="130" t="s">
        <v>5151</v>
      </c>
      <c r="H52" s="131" t="s">
        <v>5182</v>
      </c>
      <c r="I52" s="131" t="s">
        <v>5140</v>
      </c>
      <c r="J52" s="122" t="s">
        <v>3351</v>
      </c>
    </row>
    <row r="53" spans="1:10" x14ac:dyDescent="0.3">
      <c r="A53" s="122">
        <f t="shared" si="0"/>
        <v>52</v>
      </c>
      <c r="B53" s="122" t="s">
        <v>4434</v>
      </c>
      <c r="C53" s="122" t="s">
        <v>2236</v>
      </c>
      <c r="D53" s="122" t="s">
        <v>4449</v>
      </c>
      <c r="E53" s="122" t="s">
        <v>4450</v>
      </c>
      <c r="F53" s="122" t="s">
        <v>5154</v>
      </c>
      <c r="G53" s="130" t="s">
        <v>5152</v>
      </c>
      <c r="H53" s="131" t="s">
        <v>5182</v>
      </c>
      <c r="I53" s="131" t="s">
        <v>5140</v>
      </c>
      <c r="J53" s="122" t="s">
        <v>3351</v>
      </c>
    </row>
    <row r="54" spans="1:10" x14ac:dyDescent="0.3">
      <c r="A54" s="122">
        <f t="shared" si="0"/>
        <v>53</v>
      </c>
      <c r="B54" s="122" t="s">
        <v>4434</v>
      </c>
      <c r="C54" s="122" t="s">
        <v>86</v>
      </c>
      <c r="D54" s="122" t="s">
        <v>4447</v>
      </c>
      <c r="E54" s="122" t="s">
        <v>4448</v>
      </c>
      <c r="F54" s="122" t="s">
        <v>5154</v>
      </c>
      <c r="G54" s="130" t="s">
        <v>5152</v>
      </c>
      <c r="H54" s="131" t="s">
        <v>5182</v>
      </c>
      <c r="I54" s="131" t="s">
        <v>5140</v>
      </c>
      <c r="J54" s="122" t="s">
        <v>3351</v>
      </c>
    </row>
    <row r="55" spans="1:10" x14ac:dyDescent="0.3">
      <c r="A55" s="122">
        <f t="shared" si="0"/>
        <v>54</v>
      </c>
      <c r="B55" s="122" t="s">
        <v>4434</v>
      </c>
      <c r="C55" s="122" t="s">
        <v>87</v>
      </c>
      <c r="D55" s="122" t="s">
        <v>4447</v>
      </c>
      <c r="E55" s="122" t="s">
        <v>4448</v>
      </c>
      <c r="F55" s="122" t="s">
        <v>5154</v>
      </c>
      <c r="G55" s="130" t="s">
        <v>5152</v>
      </c>
      <c r="H55" s="131" t="s">
        <v>5182</v>
      </c>
      <c r="I55" s="131" t="s">
        <v>5140</v>
      </c>
      <c r="J55" s="122" t="s">
        <v>3351</v>
      </c>
    </row>
    <row r="56" spans="1:10" x14ac:dyDescent="0.3">
      <c r="A56" s="122">
        <f t="shared" si="0"/>
        <v>55</v>
      </c>
      <c r="B56" s="122" t="s">
        <v>4434</v>
      </c>
      <c r="C56" s="122" t="s">
        <v>88</v>
      </c>
      <c r="D56" s="122" t="s">
        <v>4442</v>
      </c>
      <c r="E56" s="122" t="s">
        <v>4443</v>
      </c>
      <c r="F56" s="122" t="s">
        <v>5154</v>
      </c>
      <c r="G56" s="130" t="s">
        <v>5152</v>
      </c>
      <c r="H56" s="131" t="s">
        <v>5182</v>
      </c>
      <c r="I56" s="131" t="s">
        <v>5140</v>
      </c>
      <c r="J56" s="122" t="s">
        <v>3351</v>
      </c>
    </row>
    <row r="57" spans="1:10" x14ac:dyDescent="0.3">
      <c r="A57" s="122">
        <f t="shared" si="0"/>
        <v>56</v>
      </c>
      <c r="B57" s="122" t="s">
        <v>4434</v>
      </c>
      <c r="C57" s="122" t="s">
        <v>89</v>
      </c>
      <c r="D57" s="122" t="s">
        <v>4442</v>
      </c>
      <c r="E57" s="122" t="s">
        <v>4443</v>
      </c>
      <c r="F57" s="122" t="s">
        <v>5154</v>
      </c>
      <c r="G57" s="130" t="s">
        <v>5152</v>
      </c>
      <c r="H57" s="131" t="s">
        <v>5182</v>
      </c>
      <c r="I57" s="131" t="s">
        <v>5140</v>
      </c>
      <c r="J57" s="122" t="s">
        <v>3351</v>
      </c>
    </row>
    <row r="58" spans="1:10" x14ac:dyDescent="0.3">
      <c r="A58" s="122">
        <f t="shared" si="0"/>
        <v>57</v>
      </c>
      <c r="B58" s="122" t="s">
        <v>4434</v>
      </c>
      <c r="C58" s="122" t="s">
        <v>90</v>
      </c>
      <c r="D58" s="122" t="s">
        <v>2510</v>
      </c>
      <c r="E58" s="122" t="s">
        <v>644</v>
      </c>
      <c r="F58" s="122" t="s">
        <v>5154</v>
      </c>
      <c r="G58" s="130" t="s">
        <v>5152</v>
      </c>
      <c r="H58" s="131" t="s">
        <v>5182</v>
      </c>
      <c r="I58" s="131" t="s">
        <v>5140</v>
      </c>
      <c r="J58" s="122" t="s">
        <v>3351</v>
      </c>
    </row>
    <row r="59" spans="1:10" x14ac:dyDescent="0.3">
      <c r="A59" s="122">
        <f t="shared" si="0"/>
        <v>58</v>
      </c>
      <c r="B59" s="122" t="s">
        <v>4434</v>
      </c>
      <c r="C59" s="122" t="s">
        <v>178</v>
      </c>
      <c r="D59" s="122" t="s">
        <v>4442</v>
      </c>
      <c r="E59" s="122" t="s">
        <v>4443</v>
      </c>
      <c r="F59" s="122" t="s">
        <v>5154</v>
      </c>
      <c r="G59" s="130" t="s">
        <v>5152</v>
      </c>
      <c r="H59" s="131" t="s">
        <v>5182</v>
      </c>
      <c r="I59" s="131" t="s">
        <v>5140</v>
      </c>
      <c r="J59" s="122" t="s">
        <v>3351</v>
      </c>
    </row>
    <row r="60" spans="1:10" x14ac:dyDescent="0.3">
      <c r="A60" s="122">
        <f t="shared" si="0"/>
        <v>59</v>
      </c>
      <c r="B60" s="122" t="s">
        <v>4434</v>
      </c>
      <c r="C60" s="122" t="s">
        <v>3106</v>
      </c>
      <c r="D60" s="122" t="s">
        <v>2510</v>
      </c>
      <c r="E60" s="122" t="s">
        <v>644</v>
      </c>
      <c r="F60" s="122" t="s">
        <v>5154</v>
      </c>
      <c r="G60" s="130" t="s">
        <v>5152</v>
      </c>
      <c r="H60" s="131" t="s">
        <v>5182</v>
      </c>
      <c r="I60" s="131" t="s">
        <v>5140</v>
      </c>
      <c r="J60" s="122" t="s">
        <v>3351</v>
      </c>
    </row>
    <row r="61" spans="1:10" x14ac:dyDescent="0.3">
      <c r="A61" s="122">
        <f t="shared" si="0"/>
        <v>60</v>
      </c>
      <c r="B61" s="122" t="s">
        <v>4434</v>
      </c>
      <c r="C61" s="122" t="s">
        <v>179</v>
      </c>
      <c r="D61" s="122" t="s">
        <v>4442</v>
      </c>
      <c r="E61" s="122" t="s">
        <v>4443</v>
      </c>
      <c r="F61" s="122" t="s">
        <v>5154</v>
      </c>
      <c r="G61" s="130" t="s">
        <v>5152</v>
      </c>
      <c r="H61" s="131" t="s">
        <v>5182</v>
      </c>
      <c r="I61" s="131" t="s">
        <v>5140</v>
      </c>
      <c r="J61" s="122" t="s">
        <v>3351</v>
      </c>
    </row>
    <row r="62" spans="1:10" x14ac:dyDescent="0.3">
      <c r="A62" s="122">
        <f t="shared" si="0"/>
        <v>61</v>
      </c>
      <c r="B62" s="122" t="s">
        <v>4434</v>
      </c>
      <c r="C62" s="122" t="s">
        <v>180</v>
      </c>
      <c r="D62" s="122" t="s">
        <v>4442</v>
      </c>
      <c r="E62" s="122" t="s">
        <v>4443</v>
      </c>
      <c r="F62" s="122" t="s">
        <v>5154</v>
      </c>
      <c r="G62" s="130" t="s">
        <v>5152</v>
      </c>
      <c r="H62" s="131" t="s">
        <v>5182</v>
      </c>
      <c r="I62" s="131" t="s">
        <v>5140</v>
      </c>
      <c r="J62" s="122" t="s">
        <v>3351</v>
      </c>
    </row>
    <row r="63" spans="1:10" x14ac:dyDescent="0.3">
      <c r="A63" s="122">
        <f t="shared" si="0"/>
        <v>62</v>
      </c>
      <c r="B63" s="122" t="s">
        <v>4434</v>
      </c>
      <c r="C63" s="122" t="s">
        <v>181</v>
      </c>
      <c r="D63" s="122" t="s">
        <v>4442</v>
      </c>
      <c r="E63" s="122" t="s">
        <v>4443</v>
      </c>
      <c r="F63" s="122" t="s">
        <v>5154</v>
      </c>
      <c r="G63" s="130" t="s">
        <v>5152</v>
      </c>
      <c r="H63" s="131" t="s">
        <v>5182</v>
      </c>
      <c r="I63" s="131" t="s">
        <v>5140</v>
      </c>
      <c r="J63" s="122" t="s">
        <v>3351</v>
      </c>
    </row>
    <row r="64" spans="1:10" x14ac:dyDescent="0.3">
      <c r="A64" s="122">
        <f t="shared" si="0"/>
        <v>63</v>
      </c>
      <c r="B64" s="122" t="s">
        <v>4434</v>
      </c>
      <c r="C64" s="122" t="s">
        <v>182</v>
      </c>
      <c r="D64" s="122" t="s">
        <v>4442</v>
      </c>
      <c r="E64" s="122" t="s">
        <v>4443</v>
      </c>
      <c r="F64" s="122" t="s">
        <v>5154</v>
      </c>
      <c r="G64" s="130" t="s">
        <v>5152</v>
      </c>
      <c r="H64" s="131" t="s">
        <v>5182</v>
      </c>
      <c r="I64" s="131" t="s">
        <v>5140</v>
      </c>
      <c r="J64" s="122" t="s">
        <v>3351</v>
      </c>
    </row>
    <row r="65" spans="1:10" x14ac:dyDescent="0.3">
      <c r="A65" s="122">
        <f t="shared" si="0"/>
        <v>64</v>
      </c>
      <c r="B65" s="122" t="s">
        <v>4434</v>
      </c>
      <c r="C65" s="122" t="s">
        <v>183</v>
      </c>
      <c r="D65" s="122" t="s">
        <v>4442</v>
      </c>
      <c r="E65" s="122" t="s">
        <v>4443</v>
      </c>
      <c r="F65" s="122" t="s">
        <v>5154</v>
      </c>
      <c r="G65" s="130" t="s">
        <v>5152</v>
      </c>
      <c r="H65" s="131" t="s">
        <v>5182</v>
      </c>
      <c r="I65" s="131" t="s">
        <v>5140</v>
      </c>
      <c r="J65" s="122" t="s">
        <v>3351</v>
      </c>
    </row>
    <row r="66" spans="1:10" x14ac:dyDescent="0.3">
      <c r="A66" s="122">
        <f t="shared" si="0"/>
        <v>65</v>
      </c>
      <c r="B66" s="122" t="s">
        <v>4434</v>
      </c>
      <c r="C66" s="122" t="s">
        <v>4446</v>
      </c>
      <c r="D66" s="122" t="s">
        <v>2510</v>
      </c>
      <c r="E66" s="122" t="s">
        <v>644</v>
      </c>
      <c r="F66" s="122" t="s">
        <v>5154</v>
      </c>
      <c r="G66" s="130" t="s">
        <v>5152</v>
      </c>
      <c r="H66" s="131" t="s">
        <v>5182</v>
      </c>
      <c r="I66" s="131" t="s">
        <v>5140</v>
      </c>
      <c r="J66" s="122" t="s">
        <v>3351</v>
      </c>
    </row>
    <row r="67" spans="1:10" x14ac:dyDescent="0.3">
      <c r="A67" s="122">
        <f t="shared" ref="A67:A98" si="1">ROW()-1</f>
        <v>66</v>
      </c>
      <c r="B67" s="122" t="s">
        <v>4434</v>
      </c>
      <c r="C67" s="122" t="s">
        <v>184</v>
      </c>
      <c r="D67" s="122" t="s">
        <v>2510</v>
      </c>
      <c r="E67" s="122" t="s">
        <v>644</v>
      </c>
      <c r="F67" s="122" t="s">
        <v>5154</v>
      </c>
      <c r="G67" s="130" t="s">
        <v>5152</v>
      </c>
      <c r="H67" s="131" t="s">
        <v>5182</v>
      </c>
      <c r="I67" s="131" t="s">
        <v>5140</v>
      </c>
      <c r="J67" s="122" t="s">
        <v>3351</v>
      </c>
    </row>
    <row r="68" spans="1:10" x14ac:dyDescent="0.3">
      <c r="A68" s="122">
        <f t="shared" si="1"/>
        <v>67</v>
      </c>
      <c r="B68" s="122" t="s">
        <v>4434</v>
      </c>
      <c r="C68" s="122" t="s">
        <v>185</v>
      </c>
      <c r="D68" s="122" t="s">
        <v>4442</v>
      </c>
      <c r="E68" s="122" t="s">
        <v>4443</v>
      </c>
      <c r="F68" s="122" t="s">
        <v>5154</v>
      </c>
      <c r="G68" s="130" t="s">
        <v>5152</v>
      </c>
      <c r="H68" s="131" t="s">
        <v>5182</v>
      </c>
      <c r="I68" s="131" t="s">
        <v>5140</v>
      </c>
      <c r="J68" s="122" t="s">
        <v>3351</v>
      </c>
    </row>
    <row r="69" spans="1:10" x14ac:dyDescent="0.3">
      <c r="A69" s="122">
        <f t="shared" si="1"/>
        <v>68</v>
      </c>
      <c r="B69" s="122" t="s">
        <v>4434</v>
      </c>
      <c r="C69" s="122" t="s">
        <v>187</v>
      </c>
      <c r="D69" s="122" t="s">
        <v>4442</v>
      </c>
      <c r="E69" s="122" t="s">
        <v>4443</v>
      </c>
      <c r="F69" s="122" t="s">
        <v>5154</v>
      </c>
      <c r="G69" s="130" t="s">
        <v>5152</v>
      </c>
      <c r="H69" s="131" t="s">
        <v>5182</v>
      </c>
      <c r="I69" s="131" t="s">
        <v>5140</v>
      </c>
      <c r="J69" s="122" t="s">
        <v>3351</v>
      </c>
    </row>
    <row r="70" spans="1:10" x14ac:dyDescent="0.3">
      <c r="A70" s="122">
        <f t="shared" si="1"/>
        <v>69</v>
      </c>
      <c r="B70" s="122" t="s">
        <v>4434</v>
      </c>
      <c r="C70" s="122" t="s">
        <v>189</v>
      </c>
      <c r="D70" s="122" t="s">
        <v>2510</v>
      </c>
      <c r="E70" s="122" t="s">
        <v>644</v>
      </c>
      <c r="F70" s="122" t="s">
        <v>5154</v>
      </c>
      <c r="G70" s="130" t="s">
        <v>5152</v>
      </c>
      <c r="H70" s="131" t="s">
        <v>5182</v>
      </c>
      <c r="I70" s="131" t="s">
        <v>5140</v>
      </c>
      <c r="J70" s="122" t="s">
        <v>3351</v>
      </c>
    </row>
    <row r="71" spans="1:10" x14ac:dyDescent="0.3">
      <c r="A71" s="122">
        <f t="shared" si="1"/>
        <v>70</v>
      </c>
      <c r="B71" s="122" t="s">
        <v>4434</v>
      </c>
      <c r="C71" s="122" t="s">
        <v>91</v>
      </c>
      <c r="D71" s="122" t="s">
        <v>4440</v>
      </c>
      <c r="E71" s="122" t="s">
        <v>4441</v>
      </c>
      <c r="F71" s="122" t="s">
        <v>5154</v>
      </c>
      <c r="G71" s="130" t="s">
        <v>5152</v>
      </c>
      <c r="H71" s="131" t="s">
        <v>5182</v>
      </c>
      <c r="I71" s="131" t="s">
        <v>5140</v>
      </c>
      <c r="J71" s="122" t="s">
        <v>3351</v>
      </c>
    </row>
    <row r="72" spans="1:10" x14ac:dyDescent="0.3">
      <c r="A72" s="122">
        <f t="shared" si="1"/>
        <v>71</v>
      </c>
      <c r="B72" s="122" t="s">
        <v>4434</v>
      </c>
      <c r="C72" s="122" t="s">
        <v>92</v>
      </c>
      <c r="D72" s="122" t="s">
        <v>4442</v>
      </c>
      <c r="E72" s="122" t="s">
        <v>4443</v>
      </c>
      <c r="F72" s="122" t="s">
        <v>5154</v>
      </c>
      <c r="G72" s="130" t="s">
        <v>5152</v>
      </c>
      <c r="H72" s="131" t="s">
        <v>5182</v>
      </c>
      <c r="I72" s="131" t="s">
        <v>5140</v>
      </c>
      <c r="J72" s="122" t="s">
        <v>3351</v>
      </c>
    </row>
    <row r="73" spans="1:10" x14ac:dyDescent="0.3">
      <c r="A73" s="122">
        <f t="shared" si="1"/>
        <v>72</v>
      </c>
      <c r="B73" s="122" t="s">
        <v>4434</v>
      </c>
      <c r="C73" s="122" t="s">
        <v>93</v>
      </c>
      <c r="D73" s="122" t="s">
        <v>4442</v>
      </c>
      <c r="E73" s="122" t="s">
        <v>4443</v>
      </c>
      <c r="F73" s="122" t="s">
        <v>5154</v>
      </c>
      <c r="G73" s="130" t="s">
        <v>5152</v>
      </c>
      <c r="H73" s="131" t="s">
        <v>5182</v>
      </c>
      <c r="I73" s="131" t="s">
        <v>5140</v>
      </c>
      <c r="J73" s="122" t="s">
        <v>3351</v>
      </c>
    </row>
    <row r="74" spans="1:10" x14ac:dyDescent="0.3">
      <c r="A74" s="122">
        <f t="shared" si="1"/>
        <v>73</v>
      </c>
      <c r="B74" s="122" t="s">
        <v>4434</v>
      </c>
      <c r="C74" s="122" t="s">
        <v>94</v>
      </c>
      <c r="D74" s="122" t="s">
        <v>4442</v>
      </c>
      <c r="E74" s="122" t="s">
        <v>4443</v>
      </c>
      <c r="F74" s="122" t="s">
        <v>5154</v>
      </c>
      <c r="G74" s="130" t="s">
        <v>5152</v>
      </c>
      <c r="H74" s="131" t="s">
        <v>5182</v>
      </c>
      <c r="I74" s="131" t="s">
        <v>5140</v>
      </c>
      <c r="J74" s="122" t="s">
        <v>3351</v>
      </c>
    </row>
    <row r="75" spans="1:10" x14ac:dyDescent="0.3">
      <c r="A75" s="122">
        <f t="shared" si="1"/>
        <v>74</v>
      </c>
      <c r="B75" s="122" t="s">
        <v>4434</v>
      </c>
      <c r="C75" s="122" t="s">
        <v>95</v>
      </c>
      <c r="D75" s="122" t="s">
        <v>4442</v>
      </c>
      <c r="E75" s="122" t="s">
        <v>4443</v>
      </c>
      <c r="F75" s="122" t="s">
        <v>5154</v>
      </c>
      <c r="G75" s="130" t="s">
        <v>5152</v>
      </c>
      <c r="H75" s="131" t="s">
        <v>5182</v>
      </c>
      <c r="I75" s="131" t="s">
        <v>5140</v>
      </c>
      <c r="J75" s="122" t="s">
        <v>3351</v>
      </c>
    </row>
    <row r="76" spans="1:10" x14ac:dyDescent="0.3">
      <c r="A76" s="122">
        <f t="shared" si="1"/>
        <v>75</v>
      </c>
      <c r="B76" s="122" t="s">
        <v>4434</v>
      </c>
      <c r="C76" s="122" t="s">
        <v>190</v>
      </c>
      <c r="D76" s="122" t="s">
        <v>2510</v>
      </c>
      <c r="E76" s="122" t="s">
        <v>644</v>
      </c>
      <c r="F76" s="122" t="s">
        <v>5154</v>
      </c>
      <c r="G76" s="130" t="s">
        <v>5152</v>
      </c>
      <c r="H76" s="131" t="s">
        <v>5182</v>
      </c>
      <c r="I76" s="131" t="s">
        <v>5140</v>
      </c>
      <c r="J76" s="122" t="s">
        <v>3351</v>
      </c>
    </row>
    <row r="77" spans="1:10" x14ac:dyDescent="0.3">
      <c r="A77" s="122">
        <f t="shared" si="1"/>
        <v>76</v>
      </c>
      <c r="B77" s="122" t="s">
        <v>4434</v>
      </c>
      <c r="C77" s="122" t="s">
        <v>191</v>
      </c>
      <c r="D77" s="122" t="s">
        <v>4440</v>
      </c>
      <c r="E77" s="122" t="s">
        <v>4441</v>
      </c>
      <c r="F77" s="122" t="s">
        <v>5154</v>
      </c>
      <c r="G77" s="130" t="s">
        <v>5152</v>
      </c>
      <c r="H77" s="131" t="s">
        <v>5182</v>
      </c>
      <c r="I77" s="131" t="s">
        <v>5140</v>
      </c>
      <c r="J77" s="122" t="s">
        <v>3351</v>
      </c>
    </row>
    <row r="78" spans="1:10" x14ac:dyDescent="0.3">
      <c r="A78" s="122">
        <f t="shared" si="1"/>
        <v>77</v>
      </c>
      <c r="B78" s="122" t="s">
        <v>4434</v>
      </c>
      <c r="C78" s="122" t="s">
        <v>192</v>
      </c>
      <c r="D78" s="122" t="s">
        <v>4442</v>
      </c>
      <c r="E78" s="122" t="s">
        <v>4443</v>
      </c>
      <c r="F78" s="122" t="s">
        <v>5154</v>
      </c>
      <c r="G78" s="130" t="s">
        <v>5152</v>
      </c>
      <c r="H78" s="131" t="s">
        <v>5182</v>
      </c>
      <c r="I78" s="131" t="s">
        <v>5140</v>
      </c>
      <c r="J78" s="122" t="s">
        <v>3351</v>
      </c>
    </row>
    <row r="79" spans="1:10" x14ac:dyDescent="0.3">
      <c r="A79" s="122">
        <f t="shared" si="1"/>
        <v>78</v>
      </c>
      <c r="B79" s="122" t="s">
        <v>4434</v>
      </c>
      <c r="C79" s="122" t="s">
        <v>193</v>
      </c>
      <c r="D79" s="122" t="s">
        <v>2510</v>
      </c>
      <c r="E79" s="122" t="s">
        <v>644</v>
      </c>
      <c r="F79" s="122" t="s">
        <v>5154</v>
      </c>
      <c r="G79" s="130" t="s">
        <v>5152</v>
      </c>
      <c r="H79" s="131" t="s">
        <v>5182</v>
      </c>
      <c r="I79" s="131" t="s">
        <v>5140</v>
      </c>
      <c r="J79" s="122" t="s">
        <v>3351</v>
      </c>
    </row>
    <row r="80" spans="1:10" x14ac:dyDescent="0.3">
      <c r="A80" s="122">
        <f t="shared" si="1"/>
        <v>79</v>
      </c>
      <c r="B80" s="122" t="s">
        <v>4434</v>
      </c>
      <c r="C80" s="122" t="s">
        <v>194</v>
      </c>
      <c r="D80" s="122" t="s">
        <v>4442</v>
      </c>
      <c r="E80" s="122" t="s">
        <v>4443</v>
      </c>
      <c r="F80" s="122" t="s">
        <v>5154</v>
      </c>
      <c r="G80" s="130" t="s">
        <v>5152</v>
      </c>
      <c r="H80" s="131" t="s">
        <v>5182</v>
      </c>
      <c r="I80" s="131" t="s">
        <v>5140</v>
      </c>
      <c r="J80" s="122" t="s">
        <v>3351</v>
      </c>
    </row>
    <row r="81" spans="1:10" x14ac:dyDescent="0.3">
      <c r="A81" s="122">
        <f t="shared" si="1"/>
        <v>80</v>
      </c>
      <c r="B81" s="122" t="s">
        <v>4434</v>
      </c>
      <c r="C81" s="122" t="s">
        <v>195</v>
      </c>
      <c r="D81" s="122" t="s">
        <v>2510</v>
      </c>
      <c r="E81" s="122" t="s">
        <v>644</v>
      </c>
      <c r="F81" s="122" t="s">
        <v>5154</v>
      </c>
      <c r="G81" s="130" t="s">
        <v>5152</v>
      </c>
      <c r="H81" s="131" t="s">
        <v>5182</v>
      </c>
      <c r="I81" s="131" t="s">
        <v>5140</v>
      </c>
      <c r="J81" s="122" t="s">
        <v>3351</v>
      </c>
    </row>
    <row r="82" spans="1:10" x14ac:dyDescent="0.3">
      <c r="A82" s="122">
        <f t="shared" si="1"/>
        <v>81</v>
      </c>
      <c r="B82" s="122" t="s">
        <v>4434</v>
      </c>
      <c r="C82" s="122" t="s">
        <v>196</v>
      </c>
      <c r="D82" s="122" t="s">
        <v>2510</v>
      </c>
      <c r="E82" s="122" t="s">
        <v>644</v>
      </c>
      <c r="F82" s="122" t="s">
        <v>5154</v>
      </c>
      <c r="G82" s="130" t="s">
        <v>5152</v>
      </c>
      <c r="H82" s="131" t="s">
        <v>5182</v>
      </c>
      <c r="I82" s="131" t="s">
        <v>5140</v>
      </c>
      <c r="J82" s="122" t="s">
        <v>3351</v>
      </c>
    </row>
    <row r="83" spans="1:10" x14ac:dyDescent="0.3">
      <c r="A83" s="122">
        <f t="shared" si="1"/>
        <v>82</v>
      </c>
      <c r="B83" s="122" t="s">
        <v>4434</v>
      </c>
      <c r="C83" s="122" t="s">
        <v>199</v>
      </c>
      <c r="D83" s="122" t="s">
        <v>4442</v>
      </c>
      <c r="E83" s="122" t="s">
        <v>4443</v>
      </c>
      <c r="F83" s="122" t="s">
        <v>5154</v>
      </c>
      <c r="G83" s="130" t="s">
        <v>5152</v>
      </c>
      <c r="H83" s="131" t="s">
        <v>5182</v>
      </c>
      <c r="I83" s="131" t="s">
        <v>5140</v>
      </c>
      <c r="J83" s="122" t="s">
        <v>3351</v>
      </c>
    </row>
    <row r="84" spans="1:10" x14ac:dyDescent="0.3">
      <c r="A84" s="122">
        <f t="shared" si="1"/>
        <v>83</v>
      </c>
      <c r="B84" s="122" t="s">
        <v>4434</v>
      </c>
      <c r="C84" s="122" t="s">
        <v>202</v>
      </c>
      <c r="D84" s="122" t="s">
        <v>4440</v>
      </c>
      <c r="E84" s="122" t="s">
        <v>4441</v>
      </c>
      <c r="F84" s="122" t="s">
        <v>5154</v>
      </c>
      <c r="G84" s="130" t="s">
        <v>5265</v>
      </c>
      <c r="H84" s="131" t="s">
        <v>5182</v>
      </c>
      <c r="I84" s="131" t="s">
        <v>5140</v>
      </c>
      <c r="J84" s="122" t="s">
        <v>3351</v>
      </c>
    </row>
    <row r="85" spans="1:10" x14ac:dyDescent="0.3">
      <c r="A85" s="122">
        <f t="shared" si="1"/>
        <v>84</v>
      </c>
      <c r="B85" s="122" t="s">
        <v>4434</v>
      </c>
      <c r="C85" s="122" t="s">
        <v>203</v>
      </c>
      <c r="D85" s="122" t="s">
        <v>2510</v>
      </c>
      <c r="E85" s="122" t="s">
        <v>644</v>
      </c>
      <c r="F85" s="122" t="s">
        <v>5154</v>
      </c>
      <c r="G85" s="130" t="s">
        <v>5265</v>
      </c>
      <c r="H85" s="131" t="s">
        <v>5182</v>
      </c>
      <c r="I85" s="131" t="s">
        <v>5140</v>
      </c>
      <c r="J85" s="122" t="s">
        <v>3351</v>
      </c>
    </row>
    <row r="86" spans="1:10" x14ac:dyDescent="0.3">
      <c r="A86" s="122">
        <f t="shared" si="1"/>
        <v>85</v>
      </c>
      <c r="B86" s="122" t="s">
        <v>4434</v>
      </c>
      <c r="C86" s="122" t="s">
        <v>204</v>
      </c>
      <c r="D86" s="122" t="s">
        <v>4442</v>
      </c>
      <c r="E86" s="122" t="s">
        <v>4443</v>
      </c>
      <c r="F86" s="122" t="s">
        <v>5154</v>
      </c>
      <c r="G86" s="130" t="s">
        <v>5265</v>
      </c>
      <c r="H86" s="131" t="s">
        <v>5182</v>
      </c>
      <c r="I86" s="131" t="s">
        <v>5140</v>
      </c>
      <c r="J86" s="122" t="s">
        <v>3351</v>
      </c>
    </row>
    <row r="87" spans="1:10" x14ac:dyDescent="0.3">
      <c r="A87" s="122">
        <f t="shared" si="1"/>
        <v>86</v>
      </c>
      <c r="B87" s="122" t="s">
        <v>4434</v>
      </c>
      <c r="C87" s="122" t="s">
        <v>205</v>
      </c>
      <c r="D87" s="122" t="s">
        <v>2510</v>
      </c>
      <c r="E87" s="122" t="s">
        <v>644</v>
      </c>
      <c r="F87" s="122" t="s">
        <v>5154</v>
      </c>
      <c r="G87" s="130" t="s">
        <v>5265</v>
      </c>
      <c r="H87" s="131" t="s">
        <v>5182</v>
      </c>
      <c r="I87" s="131" t="s">
        <v>5140</v>
      </c>
      <c r="J87" s="122" t="s">
        <v>3351</v>
      </c>
    </row>
    <row r="88" spans="1:10" x14ac:dyDescent="0.3">
      <c r="A88" s="122">
        <f t="shared" si="1"/>
        <v>87</v>
      </c>
      <c r="B88" s="122" t="s">
        <v>4434</v>
      </c>
      <c r="C88" s="122" t="s">
        <v>206</v>
      </c>
      <c r="D88" s="122" t="s">
        <v>4440</v>
      </c>
      <c r="E88" s="122" t="s">
        <v>4441</v>
      </c>
      <c r="F88" s="122" t="s">
        <v>5154</v>
      </c>
      <c r="G88" s="130" t="s">
        <v>5265</v>
      </c>
      <c r="H88" s="131" t="s">
        <v>5182</v>
      </c>
      <c r="I88" s="131" t="s">
        <v>5140</v>
      </c>
      <c r="J88" s="122" t="s">
        <v>3351</v>
      </c>
    </row>
    <row r="89" spans="1:10" x14ac:dyDescent="0.3">
      <c r="A89" s="122">
        <f t="shared" si="1"/>
        <v>88</v>
      </c>
      <c r="B89" s="122" t="s">
        <v>4434</v>
      </c>
      <c r="C89" s="122" t="s">
        <v>4445</v>
      </c>
      <c r="D89" s="122" t="s">
        <v>2510</v>
      </c>
      <c r="E89" s="122" t="s">
        <v>644</v>
      </c>
      <c r="F89" s="122" t="s">
        <v>5154</v>
      </c>
      <c r="G89" s="130" t="s">
        <v>5265</v>
      </c>
      <c r="H89" s="131" t="s">
        <v>5182</v>
      </c>
      <c r="I89" s="131" t="s">
        <v>5140</v>
      </c>
      <c r="J89" s="122" t="s">
        <v>3351</v>
      </c>
    </row>
    <row r="90" spans="1:10" x14ac:dyDescent="0.3">
      <c r="A90" s="122">
        <f t="shared" si="1"/>
        <v>89</v>
      </c>
      <c r="B90" s="122" t="s">
        <v>4434</v>
      </c>
      <c r="C90" s="122" t="s">
        <v>207</v>
      </c>
      <c r="D90" s="122" t="s">
        <v>4442</v>
      </c>
      <c r="E90" s="122" t="s">
        <v>4443</v>
      </c>
      <c r="F90" s="122" t="s">
        <v>5154</v>
      </c>
      <c r="G90" s="130" t="s">
        <v>5152</v>
      </c>
      <c r="H90" s="131" t="s">
        <v>5182</v>
      </c>
      <c r="I90" s="131" t="s">
        <v>5140</v>
      </c>
      <c r="J90" s="122" t="s">
        <v>3351</v>
      </c>
    </row>
    <row r="91" spans="1:10" x14ac:dyDescent="0.3">
      <c r="A91" s="122">
        <f t="shared" si="1"/>
        <v>90</v>
      </c>
      <c r="B91" s="122" t="s">
        <v>4434</v>
      </c>
      <c r="C91" s="122" t="s">
        <v>4444</v>
      </c>
      <c r="D91" s="122" t="s">
        <v>4442</v>
      </c>
      <c r="E91" s="122" t="s">
        <v>4443</v>
      </c>
      <c r="F91" s="122" t="s">
        <v>5154</v>
      </c>
      <c r="G91" s="130" t="s">
        <v>5152</v>
      </c>
      <c r="H91" s="131" t="s">
        <v>5182</v>
      </c>
      <c r="I91" s="131" t="s">
        <v>5140</v>
      </c>
      <c r="J91" s="122" t="s">
        <v>3351</v>
      </c>
    </row>
    <row r="92" spans="1:10" x14ac:dyDescent="0.3">
      <c r="A92" s="122">
        <f t="shared" si="1"/>
        <v>91</v>
      </c>
      <c r="B92" s="122" t="s">
        <v>4434</v>
      </c>
      <c r="C92" s="122" t="s">
        <v>208</v>
      </c>
      <c r="D92" s="122" t="s">
        <v>4440</v>
      </c>
      <c r="E92" s="122" t="s">
        <v>4441</v>
      </c>
      <c r="F92" s="122" t="s">
        <v>5154</v>
      </c>
      <c r="G92" s="130" t="s">
        <v>5152</v>
      </c>
      <c r="H92" s="131" t="s">
        <v>5182</v>
      </c>
      <c r="I92" s="131" t="s">
        <v>5140</v>
      </c>
      <c r="J92" s="122" t="s">
        <v>3351</v>
      </c>
    </row>
    <row r="93" spans="1:10" x14ac:dyDescent="0.3">
      <c r="A93" s="122">
        <f t="shared" si="1"/>
        <v>92</v>
      </c>
      <c r="B93" s="122" t="s">
        <v>4434</v>
      </c>
      <c r="C93" s="122" t="s">
        <v>4439</v>
      </c>
      <c r="D93" s="122" t="s">
        <v>4437</v>
      </c>
      <c r="E93" s="122" t="s">
        <v>4438</v>
      </c>
      <c r="F93" s="122" t="s">
        <v>5154</v>
      </c>
      <c r="G93" s="130" t="s">
        <v>5152</v>
      </c>
      <c r="H93" s="131" t="s">
        <v>5182</v>
      </c>
      <c r="I93" s="131" t="s">
        <v>5140</v>
      </c>
      <c r="J93" s="122" t="s">
        <v>3351</v>
      </c>
    </row>
    <row r="94" spans="1:10" x14ac:dyDescent="0.3">
      <c r="A94" s="122">
        <f t="shared" si="1"/>
        <v>93</v>
      </c>
      <c r="B94" s="122" t="s">
        <v>4434</v>
      </c>
      <c r="C94" s="122" t="s">
        <v>209</v>
      </c>
      <c r="D94" s="122" t="s">
        <v>1575</v>
      </c>
      <c r="E94" s="122" t="s">
        <v>4436</v>
      </c>
      <c r="F94" s="122" t="s">
        <v>5154</v>
      </c>
      <c r="G94" s="130" t="s">
        <v>5152</v>
      </c>
      <c r="H94" s="131" t="s">
        <v>5182</v>
      </c>
      <c r="I94" s="131" t="s">
        <v>5140</v>
      </c>
      <c r="J94" s="122" t="s">
        <v>3351</v>
      </c>
    </row>
    <row r="95" spans="1:10" x14ac:dyDescent="0.3">
      <c r="A95" s="122">
        <f t="shared" si="1"/>
        <v>94</v>
      </c>
      <c r="B95" s="122" t="s">
        <v>4434</v>
      </c>
      <c r="C95" s="122" t="s">
        <v>4435</v>
      </c>
      <c r="D95" s="121" t="s">
        <v>2510</v>
      </c>
      <c r="E95" s="121" t="s">
        <v>644</v>
      </c>
      <c r="F95" s="122" t="s">
        <v>5154</v>
      </c>
      <c r="G95" s="130" t="s">
        <v>5152</v>
      </c>
      <c r="H95" s="131" t="s">
        <v>5182</v>
      </c>
      <c r="I95" s="131" t="s">
        <v>5140</v>
      </c>
      <c r="J95" s="122" t="s">
        <v>3351</v>
      </c>
    </row>
    <row r="96" spans="1:10" x14ac:dyDescent="0.3">
      <c r="A96" s="122">
        <f t="shared" si="1"/>
        <v>95</v>
      </c>
      <c r="B96" s="122" t="s">
        <v>4434</v>
      </c>
      <c r="C96" s="122" t="s">
        <v>4433</v>
      </c>
      <c r="D96" s="121" t="s">
        <v>4431</v>
      </c>
      <c r="E96" s="121" t="s">
        <v>4432</v>
      </c>
      <c r="F96" s="122" t="s">
        <v>5154</v>
      </c>
      <c r="G96" s="130" t="s">
        <v>5152</v>
      </c>
      <c r="H96" s="131" t="s">
        <v>5182</v>
      </c>
      <c r="I96" s="131" t="s">
        <v>5140</v>
      </c>
      <c r="J96" s="122" t="s">
        <v>3351</v>
      </c>
    </row>
    <row r="97" spans="1:10" x14ac:dyDescent="0.3">
      <c r="A97" s="122">
        <f t="shared" si="1"/>
        <v>96</v>
      </c>
      <c r="B97" s="122" t="s">
        <v>4458</v>
      </c>
      <c r="C97" s="122" t="s">
        <v>4458</v>
      </c>
      <c r="D97" s="121">
        <v>110.9</v>
      </c>
      <c r="E97" s="121">
        <v>110.9</v>
      </c>
      <c r="F97" s="122" t="s">
        <v>5154</v>
      </c>
      <c r="G97" s="130" t="s">
        <v>5153</v>
      </c>
      <c r="H97" s="131" t="s">
        <v>5182</v>
      </c>
      <c r="I97" s="131" t="s">
        <v>5140</v>
      </c>
      <c r="J97" s="122" t="s">
        <v>3351</v>
      </c>
    </row>
    <row r="98" spans="1:10" x14ac:dyDescent="0.3">
      <c r="A98" s="122">
        <f t="shared" si="1"/>
        <v>97</v>
      </c>
      <c r="B98" s="122" t="s">
        <v>4458</v>
      </c>
      <c r="C98" s="122" t="s">
        <v>4458</v>
      </c>
      <c r="D98" s="121">
        <v>170</v>
      </c>
      <c r="E98" s="121">
        <v>170</v>
      </c>
      <c r="F98" s="122" t="s">
        <v>5154</v>
      </c>
      <c r="G98" s="130" t="s">
        <v>5153</v>
      </c>
      <c r="H98" s="131" t="s">
        <v>5182</v>
      </c>
      <c r="I98" s="131" t="s">
        <v>5140</v>
      </c>
      <c r="J98" s="122" t="s">
        <v>3351</v>
      </c>
    </row>
  </sheetData>
  <phoneticPr fontId="6" type="noConversion"/>
  <dataValidations count="1">
    <dataValidation type="list" allowBlank="1" showInputMessage="1" showErrorMessage="1" sqref="I1" xr:uid="{D6424319-CAE6-42AA-A283-88257C480CDE}">
      <formula1>"在职,退休,校外人员"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154"/>
  <sheetViews>
    <sheetView workbookViewId="0">
      <selection activeCell="E8" sqref="E8"/>
    </sheetView>
  </sheetViews>
  <sheetFormatPr defaultRowHeight="14" x14ac:dyDescent="0.3"/>
  <cols>
    <col min="1" max="1" width="5.25" bestFit="1" customWidth="1"/>
    <col min="2" max="2" width="40.58203125" customWidth="1"/>
    <col min="4" max="5" width="15.08203125" bestFit="1" customWidth="1"/>
    <col min="6" max="6" width="15.75" customWidth="1"/>
    <col min="7" max="7" width="15.08203125" bestFit="1" customWidth="1"/>
    <col min="8" max="8" width="27.58203125" bestFit="1" customWidth="1"/>
  </cols>
  <sheetData>
    <row r="1" spans="1:8" x14ac:dyDescent="0.3">
      <c r="A1" s="51" t="s">
        <v>0</v>
      </c>
      <c r="B1" s="5" t="s">
        <v>5082</v>
      </c>
      <c r="C1" s="5" t="s">
        <v>1345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3">
      <c r="A2" s="1">
        <f>ROW()-1</f>
        <v>1</v>
      </c>
      <c r="B2" s="5" t="s">
        <v>4045</v>
      </c>
      <c r="C2" s="5">
        <v>1133.83</v>
      </c>
      <c r="D2" s="1" t="s">
        <v>5083</v>
      </c>
      <c r="E2" s="1" t="s">
        <v>4471</v>
      </c>
      <c r="F2" s="1" t="s">
        <v>3816</v>
      </c>
      <c r="G2" s="1"/>
      <c r="H2" s="1" t="s">
        <v>5084</v>
      </c>
    </row>
    <row r="3" spans="1:8" x14ac:dyDescent="0.3">
      <c r="A3" s="1">
        <f t="shared" ref="A3:A66" si="0">ROW()-1</f>
        <v>2</v>
      </c>
      <c r="B3" s="5" t="s">
        <v>5085</v>
      </c>
      <c r="C3" s="5">
        <v>1133.83</v>
      </c>
      <c r="D3" s="1" t="s">
        <v>5083</v>
      </c>
      <c r="E3" s="1" t="s">
        <v>4471</v>
      </c>
      <c r="F3" s="1" t="s">
        <v>3816</v>
      </c>
      <c r="G3" s="1"/>
      <c r="H3" s="1" t="s">
        <v>4484</v>
      </c>
    </row>
    <row r="4" spans="1:8" x14ac:dyDescent="0.3">
      <c r="A4" s="1">
        <f t="shared" si="0"/>
        <v>3</v>
      </c>
      <c r="B4" s="5" t="s">
        <v>4472</v>
      </c>
      <c r="C4" s="5">
        <v>888.54</v>
      </c>
      <c r="D4" s="1" t="s">
        <v>5083</v>
      </c>
      <c r="E4" s="1" t="s">
        <v>4473</v>
      </c>
      <c r="F4" s="1" t="s">
        <v>3816</v>
      </c>
      <c r="G4" s="1"/>
      <c r="H4" s="1" t="s">
        <v>5086</v>
      </c>
    </row>
    <row r="5" spans="1:8" x14ac:dyDescent="0.3">
      <c r="A5" s="1">
        <f t="shared" si="0"/>
        <v>4</v>
      </c>
      <c r="B5" s="5" t="s">
        <v>4046</v>
      </c>
      <c r="C5" s="5">
        <v>4703.8599999999997</v>
      </c>
      <c r="D5" s="1" t="s">
        <v>5083</v>
      </c>
      <c r="E5" s="1" t="s">
        <v>4047</v>
      </c>
      <c r="F5" s="1" t="s">
        <v>3816</v>
      </c>
      <c r="G5" s="1"/>
      <c r="H5" s="1" t="s">
        <v>5086</v>
      </c>
    </row>
    <row r="6" spans="1:8" x14ac:dyDescent="0.3">
      <c r="A6" s="1">
        <f t="shared" si="0"/>
        <v>5</v>
      </c>
      <c r="B6" s="5" t="s">
        <v>4048</v>
      </c>
      <c r="C6" s="5">
        <v>1358.17</v>
      </c>
      <c r="D6" s="1" t="s">
        <v>5083</v>
      </c>
      <c r="E6" s="1" t="s">
        <v>5087</v>
      </c>
      <c r="F6" s="1" t="s">
        <v>3816</v>
      </c>
      <c r="G6" s="1"/>
      <c r="H6" s="1" t="s">
        <v>5086</v>
      </c>
    </row>
    <row r="7" spans="1:8" x14ac:dyDescent="0.3">
      <c r="A7" s="1">
        <f t="shared" si="0"/>
        <v>6</v>
      </c>
      <c r="B7" s="5" t="s">
        <v>4049</v>
      </c>
      <c r="C7" s="5">
        <v>1358.17</v>
      </c>
      <c r="D7" s="1" t="s">
        <v>5083</v>
      </c>
      <c r="E7" s="1" t="s">
        <v>5087</v>
      </c>
      <c r="F7" s="1" t="s">
        <v>3816</v>
      </c>
      <c r="G7" s="1"/>
      <c r="H7" s="1" t="s">
        <v>5086</v>
      </c>
    </row>
    <row r="8" spans="1:8" x14ac:dyDescent="0.3">
      <c r="A8" s="1">
        <f t="shared" si="0"/>
        <v>7</v>
      </c>
      <c r="B8" s="5" t="s">
        <v>4050</v>
      </c>
      <c r="C8" s="5">
        <v>1358.17</v>
      </c>
      <c r="D8" s="1" t="s">
        <v>5083</v>
      </c>
      <c r="E8" s="1" t="s">
        <v>4047</v>
      </c>
      <c r="F8" s="1" t="s">
        <v>3816</v>
      </c>
      <c r="G8" s="1"/>
      <c r="H8" s="1" t="s">
        <v>4484</v>
      </c>
    </row>
    <row r="9" spans="1:8" x14ac:dyDescent="0.3">
      <c r="A9" s="1">
        <f t="shared" si="0"/>
        <v>8</v>
      </c>
      <c r="B9" s="5" t="s">
        <v>4051</v>
      </c>
      <c r="C9" s="5">
        <v>3104</v>
      </c>
      <c r="D9" s="1" t="s">
        <v>5083</v>
      </c>
      <c r="E9" s="1" t="s">
        <v>5087</v>
      </c>
      <c r="F9" s="1" t="s">
        <v>3816</v>
      </c>
      <c r="G9" s="1"/>
      <c r="H9" s="1" t="s">
        <v>5086</v>
      </c>
    </row>
    <row r="10" spans="1:8" x14ac:dyDescent="0.3">
      <c r="A10" s="1">
        <f t="shared" si="0"/>
        <v>9</v>
      </c>
      <c r="B10" s="5" t="s">
        <v>4052</v>
      </c>
      <c r="C10" s="5">
        <v>2086</v>
      </c>
      <c r="D10" s="1" t="s">
        <v>5083</v>
      </c>
      <c r="E10" s="1" t="s">
        <v>4047</v>
      </c>
      <c r="F10" s="1" t="s">
        <v>3816</v>
      </c>
      <c r="G10" s="1"/>
      <c r="H10" s="1" t="s">
        <v>5086</v>
      </c>
    </row>
    <row r="11" spans="1:8" x14ac:dyDescent="0.3">
      <c r="A11" s="1">
        <f t="shared" si="0"/>
        <v>10</v>
      </c>
      <c r="B11" s="5" t="s">
        <v>4053</v>
      </c>
      <c r="C11" s="5">
        <v>4114</v>
      </c>
      <c r="D11" s="1" t="s">
        <v>4062</v>
      </c>
      <c r="E11" s="1" t="s">
        <v>5087</v>
      </c>
      <c r="F11" s="1" t="s">
        <v>3816</v>
      </c>
      <c r="G11" s="1"/>
      <c r="H11" s="1" t="s">
        <v>5084</v>
      </c>
    </row>
    <row r="12" spans="1:8" x14ac:dyDescent="0.3">
      <c r="A12" s="1">
        <f t="shared" si="0"/>
        <v>11</v>
      </c>
      <c r="B12" s="5" t="s">
        <v>4054</v>
      </c>
      <c r="C12" s="5">
        <v>4098</v>
      </c>
      <c r="D12" s="1" t="s">
        <v>4062</v>
      </c>
      <c r="E12" s="1" t="s">
        <v>5087</v>
      </c>
      <c r="F12" s="1" t="s">
        <v>3816</v>
      </c>
      <c r="G12" s="1"/>
      <c r="H12" s="1" t="s">
        <v>5086</v>
      </c>
    </row>
    <row r="13" spans="1:8" x14ac:dyDescent="0.3">
      <c r="A13" s="1">
        <f t="shared" si="0"/>
        <v>12</v>
      </c>
      <c r="B13" s="5" t="s">
        <v>4055</v>
      </c>
      <c r="C13" s="5">
        <v>1295.1199999999999</v>
      </c>
      <c r="D13" s="1" t="s">
        <v>4062</v>
      </c>
      <c r="E13" s="1" t="s">
        <v>5087</v>
      </c>
      <c r="F13" s="1" t="s">
        <v>3816</v>
      </c>
      <c r="G13" s="1"/>
      <c r="H13" s="1" t="s">
        <v>5086</v>
      </c>
    </row>
    <row r="14" spans="1:8" x14ac:dyDescent="0.3">
      <c r="A14" s="1">
        <f t="shared" si="0"/>
        <v>13</v>
      </c>
      <c r="B14" s="5" t="s">
        <v>4056</v>
      </c>
      <c r="C14" s="5">
        <v>2519.14</v>
      </c>
      <c r="D14" s="1" t="s">
        <v>5083</v>
      </c>
      <c r="E14" s="1" t="s">
        <v>4047</v>
      </c>
      <c r="F14" s="1" t="s">
        <v>3816</v>
      </c>
      <c r="G14" s="1"/>
      <c r="H14" s="1" t="s">
        <v>5086</v>
      </c>
    </row>
    <row r="15" spans="1:8" x14ac:dyDescent="0.3">
      <c r="A15" s="1">
        <f t="shared" si="0"/>
        <v>14</v>
      </c>
      <c r="B15" s="5" t="s">
        <v>4057</v>
      </c>
      <c r="C15" s="5">
        <v>3207.4</v>
      </c>
      <c r="D15" s="1" t="s">
        <v>5083</v>
      </c>
      <c r="E15" s="1" t="s">
        <v>5087</v>
      </c>
      <c r="F15" s="1" t="s">
        <v>3816</v>
      </c>
      <c r="G15" s="1"/>
      <c r="H15" s="1" t="s">
        <v>5086</v>
      </c>
    </row>
    <row r="16" spans="1:8" x14ac:dyDescent="0.3">
      <c r="A16" s="1">
        <f t="shared" si="0"/>
        <v>15</v>
      </c>
      <c r="B16" s="5" t="s">
        <v>4058</v>
      </c>
      <c r="C16" s="5">
        <v>1026.69</v>
      </c>
      <c r="D16" s="1" t="s">
        <v>5083</v>
      </c>
      <c r="E16" s="1" t="s">
        <v>5087</v>
      </c>
      <c r="F16" s="1" t="s">
        <v>3816</v>
      </c>
      <c r="G16" s="1"/>
      <c r="H16" s="1" t="s">
        <v>5086</v>
      </c>
    </row>
    <row r="17" spans="1:8" x14ac:dyDescent="0.3">
      <c r="A17" s="1">
        <f t="shared" si="0"/>
        <v>16</v>
      </c>
      <c r="B17" s="5" t="s">
        <v>4059</v>
      </c>
      <c r="C17" s="5">
        <v>946.03</v>
      </c>
      <c r="D17" s="1" t="s">
        <v>5083</v>
      </c>
      <c r="E17" s="1" t="s">
        <v>4047</v>
      </c>
      <c r="F17" s="1" t="s">
        <v>3816</v>
      </c>
      <c r="G17" s="1"/>
      <c r="H17" s="1" t="s">
        <v>4484</v>
      </c>
    </row>
    <row r="18" spans="1:8" x14ac:dyDescent="0.3">
      <c r="A18" s="1">
        <f t="shared" si="0"/>
        <v>17</v>
      </c>
      <c r="B18" s="5" t="s">
        <v>4060</v>
      </c>
      <c r="C18" s="5">
        <v>458.21</v>
      </c>
      <c r="D18" s="1" t="s">
        <v>5083</v>
      </c>
      <c r="E18" s="1" t="s">
        <v>5087</v>
      </c>
      <c r="F18" s="1" t="s">
        <v>3816</v>
      </c>
      <c r="G18" s="1"/>
      <c r="H18" s="1" t="s">
        <v>5086</v>
      </c>
    </row>
    <row r="19" spans="1:8" x14ac:dyDescent="0.3">
      <c r="A19" s="1">
        <f t="shared" si="0"/>
        <v>18</v>
      </c>
      <c r="B19" s="5" t="s">
        <v>4474</v>
      </c>
      <c r="C19" s="5">
        <v>2445.0500000000002</v>
      </c>
      <c r="D19" s="1" t="s">
        <v>5083</v>
      </c>
      <c r="E19" s="1" t="s">
        <v>4473</v>
      </c>
      <c r="F19" s="1" t="s">
        <v>3816</v>
      </c>
      <c r="G19" s="1"/>
      <c r="H19" s="1" t="s">
        <v>5086</v>
      </c>
    </row>
    <row r="20" spans="1:8" x14ac:dyDescent="0.3">
      <c r="A20" s="1">
        <f t="shared" si="0"/>
        <v>19</v>
      </c>
      <c r="B20" s="5" t="s">
        <v>4475</v>
      </c>
      <c r="C20" s="5">
        <v>3362</v>
      </c>
      <c r="D20" s="1" t="s">
        <v>5083</v>
      </c>
      <c r="E20" s="1" t="s">
        <v>4473</v>
      </c>
      <c r="F20" s="1" t="s">
        <v>3816</v>
      </c>
      <c r="G20" s="1"/>
      <c r="H20" s="1" t="s">
        <v>5086</v>
      </c>
    </row>
    <row r="21" spans="1:8" x14ac:dyDescent="0.3">
      <c r="A21" s="1">
        <f t="shared" si="0"/>
        <v>20</v>
      </c>
      <c r="B21" s="5" t="s">
        <v>4061</v>
      </c>
      <c r="C21" s="5">
        <v>376.11</v>
      </c>
      <c r="D21" s="1" t="s">
        <v>5083</v>
      </c>
      <c r="E21" s="1" t="s">
        <v>5088</v>
      </c>
      <c r="F21" s="1" t="s">
        <v>3816</v>
      </c>
      <c r="G21" s="1"/>
      <c r="H21" s="1" t="s">
        <v>5086</v>
      </c>
    </row>
    <row r="22" spans="1:8" x14ac:dyDescent="0.3">
      <c r="A22" s="1">
        <f t="shared" si="0"/>
        <v>21</v>
      </c>
      <c r="B22" s="5" t="s">
        <v>4063</v>
      </c>
      <c r="C22" s="5">
        <v>211.72</v>
      </c>
      <c r="D22" s="1" t="s">
        <v>5083</v>
      </c>
      <c r="E22" s="1" t="s">
        <v>5089</v>
      </c>
      <c r="F22" s="1" t="s">
        <v>3816</v>
      </c>
      <c r="G22" s="1"/>
      <c r="H22" s="1" t="s">
        <v>5084</v>
      </c>
    </row>
    <row r="23" spans="1:8" x14ac:dyDescent="0.3">
      <c r="A23" s="1">
        <f t="shared" si="0"/>
        <v>22</v>
      </c>
      <c r="B23" s="5" t="s">
        <v>4064</v>
      </c>
      <c r="C23" s="5">
        <v>772.63</v>
      </c>
      <c r="D23" s="1" t="s">
        <v>5083</v>
      </c>
      <c r="E23" s="1" t="s">
        <v>5089</v>
      </c>
      <c r="F23" s="1" t="s">
        <v>3816</v>
      </c>
      <c r="G23" s="1"/>
      <c r="H23" s="1" t="s">
        <v>4484</v>
      </c>
    </row>
    <row r="24" spans="1:8" x14ac:dyDescent="0.3">
      <c r="A24" s="1">
        <f t="shared" si="0"/>
        <v>23</v>
      </c>
      <c r="B24" s="5" t="s">
        <v>4065</v>
      </c>
      <c r="C24" s="5">
        <v>272.27</v>
      </c>
      <c r="D24" s="1" t="s">
        <v>5083</v>
      </c>
      <c r="E24" s="1" t="s">
        <v>5088</v>
      </c>
      <c r="F24" s="1" t="s">
        <v>3816</v>
      </c>
      <c r="G24" s="1"/>
      <c r="H24" s="1" t="s">
        <v>5086</v>
      </c>
    </row>
    <row r="25" spans="1:8" x14ac:dyDescent="0.3">
      <c r="A25" s="1">
        <f t="shared" si="0"/>
        <v>24</v>
      </c>
      <c r="B25" s="5" t="s">
        <v>4066</v>
      </c>
      <c r="C25" s="5">
        <v>35.69</v>
      </c>
      <c r="D25" s="1" t="s">
        <v>5083</v>
      </c>
      <c r="E25" s="1" t="s">
        <v>5088</v>
      </c>
      <c r="F25" s="1" t="s">
        <v>3816</v>
      </c>
      <c r="G25" s="1"/>
      <c r="H25" s="1" t="s">
        <v>4484</v>
      </c>
    </row>
    <row r="26" spans="1:8" x14ac:dyDescent="0.3">
      <c r="A26" s="1">
        <f t="shared" si="0"/>
        <v>25</v>
      </c>
      <c r="B26" s="5" t="s">
        <v>4067</v>
      </c>
      <c r="C26" s="5">
        <v>1000</v>
      </c>
      <c r="D26" s="1" t="s">
        <v>4062</v>
      </c>
      <c r="E26" s="1" t="s">
        <v>5088</v>
      </c>
      <c r="F26" s="1" t="s">
        <v>3816</v>
      </c>
      <c r="G26" s="1"/>
      <c r="H26" s="1" t="s">
        <v>5086</v>
      </c>
    </row>
    <row r="27" spans="1:8" x14ac:dyDescent="0.3">
      <c r="A27" s="1">
        <f t="shared" si="0"/>
        <v>26</v>
      </c>
      <c r="B27" s="5" t="s">
        <v>4068</v>
      </c>
      <c r="C27" s="5">
        <v>185.71</v>
      </c>
      <c r="D27" s="1" t="s">
        <v>5083</v>
      </c>
      <c r="E27" s="1" t="s">
        <v>5090</v>
      </c>
      <c r="F27" s="37" t="s">
        <v>4069</v>
      </c>
      <c r="G27" s="1"/>
      <c r="H27" s="37" t="s">
        <v>4069</v>
      </c>
    </row>
    <row r="28" spans="1:8" x14ac:dyDescent="0.3">
      <c r="A28" s="1">
        <f t="shared" si="0"/>
        <v>27</v>
      </c>
      <c r="B28" s="5" t="s">
        <v>4070</v>
      </c>
      <c r="C28" s="5">
        <v>85.37</v>
      </c>
      <c r="D28" s="1" t="s">
        <v>4062</v>
      </c>
      <c r="E28" s="1" t="s">
        <v>5090</v>
      </c>
      <c r="F28" s="37" t="s">
        <v>4069</v>
      </c>
      <c r="G28" s="1"/>
      <c r="H28" s="37" t="s">
        <v>4069</v>
      </c>
    </row>
    <row r="29" spans="1:8" x14ac:dyDescent="0.3">
      <c r="A29" s="1">
        <f t="shared" si="0"/>
        <v>28</v>
      </c>
      <c r="B29" s="5" t="s">
        <v>4071</v>
      </c>
      <c r="C29" s="5">
        <v>1371</v>
      </c>
      <c r="D29" s="1" t="s">
        <v>5083</v>
      </c>
      <c r="E29" s="1" t="s">
        <v>5258</v>
      </c>
      <c r="F29" s="1" t="s">
        <v>2686</v>
      </c>
      <c r="G29" s="1"/>
      <c r="H29" s="1" t="s">
        <v>5091</v>
      </c>
    </row>
    <row r="30" spans="1:8" x14ac:dyDescent="0.3">
      <c r="A30" s="1">
        <f t="shared" si="0"/>
        <v>29</v>
      </c>
      <c r="B30" s="5" t="s">
        <v>4072</v>
      </c>
      <c r="C30" s="5">
        <v>1498</v>
      </c>
      <c r="D30" s="1" t="s">
        <v>5083</v>
      </c>
      <c r="E30" s="1" t="s">
        <v>5258</v>
      </c>
      <c r="F30" s="1" t="s">
        <v>2686</v>
      </c>
      <c r="G30" s="1"/>
      <c r="H30" s="1" t="s">
        <v>5091</v>
      </c>
    </row>
    <row r="31" spans="1:8" x14ac:dyDescent="0.3">
      <c r="A31" s="1">
        <f t="shared" si="0"/>
        <v>30</v>
      </c>
      <c r="B31" s="5" t="s">
        <v>4073</v>
      </c>
      <c r="C31" s="5">
        <v>185.43</v>
      </c>
      <c r="D31" s="1" t="s">
        <v>5083</v>
      </c>
      <c r="E31" s="1" t="s">
        <v>4481</v>
      </c>
      <c r="F31" s="1" t="s">
        <v>3816</v>
      </c>
      <c r="G31" s="1"/>
      <c r="H31" s="1" t="s">
        <v>5086</v>
      </c>
    </row>
    <row r="32" spans="1:8" x14ac:dyDescent="0.3">
      <c r="A32" s="1">
        <f t="shared" si="0"/>
        <v>31</v>
      </c>
      <c r="B32" s="5" t="s">
        <v>4074</v>
      </c>
      <c r="C32" s="5">
        <v>67.209999999999994</v>
      </c>
      <c r="D32" s="1" t="s">
        <v>4062</v>
      </c>
      <c r="E32" s="1" t="s">
        <v>5259</v>
      </c>
      <c r="F32" s="1" t="s">
        <v>3816</v>
      </c>
      <c r="G32" s="1"/>
      <c r="H32" s="1" t="s">
        <v>3816</v>
      </c>
    </row>
    <row r="33" spans="1:8" x14ac:dyDescent="0.3">
      <c r="A33" s="1">
        <f t="shared" si="0"/>
        <v>32</v>
      </c>
      <c r="B33" s="5" t="s">
        <v>4075</v>
      </c>
      <c r="C33" s="5">
        <v>173.83</v>
      </c>
      <c r="D33" s="1" t="s">
        <v>4062</v>
      </c>
      <c r="E33" s="1" t="s">
        <v>5093</v>
      </c>
      <c r="F33" s="1"/>
      <c r="G33" s="1"/>
      <c r="H33" s="1"/>
    </row>
    <row r="34" spans="1:8" x14ac:dyDescent="0.3">
      <c r="A34" s="1">
        <f t="shared" si="0"/>
        <v>33</v>
      </c>
      <c r="B34" s="5" t="s">
        <v>5094</v>
      </c>
      <c r="C34" s="5">
        <v>50.42</v>
      </c>
      <c r="D34" s="1" t="s">
        <v>5083</v>
      </c>
      <c r="E34" s="1" t="s">
        <v>4470</v>
      </c>
      <c r="F34" s="1" t="s">
        <v>3816</v>
      </c>
      <c r="G34" s="1"/>
      <c r="H34" s="1" t="s">
        <v>5086</v>
      </c>
    </row>
    <row r="35" spans="1:8" x14ac:dyDescent="0.3">
      <c r="A35" s="1">
        <f t="shared" si="0"/>
        <v>34</v>
      </c>
      <c r="B35" s="5" t="s">
        <v>4076</v>
      </c>
      <c r="C35" s="5">
        <v>19.8</v>
      </c>
      <c r="D35" s="1" t="s">
        <v>4062</v>
      </c>
      <c r="E35" s="1" t="s">
        <v>5260</v>
      </c>
      <c r="F35" s="1" t="s">
        <v>3816</v>
      </c>
      <c r="G35" s="1"/>
      <c r="H35" s="1" t="s">
        <v>5086</v>
      </c>
    </row>
    <row r="36" spans="1:8" x14ac:dyDescent="0.3">
      <c r="A36" s="1">
        <f t="shared" si="0"/>
        <v>35</v>
      </c>
      <c r="B36" s="5" t="s">
        <v>4077</v>
      </c>
      <c r="C36" s="5">
        <v>141.5</v>
      </c>
      <c r="D36" s="1" t="s">
        <v>5083</v>
      </c>
      <c r="E36" s="1" t="s">
        <v>4483</v>
      </c>
      <c r="F36" s="37" t="s">
        <v>4078</v>
      </c>
      <c r="G36" s="1"/>
      <c r="H36" s="37" t="s">
        <v>5095</v>
      </c>
    </row>
    <row r="37" spans="1:8" x14ac:dyDescent="0.3">
      <c r="A37" s="1">
        <f t="shared" si="0"/>
        <v>36</v>
      </c>
      <c r="B37" s="5" t="s">
        <v>4079</v>
      </c>
      <c r="C37" s="5">
        <v>62.99</v>
      </c>
      <c r="D37" s="1" t="s">
        <v>5083</v>
      </c>
      <c r="E37" s="1" t="s">
        <v>5096</v>
      </c>
      <c r="F37" s="1" t="s">
        <v>3816</v>
      </c>
      <c r="G37" s="1"/>
      <c r="H37" s="1" t="s">
        <v>5086</v>
      </c>
    </row>
    <row r="38" spans="1:8" x14ac:dyDescent="0.3">
      <c r="A38" s="1">
        <f t="shared" si="0"/>
        <v>37</v>
      </c>
      <c r="B38" s="5" t="s">
        <v>4080</v>
      </c>
      <c r="C38" s="5">
        <v>544.91999999999996</v>
      </c>
      <c r="D38" s="1" t="s">
        <v>5083</v>
      </c>
      <c r="E38" s="1" t="s">
        <v>5097</v>
      </c>
      <c r="F38" s="1" t="s">
        <v>3816</v>
      </c>
      <c r="G38" s="1"/>
      <c r="H38" s="1" t="s">
        <v>5086</v>
      </c>
    </row>
    <row r="39" spans="1:8" x14ac:dyDescent="0.3">
      <c r="A39" s="1">
        <f t="shared" si="0"/>
        <v>38</v>
      </c>
      <c r="B39" s="5" t="s">
        <v>4081</v>
      </c>
      <c r="C39" s="5">
        <v>34.119999999999997</v>
      </c>
      <c r="D39" s="1" t="s">
        <v>5083</v>
      </c>
      <c r="E39" s="1" t="s">
        <v>5098</v>
      </c>
      <c r="F39" s="1" t="s">
        <v>3816</v>
      </c>
      <c r="G39" s="1"/>
      <c r="H39" s="1" t="s">
        <v>4484</v>
      </c>
    </row>
    <row r="40" spans="1:8" x14ac:dyDescent="0.3">
      <c r="A40" s="1">
        <f t="shared" si="0"/>
        <v>39</v>
      </c>
      <c r="B40" s="5" t="s">
        <v>4082</v>
      </c>
      <c r="C40" s="5">
        <v>45.15</v>
      </c>
      <c r="D40" s="1" t="s">
        <v>5083</v>
      </c>
      <c r="E40" s="1" t="s">
        <v>5092</v>
      </c>
      <c r="F40" s="1" t="s">
        <v>3816</v>
      </c>
      <c r="G40" s="1"/>
      <c r="H40" s="1" t="s">
        <v>5086</v>
      </c>
    </row>
    <row r="41" spans="1:8" x14ac:dyDescent="0.3">
      <c r="A41" s="1">
        <f t="shared" si="0"/>
        <v>40</v>
      </c>
      <c r="B41" s="5" t="s">
        <v>4083</v>
      </c>
      <c r="C41" s="5">
        <v>147</v>
      </c>
      <c r="D41" s="1" t="s">
        <v>5083</v>
      </c>
      <c r="E41" s="1" t="s">
        <v>5099</v>
      </c>
      <c r="F41" s="1" t="s">
        <v>3816</v>
      </c>
      <c r="G41" s="1"/>
      <c r="H41" s="1" t="s">
        <v>5086</v>
      </c>
    </row>
    <row r="42" spans="1:8" x14ac:dyDescent="0.3">
      <c r="A42" s="1">
        <f t="shared" si="0"/>
        <v>41</v>
      </c>
      <c r="B42" s="5" t="s">
        <v>4084</v>
      </c>
      <c r="C42" s="5">
        <v>156.6</v>
      </c>
      <c r="D42" s="1" t="s">
        <v>5083</v>
      </c>
      <c r="E42" s="1" t="s">
        <v>5092</v>
      </c>
      <c r="F42" s="1" t="s">
        <v>3816</v>
      </c>
      <c r="G42" s="1"/>
      <c r="H42" s="1" t="s">
        <v>5086</v>
      </c>
    </row>
    <row r="43" spans="1:8" x14ac:dyDescent="0.3">
      <c r="A43" s="1">
        <f t="shared" si="0"/>
        <v>42</v>
      </c>
      <c r="B43" s="5" t="s">
        <v>4085</v>
      </c>
      <c r="C43" s="5">
        <v>759.18</v>
      </c>
      <c r="D43" s="1" t="s">
        <v>5083</v>
      </c>
      <c r="E43" s="1" t="s">
        <v>5100</v>
      </c>
      <c r="F43" s="1" t="s">
        <v>5274</v>
      </c>
      <c r="G43" s="1"/>
      <c r="H43" s="1" t="s">
        <v>5274</v>
      </c>
    </row>
    <row r="44" spans="1:8" x14ac:dyDescent="0.3">
      <c r="A44" s="1">
        <f t="shared" si="0"/>
        <v>43</v>
      </c>
      <c r="B44" s="5" t="s">
        <v>4086</v>
      </c>
      <c r="C44" s="5">
        <v>35.26</v>
      </c>
      <c r="D44" s="1" t="s">
        <v>4062</v>
      </c>
      <c r="E44" s="1" t="s">
        <v>5092</v>
      </c>
      <c r="F44" s="1" t="s">
        <v>3816</v>
      </c>
      <c r="G44" s="1"/>
      <c r="H44" s="1" t="s">
        <v>4484</v>
      </c>
    </row>
    <row r="45" spans="1:8" x14ac:dyDescent="0.3">
      <c r="A45" s="1">
        <f t="shared" si="0"/>
        <v>44</v>
      </c>
      <c r="B45" s="5" t="s">
        <v>4087</v>
      </c>
      <c r="C45" s="5">
        <v>17.2</v>
      </c>
      <c r="D45" s="1" t="s">
        <v>5083</v>
      </c>
      <c r="E45" s="1" t="s">
        <v>5092</v>
      </c>
      <c r="F45" s="1" t="s">
        <v>3816</v>
      </c>
      <c r="G45" s="1"/>
      <c r="H45" s="1" t="s">
        <v>5086</v>
      </c>
    </row>
    <row r="46" spans="1:8" x14ac:dyDescent="0.3">
      <c r="A46" s="1">
        <f t="shared" si="0"/>
        <v>45</v>
      </c>
      <c r="B46" s="5" t="s">
        <v>4088</v>
      </c>
      <c r="C46" s="5">
        <v>15.8</v>
      </c>
      <c r="D46" s="1" t="s">
        <v>4062</v>
      </c>
      <c r="E46" s="1" t="s">
        <v>5101</v>
      </c>
      <c r="F46" s="1" t="s">
        <v>3816</v>
      </c>
      <c r="G46" s="1"/>
      <c r="H46" s="1" t="s">
        <v>4484</v>
      </c>
    </row>
    <row r="47" spans="1:8" x14ac:dyDescent="0.3">
      <c r="A47" s="1">
        <f t="shared" si="0"/>
        <v>46</v>
      </c>
      <c r="B47" s="5" t="s">
        <v>4089</v>
      </c>
      <c r="C47" s="5">
        <v>64.849999999999994</v>
      </c>
      <c r="D47" s="1" t="s">
        <v>5083</v>
      </c>
      <c r="E47" s="1" t="s">
        <v>4470</v>
      </c>
      <c r="F47" s="1" t="s">
        <v>3816</v>
      </c>
      <c r="G47" s="1"/>
      <c r="H47" s="1" t="s">
        <v>4484</v>
      </c>
    </row>
    <row r="48" spans="1:8" x14ac:dyDescent="0.3">
      <c r="A48" s="1">
        <f t="shared" si="0"/>
        <v>47</v>
      </c>
      <c r="B48" s="5" t="s">
        <v>4090</v>
      </c>
      <c r="C48" s="5">
        <v>30.95</v>
      </c>
      <c r="D48" s="1" t="s">
        <v>5083</v>
      </c>
      <c r="E48" s="1" t="s">
        <v>5092</v>
      </c>
      <c r="F48" s="1" t="s">
        <v>3816</v>
      </c>
      <c r="G48" s="1"/>
      <c r="H48" s="1" t="s">
        <v>4484</v>
      </c>
    </row>
    <row r="49" spans="1:8" x14ac:dyDescent="0.3">
      <c r="A49" s="1">
        <f t="shared" si="0"/>
        <v>48</v>
      </c>
      <c r="B49" s="5" t="s">
        <v>4091</v>
      </c>
      <c r="C49" s="5">
        <v>111.54</v>
      </c>
      <c r="D49" s="1" t="s">
        <v>5083</v>
      </c>
      <c r="E49" s="1" t="s">
        <v>5092</v>
      </c>
      <c r="F49" s="1" t="s">
        <v>5261</v>
      </c>
      <c r="G49" s="1"/>
      <c r="H49" s="1" t="s">
        <v>5261</v>
      </c>
    </row>
    <row r="50" spans="1:8" x14ac:dyDescent="0.3">
      <c r="A50" s="1">
        <f t="shared" si="0"/>
        <v>49</v>
      </c>
      <c r="B50" s="5" t="s">
        <v>4476</v>
      </c>
      <c r="C50" s="5">
        <v>102.46</v>
      </c>
      <c r="D50" s="1" t="s">
        <v>5083</v>
      </c>
      <c r="E50" s="1" t="s">
        <v>5262</v>
      </c>
      <c r="F50" s="1" t="s">
        <v>3816</v>
      </c>
      <c r="G50" s="1"/>
      <c r="H50" s="1" t="s">
        <v>5086</v>
      </c>
    </row>
    <row r="51" spans="1:8" x14ac:dyDescent="0.3">
      <c r="A51" s="1">
        <f t="shared" si="0"/>
        <v>50</v>
      </c>
      <c r="B51" s="5" t="s">
        <v>106</v>
      </c>
      <c r="C51" s="5">
        <v>134.38999999999999</v>
      </c>
      <c r="D51" s="1" t="s">
        <v>4062</v>
      </c>
      <c r="E51" s="1" t="s">
        <v>5102</v>
      </c>
      <c r="F51" s="1" t="s">
        <v>3816</v>
      </c>
      <c r="G51" s="1"/>
      <c r="H51" s="1" t="s">
        <v>4484</v>
      </c>
    </row>
    <row r="52" spans="1:8" x14ac:dyDescent="0.3">
      <c r="A52" s="1">
        <f t="shared" si="0"/>
        <v>51</v>
      </c>
      <c r="B52" s="5" t="s">
        <v>4092</v>
      </c>
      <c r="C52" s="5">
        <v>203.43</v>
      </c>
      <c r="D52" s="1" t="s">
        <v>5083</v>
      </c>
      <c r="E52" s="1" t="s">
        <v>5092</v>
      </c>
      <c r="F52" s="1" t="s">
        <v>3816</v>
      </c>
      <c r="G52" s="1"/>
      <c r="H52" s="1" t="s">
        <v>5086</v>
      </c>
    </row>
    <row r="53" spans="1:8" x14ac:dyDescent="0.3">
      <c r="A53" s="1">
        <f t="shared" si="0"/>
        <v>52</v>
      </c>
      <c r="B53" s="5" t="s">
        <v>4093</v>
      </c>
      <c r="C53" s="5">
        <v>121.77</v>
      </c>
      <c r="D53" s="1" t="s">
        <v>4062</v>
      </c>
      <c r="E53" s="1" t="s">
        <v>5092</v>
      </c>
      <c r="F53" s="1" t="s">
        <v>3816</v>
      </c>
      <c r="G53" s="1"/>
      <c r="H53" s="1" t="s">
        <v>5086</v>
      </c>
    </row>
    <row r="54" spans="1:8" x14ac:dyDescent="0.3">
      <c r="A54" s="1">
        <f t="shared" si="0"/>
        <v>53</v>
      </c>
      <c r="B54" s="5" t="s">
        <v>4094</v>
      </c>
      <c r="C54" s="5">
        <v>159.16</v>
      </c>
      <c r="D54" s="1" t="s">
        <v>5083</v>
      </c>
      <c r="E54" s="1" t="s">
        <v>5092</v>
      </c>
      <c r="F54" s="1" t="s">
        <v>3816</v>
      </c>
      <c r="G54" s="1"/>
      <c r="H54" s="1" t="s">
        <v>4484</v>
      </c>
    </row>
    <row r="55" spans="1:8" x14ac:dyDescent="0.3">
      <c r="A55" s="1">
        <f t="shared" si="0"/>
        <v>54</v>
      </c>
      <c r="B55" s="5" t="s">
        <v>4095</v>
      </c>
      <c r="C55" s="5">
        <v>90</v>
      </c>
      <c r="D55" s="1" t="s">
        <v>5083</v>
      </c>
      <c r="E55" s="1" t="s">
        <v>5092</v>
      </c>
      <c r="F55" s="1" t="s">
        <v>3816</v>
      </c>
      <c r="G55" s="1"/>
      <c r="H55" s="1" t="s">
        <v>5086</v>
      </c>
    </row>
    <row r="56" spans="1:8" x14ac:dyDescent="0.3">
      <c r="A56" s="1">
        <f t="shared" si="0"/>
        <v>55</v>
      </c>
      <c r="B56" s="5" t="s">
        <v>4096</v>
      </c>
      <c r="C56" s="5">
        <v>1179.5</v>
      </c>
      <c r="D56" s="1" t="s">
        <v>5083</v>
      </c>
      <c r="E56" s="1" t="s">
        <v>5103</v>
      </c>
      <c r="F56" s="1" t="s">
        <v>3816</v>
      </c>
      <c r="G56" s="1"/>
      <c r="H56" s="1" t="s">
        <v>5086</v>
      </c>
    </row>
    <row r="57" spans="1:8" x14ac:dyDescent="0.3">
      <c r="A57" s="1">
        <f t="shared" si="0"/>
        <v>56</v>
      </c>
      <c r="B57" s="5" t="s">
        <v>4097</v>
      </c>
      <c r="C57" s="5">
        <v>410</v>
      </c>
      <c r="D57" s="1" t="s">
        <v>5083</v>
      </c>
      <c r="E57" s="1" t="s">
        <v>5104</v>
      </c>
      <c r="F57" s="1" t="s">
        <v>3816</v>
      </c>
      <c r="G57" s="1"/>
      <c r="H57" s="1" t="s">
        <v>5086</v>
      </c>
    </row>
    <row r="58" spans="1:8" x14ac:dyDescent="0.3">
      <c r="A58" s="1">
        <f t="shared" si="0"/>
        <v>57</v>
      </c>
      <c r="B58" s="5" t="s">
        <v>4098</v>
      </c>
      <c r="C58" s="5">
        <v>266.60000000000002</v>
      </c>
      <c r="D58" s="1" t="s">
        <v>5083</v>
      </c>
      <c r="E58" s="1" t="s">
        <v>5102</v>
      </c>
      <c r="F58" s="1" t="s">
        <v>5105</v>
      </c>
      <c r="G58" s="1"/>
      <c r="H58" s="1" t="s">
        <v>5105</v>
      </c>
    </row>
    <row r="59" spans="1:8" x14ac:dyDescent="0.3">
      <c r="A59" s="1">
        <f t="shared" si="0"/>
        <v>58</v>
      </c>
      <c r="B59" s="5" t="s">
        <v>4099</v>
      </c>
      <c r="C59" s="5">
        <v>15</v>
      </c>
      <c r="D59" s="1" t="s">
        <v>5106</v>
      </c>
      <c r="E59" s="1"/>
      <c r="F59" s="1"/>
      <c r="G59" s="1"/>
      <c r="H59" s="1"/>
    </row>
    <row r="60" spans="1:8" x14ac:dyDescent="0.3">
      <c r="A60" s="1">
        <f t="shared" si="0"/>
        <v>59</v>
      </c>
      <c r="B60" s="5" t="s">
        <v>4100</v>
      </c>
      <c r="C60" s="5">
        <v>15</v>
      </c>
      <c r="D60" s="1" t="s">
        <v>5083</v>
      </c>
      <c r="E60" s="1"/>
      <c r="F60" s="1"/>
      <c r="G60" s="1"/>
      <c r="H60" s="1"/>
    </row>
    <row r="61" spans="1:8" x14ac:dyDescent="0.3">
      <c r="A61" s="1">
        <f t="shared" si="0"/>
        <v>60</v>
      </c>
      <c r="B61" s="5" t="s">
        <v>4101</v>
      </c>
      <c r="C61" s="5">
        <v>195.79</v>
      </c>
      <c r="D61" s="1" t="s">
        <v>5083</v>
      </c>
      <c r="E61" s="1" t="s">
        <v>5107</v>
      </c>
      <c r="F61" s="1" t="s">
        <v>3816</v>
      </c>
      <c r="G61" s="1"/>
      <c r="H61" s="1" t="s">
        <v>5086</v>
      </c>
    </row>
    <row r="62" spans="1:8" x14ac:dyDescent="0.3">
      <c r="A62" s="1">
        <f t="shared" si="0"/>
        <v>61</v>
      </c>
      <c r="B62" s="5" t="s">
        <v>4102</v>
      </c>
      <c r="C62" s="5">
        <v>320</v>
      </c>
      <c r="D62" s="1" t="s">
        <v>5083</v>
      </c>
      <c r="E62" s="1" t="s">
        <v>5108</v>
      </c>
      <c r="F62" s="1"/>
      <c r="G62" s="1"/>
      <c r="H62" s="1"/>
    </row>
    <row r="63" spans="1:8" x14ac:dyDescent="0.3">
      <c r="A63" s="1">
        <f t="shared" si="0"/>
        <v>62</v>
      </c>
      <c r="B63" s="5" t="s">
        <v>4103</v>
      </c>
      <c r="C63" s="5">
        <v>72</v>
      </c>
      <c r="D63" s="1" t="s">
        <v>4062</v>
      </c>
      <c r="E63" s="1" t="s">
        <v>5109</v>
      </c>
      <c r="F63" s="37" t="s">
        <v>4078</v>
      </c>
      <c r="G63" s="1"/>
      <c r="H63" s="37" t="s">
        <v>5095</v>
      </c>
    </row>
    <row r="64" spans="1:8" x14ac:dyDescent="0.3">
      <c r="A64" s="1">
        <f t="shared" si="0"/>
        <v>63</v>
      </c>
      <c r="B64" s="5" t="s">
        <v>4104</v>
      </c>
      <c r="C64" s="5">
        <v>23.94</v>
      </c>
      <c r="D64" s="1" t="s">
        <v>5083</v>
      </c>
      <c r="E64" s="1" t="s">
        <v>5109</v>
      </c>
      <c r="F64" s="37" t="s">
        <v>4078</v>
      </c>
      <c r="G64" s="1"/>
      <c r="H64" s="37" t="s">
        <v>4078</v>
      </c>
    </row>
    <row r="65" spans="1:8" x14ac:dyDescent="0.3">
      <c r="A65" s="1">
        <f t="shared" si="0"/>
        <v>64</v>
      </c>
      <c r="B65" s="5" t="s">
        <v>4105</v>
      </c>
      <c r="C65" s="5">
        <v>21.46</v>
      </c>
      <c r="D65" s="1" t="s">
        <v>5083</v>
      </c>
      <c r="E65" s="1" t="s">
        <v>5109</v>
      </c>
      <c r="F65" s="37" t="s">
        <v>4078</v>
      </c>
      <c r="G65" s="1"/>
      <c r="H65" s="37" t="s">
        <v>5110</v>
      </c>
    </row>
    <row r="66" spans="1:8" x14ac:dyDescent="0.3">
      <c r="A66" s="1">
        <f t="shared" si="0"/>
        <v>65</v>
      </c>
      <c r="B66" s="5" t="s">
        <v>4106</v>
      </c>
      <c r="C66" s="5">
        <v>467.16</v>
      </c>
      <c r="D66" s="1" t="s">
        <v>5083</v>
      </c>
      <c r="E66" s="1" t="s">
        <v>5111</v>
      </c>
      <c r="F66" s="1"/>
      <c r="G66" s="1"/>
      <c r="H66" s="1"/>
    </row>
    <row r="67" spans="1:8" x14ac:dyDescent="0.3">
      <c r="A67" s="1">
        <f t="shared" ref="A67:A130" si="1">ROW()-1</f>
        <v>66</v>
      </c>
      <c r="B67" s="5" t="s">
        <v>4107</v>
      </c>
      <c r="C67" s="5">
        <v>467.16</v>
      </c>
      <c r="D67" s="1" t="s">
        <v>4062</v>
      </c>
      <c r="E67" s="1" t="s">
        <v>5111</v>
      </c>
      <c r="F67" s="1"/>
      <c r="G67" s="1"/>
      <c r="H67" s="1"/>
    </row>
    <row r="68" spans="1:8" x14ac:dyDescent="0.3">
      <c r="A68" s="1">
        <f t="shared" si="1"/>
        <v>67</v>
      </c>
      <c r="B68" s="5" t="s">
        <v>4108</v>
      </c>
      <c r="C68" s="5">
        <v>60.8</v>
      </c>
      <c r="D68" s="1" t="s">
        <v>5083</v>
      </c>
      <c r="E68" s="1" t="s">
        <v>5112</v>
      </c>
      <c r="F68" s="1" t="s">
        <v>3816</v>
      </c>
      <c r="G68" s="1"/>
      <c r="H68" s="1" t="s">
        <v>4484</v>
      </c>
    </row>
    <row r="69" spans="1:8" x14ac:dyDescent="0.3">
      <c r="A69" s="1">
        <f t="shared" si="1"/>
        <v>68</v>
      </c>
      <c r="B69" s="5" t="s">
        <v>4109</v>
      </c>
      <c r="C69" s="5">
        <v>27.64</v>
      </c>
      <c r="D69" s="1" t="s">
        <v>5083</v>
      </c>
      <c r="E69" s="1" t="s">
        <v>4486</v>
      </c>
      <c r="F69" s="1" t="s">
        <v>3816</v>
      </c>
      <c r="G69" s="1"/>
      <c r="H69" s="1" t="s">
        <v>5086</v>
      </c>
    </row>
    <row r="70" spans="1:8" x14ac:dyDescent="0.3">
      <c r="A70" s="1">
        <f t="shared" si="1"/>
        <v>69</v>
      </c>
      <c r="B70" s="5" t="s">
        <v>4110</v>
      </c>
      <c r="C70" s="5">
        <v>25.11</v>
      </c>
      <c r="D70" s="1" t="s">
        <v>5083</v>
      </c>
      <c r="E70" s="1" t="s">
        <v>5112</v>
      </c>
      <c r="F70" s="1" t="s">
        <v>3816</v>
      </c>
      <c r="G70" s="1"/>
      <c r="H70" s="1" t="s">
        <v>5086</v>
      </c>
    </row>
    <row r="71" spans="1:8" x14ac:dyDescent="0.3">
      <c r="A71" s="1">
        <f t="shared" si="1"/>
        <v>70</v>
      </c>
      <c r="B71" s="5" t="s">
        <v>4111</v>
      </c>
      <c r="C71" s="5">
        <v>41.61</v>
      </c>
      <c r="D71" s="1" t="s">
        <v>5083</v>
      </c>
      <c r="E71" s="1" t="s">
        <v>5112</v>
      </c>
      <c r="F71" s="1" t="s">
        <v>3816</v>
      </c>
      <c r="G71" s="1"/>
      <c r="H71" s="1" t="s">
        <v>5086</v>
      </c>
    </row>
    <row r="72" spans="1:8" x14ac:dyDescent="0.3">
      <c r="A72" s="1">
        <f t="shared" si="1"/>
        <v>71</v>
      </c>
      <c r="B72" s="5" t="s">
        <v>4112</v>
      </c>
      <c r="C72" s="5">
        <v>51.19</v>
      </c>
      <c r="D72" s="1" t="s">
        <v>5083</v>
      </c>
      <c r="E72" s="1" t="s">
        <v>5112</v>
      </c>
      <c r="F72" s="1" t="s">
        <v>3816</v>
      </c>
      <c r="G72" s="1"/>
      <c r="H72" s="1" t="s">
        <v>5086</v>
      </c>
    </row>
    <row r="73" spans="1:8" x14ac:dyDescent="0.3">
      <c r="A73" s="1">
        <f t="shared" si="1"/>
        <v>72</v>
      </c>
      <c r="B73" s="5" t="s">
        <v>4113</v>
      </c>
      <c r="C73" s="5">
        <v>45.82</v>
      </c>
      <c r="D73" s="1" t="s">
        <v>4062</v>
      </c>
      <c r="E73" s="1" t="s">
        <v>5112</v>
      </c>
      <c r="F73" s="1" t="s">
        <v>3816</v>
      </c>
      <c r="G73" s="1"/>
      <c r="H73" s="1" t="s">
        <v>4484</v>
      </c>
    </row>
    <row r="74" spans="1:8" x14ac:dyDescent="0.3">
      <c r="A74" s="1">
        <f t="shared" si="1"/>
        <v>73</v>
      </c>
      <c r="B74" s="5" t="s">
        <v>4114</v>
      </c>
      <c r="C74" s="5">
        <v>21.45</v>
      </c>
      <c r="D74" s="1" t="s">
        <v>5106</v>
      </c>
      <c r="E74" s="1" t="s">
        <v>4486</v>
      </c>
      <c r="F74" s="1" t="s">
        <v>3816</v>
      </c>
      <c r="G74" s="1"/>
      <c r="H74" s="1" t="s">
        <v>5086</v>
      </c>
    </row>
    <row r="75" spans="1:8" x14ac:dyDescent="0.3">
      <c r="A75" s="1">
        <f t="shared" si="1"/>
        <v>74</v>
      </c>
      <c r="B75" s="5" t="s">
        <v>4115</v>
      </c>
      <c r="C75" s="5">
        <v>63.63</v>
      </c>
      <c r="D75" s="1" t="s">
        <v>5083</v>
      </c>
      <c r="E75" s="1" t="s">
        <v>5113</v>
      </c>
      <c r="F75" s="1" t="s">
        <v>3816</v>
      </c>
      <c r="G75" s="1"/>
      <c r="H75" s="1" t="s">
        <v>4484</v>
      </c>
    </row>
    <row r="76" spans="1:8" x14ac:dyDescent="0.3">
      <c r="A76" s="1">
        <f t="shared" si="1"/>
        <v>75</v>
      </c>
      <c r="B76" s="5" t="s">
        <v>4116</v>
      </c>
      <c r="C76" s="5">
        <v>2423.9899999999998</v>
      </c>
      <c r="D76" s="1" t="s">
        <v>5083</v>
      </c>
      <c r="E76" s="1" t="s">
        <v>5087</v>
      </c>
      <c r="F76" s="1" t="s">
        <v>3816</v>
      </c>
      <c r="G76" s="1"/>
      <c r="H76" s="1" t="s">
        <v>5086</v>
      </c>
    </row>
    <row r="77" spans="1:8" x14ac:dyDescent="0.3">
      <c r="A77" s="1">
        <f t="shared" si="1"/>
        <v>76</v>
      </c>
      <c r="B77" s="5" t="s">
        <v>4117</v>
      </c>
      <c r="C77" s="5">
        <v>904.51</v>
      </c>
      <c r="D77" s="1" t="s">
        <v>5083</v>
      </c>
      <c r="E77" s="1" t="s">
        <v>5087</v>
      </c>
      <c r="F77" s="1" t="s">
        <v>3816</v>
      </c>
      <c r="G77" s="1"/>
      <c r="H77" s="1" t="s">
        <v>5086</v>
      </c>
    </row>
    <row r="78" spans="1:8" x14ac:dyDescent="0.3">
      <c r="A78" s="1">
        <f t="shared" si="1"/>
        <v>77</v>
      </c>
      <c r="B78" s="5" t="s">
        <v>4351</v>
      </c>
      <c r="C78" s="5">
        <v>858.71</v>
      </c>
      <c r="D78" s="1" t="s">
        <v>5083</v>
      </c>
      <c r="E78" s="1" t="s">
        <v>5114</v>
      </c>
      <c r="F78" s="1"/>
      <c r="G78" s="1"/>
      <c r="H78" s="1"/>
    </row>
    <row r="79" spans="1:8" x14ac:dyDescent="0.3">
      <c r="A79" s="1">
        <f t="shared" si="1"/>
        <v>78</v>
      </c>
      <c r="B79" s="5" t="s">
        <v>4352</v>
      </c>
      <c r="C79" s="5">
        <v>1545.46</v>
      </c>
      <c r="D79" s="1" t="s">
        <v>5083</v>
      </c>
      <c r="E79" s="1" t="s">
        <v>4487</v>
      </c>
      <c r="F79" s="1" t="s">
        <v>3816</v>
      </c>
      <c r="G79" s="1"/>
      <c r="H79" s="1" t="s">
        <v>5086</v>
      </c>
    </row>
    <row r="80" spans="1:8" x14ac:dyDescent="0.3">
      <c r="A80" s="1">
        <f t="shared" si="1"/>
        <v>79</v>
      </c>
      <c r="B80" s="5" t="s">
        <v>4353</v>
      </c>
      <c r="C80" s="5">
        <v>1216.0999999999999</v>
      </c>
      <c r="D80" s="1" t="s">
        <v>4062</v>
      </c>
      <c r="E80" s="1" t="s">
        <v>4487</v>
      </c>
      <c r="F80" s="1" t="s">
        <v>3816</v>
      </c>
      <c r="G80" s="1"/>
      <c r="H80" s="1" t="s">
        <v>4484</v>
      </c>
    </row>
    <row r="81" spans="1:8" x14ac:dyDescent="0.3">
      <c r="A81" s="1">
        <f t="shared" si="1"/>
        <v>80</v>
      </c>
      <c r="B81" s="5" t="s">
        <v>4354</v>
      </c>
      <c r="C81" s="5">
        <v>5276.63</v>
      </c>
      <c r="D81" s="1" t="s">
        <v>5083</v>
      </c>
      <c r="E81" s="1" t="s">
        <v>4487</v>
      </c>
      <c r="F81" s="1" t="s">
        <v>3816</v>
      </c>
      <c r="G81" s="1"/>
      <c r="H81" s="1" t="s">
        <v>5086</v>
      </c>
    </row>
    <row r="82" spans="1:8" x14ac:dyDescent="0.3">
      <c r="A82" s="1">
        <f t="shared" si="1"/>
        <v>81</v>
      </c>
      <c r="B82" s="5" t="s">
        <v>4355</v>
      </c>
      <c r="C82" s="5">
        <v>3131</v>
      </c>
      <c r="D82" s="1" t="s">
        <v>5083</v>
      </c>
      <c r="E82" s="1" t="s">
        <v>4487</v>
      </c>
      <c r="F82" s="1" t="s">
        <v>3816</v>
      </c>
      <c r="G82" s="1"/>
      <c r="H82" s="1" t="s">
        <v>5086</v>
      </c>
    </row>
    <row r="83" spans="1:8" x14ac:dyDescent="0.3">
      <c r="A83" s="1">
        <f t="shared" si="1"/>
        <v>82</v>
      </c>
      <c r="B83" s="5" t="s">
        <v>4356</v>
      </c>
      <c r="C83" s="5">
        <v>883</v>
      </c>
      <c r="D83" s="1" t="s">
        <v>5083</v>
      </c>
      <c r="E83" s="1" t="s">
        <v>4487</v>
      </c>
      <c r="F83" s="1" t="s">
        <v>3816</v>
      </c>
      <c r="G83" s="1"/>
      <c r="H83" s="1" t="s">
        <v>5086</v>
      </c>
    </row>
    <row r="84" spans="1:8" x14ac:dyDescent="0.3">
      <c r="A84" s="1">
        <f t="shared" si="1"/>
        <v>83</v>
      </c>
      <c r="B84" s="5" t="s">
        <v>4357</v>
      </c>
      <c r="C84" s="5">
        <v>3793.44</v>
      </c>
      <c r="D84" s="1" t="s">
        <v>4062</v>
      </c>
      <c r="E84" s="1" t="s">
        <v>5087</v>
      </c>
      <c r="F84" s="1" t="s">
        <v>3816</v>
      </c>
      <c r="G84" s="1"/>
      <c r="H84" s="1" t="s">
        <v>5086</v>
      </c>
    </row>
    <row r="85" spans="1:8" x14ac:dyDescent="0.3">
      <c r="A85" s="1">
        <f t="shared" si="1"/>
        <v>84</v>
      </c>
      <c r="B85" s="5" t="s">
        <v>4358</v>
      </c>
      <c r="C85" s="5">
        <v>3996</v>
      </c>
      <c r="D85" s="1" t="s">
        <v>5083</v>
      </c>
      <c r="E85" s="1" t="s">
        <v>5087</v>
      </c>
      <c r="F85" s="1" t="s">
        <v>3816</v>
      </c>
      <c r="G85" s="1"/>
      <c r="H85" s="1" t="s">
        <v>5086</v>
      </c>
    </row>
    <row r="86" spans="1:8" x14ac:dyDescent="0.3">
      <c r="A86" s="1">
        <f t="shared" si="1"/>
        <v>85</v>
      </c>
      <c r="B86" s="5" t="s">
        <v>4359</v>
      </c>
      <c r="C86" s="5">
        <v>4002</v>
      </c>
      <c r="D86" s="1" t="s">
        <v>5083</v>
      </c>
      <c r="E86" s="1" t="s">
        <v>5087</v>
      </c>
      <c r="F86" s="1" t="s">
        <v>3816</v>
      </c>
      <c r="G86" s="1"/>
      <c r="H86" s="1" t="s">
        <v>4484</v>
      </c>
    </row>
    <row r="87" spans="1:8" x14ac:dyDescent="0.3">
      <c r="A87" s="1">
        <f t="shared" si="1"/>
        <v>86</v>
      </c>
      <c r="B87" s="5" t="s">
        <v>4360</v>
      </c>
      <c r="C87" s="5">
        <v>3400</v>
      </c>
      <c r="D87" s="1" t="s">
        <v>5083</v>
      </c>
      <c r="E87" s="1" t="s">
        <v>5087</v>
      </c>
      <c r="F87" s="1" t="s">
        <v>3816</v>
      </c>
      <c r="G87" s="1"/>
      <c r="H87" s="1" t="s">
        <v>4484</v>
      </c>
    </row>
    <row r="88" spans="1:8" x14ac:dyDescent="0.3">
      <c r="A88" s="1">
        <f t="shared" si="1"/>
        <v>87</v>
      </c>
      <c r="B88" s="5" t="s">
        <v>4361</v>
      </c>
      <c r="C88" s="5">
        <v>3400</v>
      </c>
      <c r="D88" s="1" t="s">
        <v>5106</v>
      </c>
      <c r="E88" s="1" t="s">
        <v>4047</v>
      </c>
      <c r="F88" s="1" t="s">
        <v>3816</v>
      </c>
      <c r="G88" s="1"/>
      <c r="H88" s="1" t="s">
        <v>5086</v>
      </c>
    </row>
    <row r="89" spans="1:8" x14ac:dyDescent="0.3">
      <c r="A89" s="1">
        <f t="shared" si="1"/>
        <v>88</v>
      </c>
      <c r="B89" s="5" t="s">
        <v>4362</v>
      </c>
      <c r="C89" s="5">
        <v>2348</v>
      </c>
      <c r="D89" s="1" t="s">
        <v>5083</v>
      </c>
      <c r="E89" s="1" t="s">
        <v>5087</v>
      </c>
      <c r="F89" s="1" t="s">
        <v>3816</v>
      </c>
      <c r="G89" s="1"/>
      <c r="H89" s="1" t="s">
        <v>5086</v>
      </c>
    </row>
    <row r="90" spans="1:8" x14ac:dyDescent="0.3">
      <c r="A90" s="1">
        <f t="shared" si="1"/>
        <v>89</v>
      </c>
      <c r="B90" s="5" t="s">
        <v>4363</v>
      </c>
      <c r="C90" s="5">
        <v>6400</v>
      </c>
      <c r="D90" s="1" t="s">
        <v>5083</v>
      </c>
      <c r="E90" s="1" t="s">
        <v>5087</v>
      </c>
      <c r="F90" s="1" t="s">
        <v>3816</v>
      </c>
      <c r="G90" s="1"/>
      <c r="H90" s="1" t="s">
        <v>5086</v>
      </c>
    </row>
    <row r="91" spans="1:8" x14ac:dyDescent="0.3">
      <c r="A91" s="1">
        <f t="shared" si="1"/>
        <v>90</v>
      </c>
      <c r="B91" s="5" t="s">
        <v>4364</v>
      </c>
      <c r="C91" s="5">
        <v>6400</v>
      </c>
      <c r="D91" s="1" t="s">
        <v>5083</v>
      </c>
      <c r="E91" s="1" t="s">
        <v>5087</v>
      </c>
      <c r="F91" s="1" t="s">
        <v>3816</v>
      </c>
      <c r="G91" s="1"/>
      <c r="H91" s="1" t="s">
        <v>5086</v>
      </c>
    </row>
    <row r="92" spans="1:8" x14ac:dyDescent="0.3">
      <c r="A92" s="1">
        <f t="shared" si="1"/>
        <v>91</v>
      </c>
      <c r="B92" s="5" t="s">
        <v>4365</v>
      </c>
      <c r="C92" s="5">
        <v>4283</v>
      </c>
      <c r="D92" s="1" t="s">
        <v>5083</v>
      </c>
      <c r="E92" s="1" t="s">
        <v>5087</v>
      </c>
      <c r="F92" s="1" t="s">
        <v>3816</v>
      </c>
      <c r="G92" s="1"/>
      <c r="H92" s="1" t="s">
        <v>5086</v>
      </c>
    </row>
    <row r="93" spans="1:8" x14ac:dyDescent="0.3">
      <c r="A93" s="1">
        <f t="shared" si="1"/>
        <v>92</v>
      </c>
      <c r="B93" s="5" t="s">
        <v>4366</v>
      </c>
      <c r="C93" s="5">
        <v>287.2</v>
      </c>
      <c r="D93" s="1" t="s">
        <v>5083</v>
      </c>
      <c r="E93" s="1" t="s">
        <v>5087</v>
      </c>
      <c r="F93" s="1" t="s">
        <v>3816</v>
      </c>
      <c r="G93" s="1"/>
      <c r="H93" s="1" t="s">
        <v>5086</v>
      </c>
    </row>
    <row r="94" spans="1:8" x14ac:dyDescent="0.3">
      <c r="A94" s="1">
        <f t="shared" si="1"/>
        <v>93</v>
      </c>
      <c r="B94" s="5" t="s">
        <v>4367</v>
      </c>
      <c r="C94" s="5">
        <v>2150.2600000000002</v>
      </c>
      <c r="D94" s="1" t="s">
        <v>4062</v>
      </c>
      <c r="E94" s="1" t="s">
        <v>5087</v>
      </c>
      <c r="F94" s="1" t="s">
        <v>3816</v>
      </c>
      <c r="G94" s="1"/>
      <c r="H94" s="1" t="s">
        <v>5086</v>
      </c>
    </row>
    <row r="95" spans="1:8" x14ac:dyDescent="0.3">
      <c r="A95" s="1">
        <f t="shared" si="1"/>
        <v>94</v>
      </c>
      <c r="B95" s="5" t="s">
        <v>4368</v>
      </c>
      <c r="C95" s="5">
        <v>667.26</v>
      </c>
      <c r="D95" s="1" t="s">
        <v>4062</v>
      </c>
      <c r="E95" s="1" t="s">
        <v>5087</v>
      </c>
      <c r="F95" s="1" t="s">
        <v>3816</v>
      </c>
      <c r="G95" s="1"/>
      <c r="H95" s="1" t="s">
        <v>5086</v>
      </c>
    </row>
    <row r="96" spans="1:8" x14ac:dyDescent="0.3">
      <c r="A96" s="1">
        <f t="shared" si="1"/>
        <v>95</v>
      </c>
      <c r="B96" s="5" t="s">
        <v>4369</v>
      </c>
      <c r="C96" s="5">
        <v>2563.8200000000002</v>
      </c>
      <c r="D96" s="1" t="s">
        <v>5083</v>
      </c>
      <c r="E96" s="1" t="s">
        <v>4047</v>
      </c>
      <c r="F96" s="1" t="s">
        <v>3816</v>
      </c>
      <c r="G96" s="1"/>
      <c r="H96" s="1" t="s">
        <v>5086</v>
      </c>
    </row>
    <row r="97" spans="1:8" x14ac:dyDescent="0.3">
      <c r="A97" s="1">
        <f t="shared" si="1"/>
        <v>96</v>
      </c>
      <c r="B97" s="5" t="s">
        <v>4370</v>
      </c>
      <c r="C97" s="5">
        <v>9729</v>
      </c>
      <c r="D97" s="1" t="s">
        <v>5083</v>
      </c>
      <c r="E97" s="1" t="s">
        <v>5087</v>
      </c>
      <c r="F97" s="1" t="s">
        <v>3816</v>
      </c>
      <c r="G97" s="1"/>
      <c r="H97" s="1" t="s">
        <v>5086</v>
      </c>
    </row>
    <row r="98" spans="1:8" x14ac:dyDescent="0.3">
      <c r="A98" s="1">
        <f t="shared" si="1"/>
        <v>97</v>
      </c>
      <c r="B98" s="5" t="s">
        <v>4371</v>
      </c>
      <c r="C98" s="5">
        <v>9974</v>
      </c>
      <c r="D98" s="1" t="s">
        <v>5083</v>
      </c>
      <c r="E98" s="1" t="s">
        <v>4047</v>
      </c>
      <c r="F98" s="1" t="s">
        <v>3816</v>
      </c>
      <c r="G98" s="1"/>
      <c r="H98" s="1" t="s">
        <v>5086</v>
      </c>
    </row>
    <row r="99" spans="1:8" x14ac:dyDescent="0.3">
      <c r="A99" s="1">
        <f t="shared" si="1"/>
        <v>98</v>
      </c>
      <c r="B99" s="5" t="s">
        <v>4372</v>
      </c>
      <c r="C99" s="5">
        <v>21702.82</v>
      </c>
      <c r="D99" s="1" t="s">
        <v>5083</v>
      </c>
      <c r="E99" s="1" t="s">
        <v>4047</v>
      </c>
      <c r="F99" s="1" t="s">
        <v>3816</v>
      </c>
      <c r="G99" s="1"/>
      <c r="H99" s="1" t="s">
        <v>4484</v>
      </c>
    </row>
    <row r="100" spans="1:8" x14ac:dyDescent="0.3">
      <c r="A100" s="1">
        <f t="shared" si="1"/>
        <v>99</v>
      </c>
      <c r="B100" s="5" t="s">
        <v>4477</v>
      </c>
      <c r="C100" s="5">
        <v>2504</v>
      </c>
      <c r="D100" s="1" t="s">
        <v>5083</v>
      </c>
      <c r="E100" s="1" t="s">
        <v>5115</v>
      </c>
      <c r="F100" s="1" t="s">
        <v>3816</v>
      </c>
      <c r="G100" s="1"/>
      <c r="H100" s="1" t="s">
        <v>5086</v>
      </c>
    </row>
    <row r="101" spans="1:8" x14ac:dyDescent="0.3">
      <c r="A101" s="1">
        <f t="shared" si="1"/>
        <v>100</v>
      </c>
      <c r="B101" s="5" t="s">
        <v>4478</v>
      </c>
      <c r="C101" s="5">
        <v>4436</v>
      </c>
      <c r="D101" s="1" t="s">
        <v>4062</v>
      </c>
      <c r="E101" s="1" t="s">
        <v>5116</v>
      </c>
      <c r="F101" s="1" t="s">
        <v>3816</v>
      </c>
      <c r="G101" s="1"/>
      <c r="H101" s="1" t="s">
        <v>5086</v>
      </c>
    </row>
    <row r="102" spans="1:8" x14ac:dyDescent="0.3">
      <c r="A102" s="1">
        <f t="shared" si="1"/>
        <v>101</v>
      </c>
      <c r="B102" s="5" t="s">
        <v>4373</v>
      </c>
      <c r="C102" s="5">
        <v>2643</v>
      </c>
      <c r="D102" s="1" t="s">
        <v>5083</v>
      </c>
      <c r="E102" s="1" t="s">
        <v>5117</v>
      </c>
      <c r="F102" s="1" t="s">
        <v>3816</v>
      </c>
      <c r="G102" s="1"/>
      <c r="H102" s="1" t="s">
        <v>5086</v>
      </c>
    </row>
    <row r="103" spans="1:8" x14ac:dyDescent="0.3">
      <c r="A103" s="1">
        <f t="shared" si="1"/>
        <v>102</v>
      </c>
      <c r="B103" s="5" t="s">
        <v>4374</v>
      </c>
      <c r="C103" s="5">
        <v>7513.98</v>
      </c>
      <c r="D103" s="1" t="s">
        <v>5106</v>
      </c>
      <c r="E103" s="1" t="s">
        <v>5118</v>
      </c>
      <c r="F103" s="1" t="s">
        <v>3816</v>
      </c>
      <c r="G103" s="1"/>
      <c r="H103" s="1" t="s">
        <v>5086</v>
      </c>
    </row>
    <row r="104" spans="1:8" x14ac:dyDescent="0.3">
      <c r="A104" s="1">
        <f t="shared" si="1"/>
        <v>103</v>
      </c>
      <c r="B104" s="5" t="s">
        <v>4479</v>
      </c>
      <c r="C104" s="5">
        <v>598</v>
      </c>
      <c r="D104" s="1" t="s">
        <v>5083</v>
      </c>
      <c r="E104" s="1" t="s">
        <v>5115</v>
      </c>
      <c r="F104" s="1" t="s">
        <v>3816</v>
      </c>
      <c r="G104" s="1"/>
      <c r="H104" s="1" t="s">
        <v>5086</v>
      </c>
    </row>
    <row r="105" spans="1:8" x14ac:dyDescent="0.3">
      <c r="A105" s="1">
        <f t="shared" si="1"/>
        <v>104</v>
      </c>
      <c r="B105" s="5" t="s">
        <v>4097</v>
      </c>
      <c r="C105" s="5">
        <v>229</v>
      </c>
      <c r="D105" s="1" t="s">
        <v>5083</v>
      </c>
      <c r="E105" s="1" t="s">
        <v>5107</v>
      </c>
      <c r="F105" s="1" t="s">
        <v>3816</v>
      </c>
      <c r="G105" s="1"/>
      <c r="H105" s="1" t="s">
        <v>4484</v>
      </c>
    </row>
    <row r="106" spans="1:8" x14ac:dyDescent="0.3">
      <c r="A106" s="1">
        <f t="shared" si="1"/>
        <v>105</v>
      </c>
      <c r="B106" s="5" t="s">
        <v>4375</v>
      </c>
      <c r="C106" s="5">
        <v>870</v>
      </c>
      <c r="D106" s="1" t="s">
        <v>5083</v>
      </c>
      <c r="E106" s="1" t="s">
        <v>5103</v>
      </c>
      <c r="F106" s="1" t="s">
        <v>3816</v>
      </c>
      <c r="G106" s="1"/>
      <c r="H106" s="1" t="s">
        <v>5086</v>
      </c>
    </row>
    <row r="107" spans="1:8" x14ac:dyDescent="0.3">
      <c r="A107" s="1">
        <f t="shared" si="1"/>
        <v>106</v>
      </c>
      <c r="B107" s="5" t="s">
        <v>4376</v>
      </c>
      <c r="C107" s="5">
        <v>287.87</v>
      </c>
      <c r="D107" s="1" t="s">
        <v>4062</v>
      </c>
      <c r="E107" s="1" t="s">
        <v>5119</v>
      </c>
      <c r="F107" s="1" t="s">
        <v>3816</v>
      </c>
      <c r="G107" s="1"/>
      <c r="H107" s="1" t="s">
        <v>5086</v>
      </c>
    </row>
    <row r="108" spans="1:8" x14ac:dyDescent="0.3">
      <c r="A108" s="1">
        <f t="shared" si="1"/>
        <v>107</v>
      </c>
      <c r="B108" s="5" t="s">
        <v>4377</v>
      </c>
      <c r="C108" s="5">
        <v>32.72</v>
      </c>
      <c r="D108" s="1" t="s">
        <v>5083</v>
      </c>
      <c r="E108" s="1" t="s">
        <v>5113</v>
      </c>
      <c r="F108" s="1" t="s">
        <v>3816</v>
      </c>
      <c r="G108" s="1"/>
      <c r="H108" s="1" t="s">
        <v>5086</v>
      </c>
    </row>
    <row r="109" spans="1:8" x14ac:dyDescent="0.3">
      <c r="A109" s="1">
        <f t="shared" si="1"/>
        <v>108</v>
      </c>
      <c r="B109" s="5" t="s">
        <v>4378</v>
      </c>
      <c r="C109" s="5">
        <v>860</v>
      </c>
      <c r="D109" s="1" t="s">
        <v>4062</v>
      </c>
      <c r="E109" s="1" t="s">
        <v>4470</v>
      </c>
      <c r="F109" s="1" t="s">
        <v>3816</v>
      </c>
      <c r="G109" s="1"/>
      <c r="H109" s="1" t="s">
        <v>5086</v>
      </c>
    </row>
    <row r="110" spans="1:8" x14ac:dyDescent="0.3">
      <c r="A110" s="1">
        <f t="shared" si="1"/>
        <v>109</v>
      </c>
      <c r="B110" s="5" t="s">
        <v>4379</v>
      </c>
      <c r="C110" s="5">
        <v>149.83000000000001</v>
      </c>
      <c r="D110" s="1" t="s">
        <v>5083</v>
      </c>
      <c r="E110" s="1" t="s">
        <v>4482</v>
      </c>
      <c r="F110" s="1"/>
      <c r="G110" s="1"/>
      <c r="H110" s="1"/>
    </row>
    <row r="111" spans="1:8" x14ac:dyDescent="0.3">
      <c r="A111" s="1">
        <f t="shared" si="1"/>
        <v>110</v>
      </c>
      <c r="B111" s="5" t="s">
        <v>4380</v>
      </c>
      <c r="C111" s="5">
        <v>704</v>
      </c>
      <c r="D111" s="1" t="s">
        <v>5083</v>
      </c>
      <c r="E111" s="1" t="s">
        <v>5113</v>
      </c>
      <c r="F111" s="1" t="s">
        <v>3816</v>
      </c>
      <c r="G111" s="1"/>
      <c r="H111" s="1" t="s">
        <v>5084</v>
      </c>
    </row>
    <row r="112" spans="1:8" x14ac:dyDescent="0.3">
      <c r="A112" s="1">
        <f t="shared" si="1"/>
        <v>111</v>
      </c>
      <c r="B112" s="5" t="s">
        <v>4381</v>
      </c>
      <c r="C112" s="5">
        <v>598</v>
      </c>
      <c r="D112" s="1" t="s">
        <v>5083</v>
      </c>
      <c r="E112" s="1" t="s">
        <v>5120</v>
      </c>
      <c r="F112" s="1" t="s">
        <v>5121</v>
      </c>
      <c r="G112" s="1"/>
      <c r="H112" s="1" t="s">
        <v>5121</v>
      </c>
    </row>
    <row r="113" spans="1:8" x14ac:dyDescent="0.3">
      <c r="A113" s="1">
        <f t="shared" si="1"/>
        <v>112</v>
      </c>
      <c r="B113" s="5" t="s">
        <v>4382</v>
      </c>
      <c r="C113" s="5">
        <v>90</v>
      </c>
      <c r="D113" s="1" t="s">
        <v>5083</v>
      </c>
      <c r="E113" s="1" t="s">
        <v>5122</v>
      </c>
      <c r="F113" s="1" t="s">
        <v>5121</v>
      </c>
      <c r="G113" s="1"/>
      <c r="H113" s="1" t="s">
        <v>5123</v>
      </c>
    </row>
    <row r="114" spans="1:8" x14ac:dyDescent="0.3">
      <c r="A114" s="1">
        <f t="shared" si="1"/>
        <v>113</v>
      </c>
      <c r="B114" s="5" t="s">
        <v>4383</v>
      </c>
      <c r="C114" s="5">
        <v>154</v>
      </c>
      <c r="D114" s="1" t="s">
        <v>4062</v>
      </c>
      <c r="E114" s="1" t="s">
        <v>5109</v>
      </c>
      <c r="F114" s="37" t="s">
        <v>4078</v>
      </c>
      <c r="G114" s="1"/>
      <c r="H114" s="1" t="s">
        <v>5124</v>
      </c>
    </row>
    <row r="115" spans="1:8" x14ac:dyDescent="0.3">
      <c r="A115" s="1">
        <f t="shared" si="1"/>
        <v>114</v>
      </c>
      <c r="B115" s="5" t="s">
        <v>4384</v>
      </c>
      <c r="C115" s="5">
        <v>80</v>
      </c>
      <c r="D115" s="1" t="s">
        <v>4062</v>
      </c>
      <c r="E115" s="1" t="s">
        <v>5109</v>
      </c>
      <c r="F115" s="37" t="s">
        <v>4078</v>
      </c>
      <c r="G115" s="1"/>
      <c r="H115" s="1" t="s">
        <v>5124</v>
      </c>
    </row>
    <row r="116" spans="1:8" x14ac:dyDescent="0.3">
      <c r="A116" s="1">
        <f t="shared" si="1"/>
        <v>115</v>
      </c>
      <c r="B116" s="5" t="s">
        <v>4385</v>
      </c>
      <c r="C116" s="5">
        <v>680.11</v>
      </c>
      <c r="D116" s="1" t="s">
        <v>5083</v>
      </c>
      <c r="E116" s="1" t="s">
        <v>5093</v>
      </c>
      <c r="F116" s="1"/>
      <c r="G116" s="1"/>
      <c r="H116" s="1"/>
    </row>
    <row r="117" spans="1:8" x14ac:dyDescent="0.3">
      <c r="A117" s="1">
        <f t="shared" si="1"/>
        <v>116</v>
      </c>
      <c r="B117" s="5" t="s">
        <v>4386</v>
      </c>
      <c r="C117" s="5">
        <v>18.8</v>
      </c>
      <c r="D117" s="1" t="s">
        <v>5083</v>
      </c>
      <c r="E117" s="1" t="s">
        <v>5113</v>
      </c>
      <c r="F117" s="1" t="s">
        <v>3816</v>
      </c>
      <c r="G117" s="1"/>
      <c r="H117" s="1" t="s">
        <v>5086</v>
      </c>
    </row>
    <row r="118" spans="1:8" x14ac:dyDescent="0.3">
      <c r="A118" s="1">
        <f t="shared" si="1"/>
        <v>117</v>
      </c>
      <c r="B118" s="5" t="s">
        <v>4387</v>
      </c>
      <c r="C118" s="5">
        <v>13.7</v>
      </c>
      <c r="D118" s="1" t="s">
        <v>5083</v>
      </c>
      <c r="E118" s="1" t="s">
        <v>5113</v>
      </c>
      <c r="F118" s="1" t="s">
        <v>3816</v>
      </c>
      <c r="G118" s="1"/>
      <c r="H118" s="1" t="s">
        <v>5086</v>
      </c>
    </row>
    <row r="119" spans="1:8" x14ac:dyDescent="0.3">
      <c r="A119" s="1">
        <f t="shared" si="1"/>
        <v>118</v>
      </c>
      <c r="B119" s="5" t="s">
        <v>4388</v>
      </c>
      <c r="C119" s="5">
        <v>11.84</v>
      </c>
      <c r="D119" s="1" t="s">
        <v>5083</v>
      </c>
      <c r="E119" s="1" t="s">
        <v>5125</v>
      </c>
      <c r="F119" s="1" t="s">
        <v>3816</v>
      </c>
      <c r="G119" s="1"/>
      <c r="H119" s="1" t="s">
        <v>4484</v>
      </c>
    </row>
    <row r="120" spans="1:8" x14ac:dyDescent="0.3">
      <c r="A120" s="1">
        <f t="shared" si="1"/>
        <v>119</v>
      </c>
      <c r="B120" s="5" t="s">
        <v>4389</v>
      </c>
      <c r="C120" s="5">
        <v>264.3</v>
      </c>
      <c r="D120" s="1" t="s">
        <v>5083</v>
      </c>
      <c r="E120" s="1" t="s">
        <v>5113</v>
      </c>
      <c r="F120" s="1" t="s">
        <v>3816</v>
      </c>
      <c r="G120" s="1"/>
      <c r="H120" s="1" t="s">
        <v>5086</v>
      </c>
    </row>
    <row r="121" spans="1:8" x14ac:dyDescent="0.3">
      <c r="A121" s="1">
        <f t="shared" si="1"/>
        <v>120</v>
      </c>
      <c r="B121" s="5" t="s">
        <v>4390</v>
      </c>
      <c r="C121" s="5">
        <v>6400</v>
      </c>
      <c r="D121" s="1" t="s">
        <v>4062</v>
      </c>
      <c r="E121" s="1" t="s">
        <v>5087</v>
      </c>
      <c r="F121" s="1" t="s">
        <v>3816</v>
      </c>
      <c r="G121" s="1"/>
      <c r="H121" s="1" t="s">
        <v>4484</v>
      </c>
    </row>
    <row r="122" spans="1:8" x14ac:dyDescent="0.3">
      <c r="A122" s="1">
        <f t="shared" si="1"/>
        <v>121</v>
      </c>
      <c r="B122" s="5" t="s">
        <v>4391</v>
      </c>
      <c r="C122" s="5">
        <v>6400</v>
      </c>
      <c r="D122" s="1" t="s">
        <v>4062</v>
      </c>
      <c r="E122" s="1" t="s">
        <v>5087</v>
      </c>
      <c r="F122" s="1" t="s">
        <v>3816</v>
      </c>
      <c r="G122" s="1"/>
      <c r="H122" s="1" t="s">
        <v>5086</v>
      </c>
    </row>
    <row r="123" spans="1:8" x14ac:dyDescent="0.3">
      <c r="A123" s="1">
        <f t="shared" si="1"/>
        <v>122</v>
      </c>
      <c r="B123" s="5" t="s">
        <v>4392</v>
      </c>
      <c r="C123" s="5">
        <v>10000</v>
      </c>
      <c r="D123" s="1" t="s">
        <v>5106</v>
      </c>
      <c r="E123" s="1" t="s">
        <v>4047</v>
      </c>
      <c r="F123" s="1" t="s">
        <v>3816</v>
      </c>
      <c r="G123" s="1"/>
      <c r="H123" s="1" t="s">
        <v>4484</v>
      </c>
    </row>
    <row r="124" spans="1:8" x14ac:dyDescent="0.3">
      <c r="A124" s="1">
        <f t="shared" si="1"/>
        <v>123</v>
      </c>
      <c r="B124" s="5" t="s">
        <v>4393</v>
      </c>
      <c r="C124" s="5">
        <v>10000</v>
      </c>
      <c r="D124" s="1" t="s">
        <v>5083</v>
      </c>
      <c r="E124" s="1" t="s">
        <v>5087</v>
      </c>
      <c r="F124" s="1" t="s">
        <v>3816</v>
      </c>
      <c r="G124" s="1"/>
      <c r="H124" s="1" t="s">
        <v>5126</v>
      </c>
    </row>
    <row r="125" spans="1:8" x14ac:dyDescent="0.3">
      <c r="A125" s="1">
        <f t="shared" si="1"/>
        <v>124</v>
      </c>
      <c r="B125" s="5" t="s">
        <v>4394</v>
      </c>
      <c r="C125" s="5">
        <v>8000</v>
      </c>
      <c r="D125" s="1" t="s">
        <v>4062</v>
      </c>
      <c r="E125" s="1" t="s">
        <v>4047</v>
      </c>
      <c r="F125" s="1" t="s">
        <v>3816</v>
      </c>
      <c r="G125" s="1"/>
      <c r="H125" s="1" t="s">
        <v>5086</v>
      </c>
    </row>
    <row r="126" spans="1:8" x14ac:dyDescent="0.3">
      <c r="A126" s="1">
        <f t="shared" si="1"/>
        <v>125</v>
      </c>
      <c r="B126" s="5" t="s">
        <v>4395</v>
      </c>
      <c r="C126" s="5">
        <v>11244.6</v>
      </c>
      <c r="D126" s="1" t="s">
        <v>5083</v>
      </c>
      <c r="E126" s="1" t="s">
        <v>5087</v>
      </c>
      <c r="F126" s="1" t="s">
        <v>3816</v>
      </c>
      <c r="G126" s="1"/>
      <c r="H126" s="1" t="s">
        <v>5086</v>
      </c>
    </row>
    <row r="127" spans="1:8" x14ac:dyDescent="0.3">
      <c r="A127" s="1">
        <f t="shared" si="1"/>
        <v>126</v>
      </c>
      <c r="B127" s="5" t="s">
        <v>4396</v>
      </c>
      <c r="C127" s="5">
        <v>3488.93</v>
      </c>
      <c r="D127" s="1" t="s">
        <v>5083</v>
      </c>
      <c r="E127" s="1" t="s">
        <v>4047</v>
      </c>
      <c r="F127" s="1" t="s">
        <v>3816</v>
      </c>
      <c r="G127" s="1"/>
      <c r="H127" s="1" t="s">
        <v>5086</v>
      </c>
    </row>
    <row r="128" spans="1:8" x14ac:dyDescent="0.3">
      <c r="A128" s="1">
        <f t="shared" si="1"/>
        <v>127</v>
      </c>
      <c r="B128" s="5" t="s">
        <v>4397</v>
      </c>
      <c r="C128" s="5">
        <v>3488.92</v>
      </c>
      <c r="D128" s="1" t="s">
        <v>5083</v>
      </c>
      <c r="E128" s="1" t="s">
        <v>5087</v>
      </c>
      <c r="F128" s="1" t="s">
        <v>3816</v>
      </c>
      <c r="G128" s="1"/>
      <c r="H128" s="1" t="s">
        <v>5086</v>
      </c>
    </row>
    <row r="129" spans="1:8" x14ac:dyDescent="0.3">
      <c r="A129" s="1">
        <f t="shared" si="1"/>
        <v>128</v>
      </c>
      <c r="B129" s="5" t="s">
        <v>4398</v>
      </c>
      <c r="C129" s="5">
        <v>3488.93</v>
      </c>
      <c r="D129" s="1" t="s">
        <v>5083</v>
      </c>
      <c r="E129" s="1" t="s">
        <v>5087</v>
      </c>
      <c r="F129" s="1" t="s">
        <v>3816</v>
      </c>
      <c r="G129" s="1"/>
      <c r="H129" s="1" t="s">
        <v>5086</v>
      </c>
    </row>
    <row r="130" spans="1:8" x14ac:dyDescent="0.3">
      <c r="A130" s="1">
        <f t="shared" si="1"/>
        <v>129</v>
      </c>
      <c r="B130" s="5" t="s">
        <v>4459</v>
      </c>
      <c r="C130" s="5">
        <v>1446</v>
      </c>
      <c r="D130" s="1" t="s">
        <v>5083</v>
      </c>
      <c r="E130" s="1" t="s">
        <v>5127</v>
      </c>
      <c r="F130" s="1" t="s">
        <v>3816</v>
      </c>
      <c r="G130" s="1"/>
      <c r="H130" s="1" t="s">
        <v>4484</v>
      </c>
    </row>
    <row r="131" spans="1:8" x14ac:dyDescent="0.3">
      <c r="A131" s="1">
        <f t="shared" ref="A131:A154" si="2">ROW()-1</f>
        <v>130</v>
      </c>
      <c r="B131" s="5" t="s">
        <v>4480</v>
      </c>
      <c r="C131" s="5">
        <v>2813</v>
      </c>
      <c r="D131" s="1" t="s">
        <v>5083</v>
      </c>
      <c r="E131" s="1" t="s">
        <v>5087</v>
      </c>
      <c r="F131" s="1" t="s">
        <v>3816</v>
      </c>
      <c r="G131" s="1"/>
      <c r="H131" s="1" t="s">
        <v>5086</v>
      </c>
    </row>
    <row r="132" spans="1:8" x14ac:dyDescent="0.3">
      <c r="A132" s="1">
        <f t="shared" si="2"/>
        <v>131</v>
      </c>
      <c r="B132" s="5" t="s">
        <v>4460</v>
      </c>
      <c r="C132" s="5">
        <v>9036</v>
      </c>
      <c r="D132" s="1" t="s">
        <v>5083</v>
      </c>
      <c r="E132" s="1" t="s">
        <v>5128</v>
      </c>
      <c r="F132" s="1" t="s">
        <v>3816</v>
      </c>
      <c r="G132" s="1"/>
      <c r="H132" s="1" t="s">
        <v>4484</v>
      </c>
    </row>
    <row r="133" spans="1:8" x14ac:dyDescent="0.3">
      <c r="A133" s="1">
        <f t="shared" si="2"/>
        <v>132</v>
      </c>
      <c r="B133" s="5" t="s">
        <v>4461</v>
      </c>
      <c r="C133" s="5">
        <v>4044</v>
      </c>
      <c r="D133" s="1" t="s">
        <v>5083</v>
      </c>
      <c r="E133" s="1" t="s">
        <v>5087</v>
      </c>
      <c r="F133" s="1" t="s">
        <v>3816</v>
      </c>
      <c r="G133" s="1"/>
      <c r="H133" s="1" t="s">
        <v>4484</v>
      </c>
    </row>
    <row r="134" spans="1:8" x14ac:dyDescent="0.3">
      <c r="A134" s="1">
        <f t="shared" si="2"/>
        <v>133</v>
      </c>
      <c r="B134" s="5" t="s">
        <v>4462</v>
      </c>
      <c r="C134" s="5">
        <v>4044</v>
      </c>
      <c r="D134" s="1" t="s">
        <v>5083</v>
      </c>
      <c r="E134" s="1" t="s">
        <v>5087</v>
      </c>
      <c r="F134" s="1" t="s">
        <v>3816</v>
      </c>
      <c r="G134" s="1"/>
      <c r="H134" s="1" t="s">
        <v>5084</v>
      </c>
    </row>
    <row r="135" spans="1:8" x14ac:dyDescent="0.3">
      <c r="A135" s="1">
        <f t="shared" si="2"/>
        <v>134</v>
      </c>
      <c r="B135" s="5" t="s">
        <v>4463</v>
      </c>
      <c r="C135" s="5">
        <v>850</v>
      </c>
      <c r="D135" s="1" t="s">
        <v>5083</v>
      </c>
      <c r="E135" s="1" t="s">
        <v>5087</v>
      </c>
      <c r="F135" s="1" t="s">
        <v>3816</v>
      </c>
      <c r="G135" s="1"/>
      <c r="H135" s="1" t="s">
        <v>5086</v>
      </c>
    </row>
    <row r="136" spans="1:8" x14ac:dyDescent="0.3">
      <c r="A136" s="1">
        <f t="shared" si="2"/>
        <v>135</v>
      </c>
      <c r="B136" s="5" t="s">
        <v>4464</v>
      </c>
      <c r="C136" s="5">
        <v>1366</v>
      </c>
      <c r="D136" s="1" t="s">
        <v>5106</v>
      </c>
      <c r="E136" s="1" t="s">
        <v>5087</v>
      </c>
      <c r="F136" s="1" t="s">
        <v>3816</v>
      </c>
      <c r="G136" s="1"/>
      <c r="H136" s="1" t="s">
        <v>5084</v>
      </c>
    </row>
    <row r="137" spans="1:8" x14ac:dyDescent="0.3">
      <c r="A137" s="1">
        <f t="shared" si="2"/>
        <v>136</v>
      </c>
      <c r="B137" s="5" t="s">
        <v>4465</v>
      </c>
      <c r="C137" s="5">
        <v>1366</v>
      </c>
      <c r="D137" s="1" t="s">
        <v>5083</v>
      </c>
      <c r="E137" s="1" t="s">
        <v>4047</v>
      </c>
      <c r="F137" s="1" t="s">
        <v>3816</v>
      </c>
      <c r="G137" s="1"/>
      <c r="H137" s="1" t="s">
        <v>4484</v>
      </c>
    </row>
    <row r="138" spans="1:8" x14ac:dyDescent="0.3">
      <c r="A138" s="1">
        <f t="shared" si="2"/>
        <v>137</v>
      </c>
      <c r="B138" s="5" t="s">
        <v>4466</v>
      </c>
      <c r="C138" s="5">
        <v>1072</v>
      </c>
      <c r="D138" s="1" t="s">
        <v>5129</v>
      </c>
      <c r="E138" s="1" t="s">
        <v>4047</v>
      </c>
      <c r="F138" s="1" t="s">
        <v>3816</v>
      </c>
      <c r="G138" s="1"/>
      <c r="H138" s="1" t="s">
        <v>5086</v>
      </c>
    </row>
    <row r="139" spans="1:8" x14ac:dyDescent="0.3">
      <c r="A139" s="1">
        <f t="shared" si="2"/>
        <v>138</v>
      </c>
      <c r="B139" s="5" t="s">
        <v>4467</v>
      </c>
      <c r="C139" s="5">
        <v>1072</v>
      </c>
      <c r="D139" s="1" t="s">
        <v>5083</v>
      </c>
      <c r="E139" s="1" t="s">
        <v>4047</v>
      </c>
      <c r="F139" s="1" t="s">
        <v>3816</v>
      </c>
      <c r="G139" s="1"/>
      <c r="H139" s="1" t="s">
        <v>5126</v>
      </c>
    </row>
    <row r="140" spans="1:8" x14ac:dyDescent="0.3">
      <c r="A140" s="1">
        <f t="shared" si="2"/>
        <v>139</v>
      </c>
      <c r="B140" s="5" t="s">
        <v>4468</v>
      </c>
      <c r="C140" s="5">
        <v>1144</v>
      </c>
      <c r="D140" s="1" t="s">
        <v>5106</v>
      </c>
      <c r="E140" s="1" t="s">
        <v>5087</v>
      </c>
      <c r="F140" s="1" t="s">
        <v>3816</v>
      </c>
      <c r="G140" s="1"/>
      <c r="H140" s="1" t="s">
        <v>5086</v>
      </c>
    </row>
    <row r="141" spans="1:8" x14ac:dyDescent="0.3">
      <c r="A141" s="1">
        <f t="shared" si="2"/>
        <v>140</v>
      </c>
      <c r="B141" s="5" t="s">
        <v>4469</v>
      </c>
      <c r="C141" s="5">
        <v>594.34</v>
      </c>
      <c r="D141" s="1" t="s">
        <v>5129</v>
      </c>
      <c r="E141" s="1" t="s">
        <v>5113</v>
      </c>
      <c r="F141" s="1" t="s">
        <v>5274</v>
      </c>
      <c r="G141" s="1"/>
      <c r="H141" s="1" t="s">
        <v>5274</v>
      </c>
    </row>
    <row r="142" spans="1:8" x14ac:dyDescent="0.3">
      <c r="A142" s="1">
        <f t="shared" si="2"/>
        <v>141</v>
      </c>
      <c r="B142" s="5" t="s">
        <v>3810</v>
      </c>
      <c r="C142" s="5">
        <v>743.65</v>
      </c>
      <c r="D142" s="1" t="s">
        <v>5106</v>
      </c>
      <c r="E142" s="1" t="s">
        <v>5130</v>
      </c>
      <c r="F142" s="1" t="s">
        <v>3816</v>
      </c>
      <c r="G142" s="1"/>
      <c r="H142" s="1" t="s">
        <v>5086</v>
      </c>
    </row>
    <row r="143" spans="1:8" x14ac:dyDescent="0.3">
      <c r="A143" s="1">
        <f t="shared" si="2"/>
        <v>142</v>
      </c>
      <c r="B143" s="5" t="s">
        <v>1737</v>
      </c>
      <c r="C143" s="5">
        <v>408</v>
      </c>
      <c r="D143" s="1" t="s">
        <v>5083</v>
      </c>
      <c r="E143" s="1" t="s">
        <v>5131</v>
      </c>
      <c r="F143" s="1" t="s">
        <v>3816</v>
      </c>
      <c r="G143" s="1"/>
      <c r="H143" s="1" t="s">
        <v>5086</v>
      </c>
    </row>
    <row r="144" spans="1:8" x14ac:dyDescent="0.3">
      <c r="A144" s="1">
        <f t="shared" si="2"/>
        <v>143</v>
      </c>
      <c r="B144" s="5" t="s">
        <v>3976</v>
      </c>
      <c r="C144" s="5">
        <v>5577.55</v>
      </c>
      <c r="D144" s="1" t="s">
        <v>4062</v>
      </c>
      <c r="E144" s="1" t="s">
        <v>5132</v>
      </c>
      <c r="F144" s="1" t="s">
        <v>3816</v>
      </c>
      <c r="G144" s="1"/>
      <c r="H144" s="1" t="s">
        <v>5086</v>
      </c>
    </row>
    <row r="145" spans="1:8" x14ac:dyDescent="0.3">
      <c r="A145" s="1">
        <f t="shared" si="2"/>
        <v>144</v>
      </c>
      <c r="B145" s="5" t="s">
        <v>4026</v>
      </c>
      <c r="C145" s="5">
        <v>400</v>
      </c>
      <c r="D145" s="1" t="s">
        <v>5083</v>
      </c>
      <c r="E145" s="1" t="s">
        <v>5127</v>
      </c>
      <c r="F145" s="1" t="s">
        <v>3816</v>
      </c>
      <c r="G145" s="1"/>
      <c r="H145" s="1" t="s">
        <v>650</v>
      </c>
    </row>
    <row r="146" spans="1:8" x14ac:dyDescent="0.3">
      <c r="A146" s="1">
        <f t="shared" si="2"/>
        <v>145</v>
      </c>
      <c r="B146" s="5" t="s">
        <v>5133</v>
      </c>
      <c r="C146" s="5">
        <v>70.45</v>
      </c>
      <c r="D146" s="1" t="s">
        <v>4062</v>
      </c>
      <c r="E146" s="1" t="s">
        <v>5092</v>
      </c>
      <c r="F146" s="1" t="s">
        <v>3816</v>
      </c>
      <c r="G146" s="1"/>
      <c r="H146" s="1" t="s">
        <v>5086</v>
      </c>
    </row>
    <row r="147" spans="1:8" x14ac:dyDescent="0.3">
      <c r="A147" s="1">
        <f t="shared" si="2"/>
        <v>146</v>
      </c>
      <c r="B147" s="5" t="s">
        <v>5134</v>
      </c>
      <c r="C147" s="5">
        <v>1130</v>
      </c>
      <c r="D147" s="1" t="s">
        <v>4062</v>
      </c>
      <c r="E147" s="1" t="s">
        <v>5135</v>
      </c>
      <c r="F147" s="1" t="s">
        <v>5136</v>
      </c>
      <c r="G147" s="1"/>
      <c r="H147" s="1" t="s">
        <v>5136</v>
      </c>
    </row>
    <row r="148" spans="1:8" x14ac:dyDescent="0.3">
      <c r="A148" s="1">
        <f t="shared" si="2"/>
        <v>147</v>
      </c>
      <c r="B148" s="5" t="s">
        <v>5161</v>
      </c>
      <c r="C148" s="5">
        <v>355.76</v>
      </c>
      <c r="D148" s="1" t="s">
        <v>4062</v>
      </c>
      <c r="E148" s="1" t="s">
        <v>5263</v>
      </c>
      <c r="F148" s="1" t="s">
        <v>2686</v>
      </c>
      <c r="G148" s="1"/>
      <c r="H148" s="1" t="s">
        <v>5091</v>
      </c>
    </row>
    <row r="149" spans="1:8" x14ac:dyDescent="0.3">
      <c r="A149" s="1">
        <f t="shared" si="2"/>
        <v>148</v>
      </c>
      <c r="B149" s="5" t="s">
        <v>5155</v>
      </c>
      <c r="C149" s="5">
        <v>606</v>
      </c>
      <c r="D149" s="1" t="s">
        <v>4062</v>
      </c>
      <c r="E149" s="1" t="s">
        <v>5263</v>
      </c>
      <c r="F149" s="1" t="s">
        <v>2686</v>
      </c>
      <c r="G149" s="1"/>
      <c r="H149" s="1" t="s">
        <v>5091</v>
      </c>
    </row>
    <row r="150" spans="1:8" x14ac:dyDescent="0.3">
      <c r="A150" s="1">
        <f t="shared" si="2"/>
        <v>149</v>
      </c>
      <c r="B150" s="5" t="s">
        <v>5156</v>
      </c>
      <c r="C150" s="5">
        <v>280.60000000000002</v>
      </c>
      <c r="D150" s="1" t="s">
        <v>4062</v>
      </c>
      <c r="E150" s="1" t="s">
        <v>5263</v>
      </c>
      <c r="F150" s="1" t="s">
        <v>2686</v>
      </c>
      <c r="G150" s="1"/>
      <c r="H150" s="1" t="s">
        <v>5091</v>
      </c>
    </row>
    <row r="151" spans="1:8" ht="15" customHeight="1" x14ac:dyDescent="0.3">
      <c r="A151" s="1">
        <f t="shared" si="2"/>
        <v>150</v>
      </c>
      <c r="B151" s="5" t="s">
        <v>5157</v>
      </c>
      <c r="C151" s="5">
        <v>763.19</v>
      </c>
      <c r="D151" s="1" t="s">
        <v>4062</v>
      </c>
      <c r="E151" s="1" t="s">
        <v>5263</v>
      </c>
      <c r="F151" s="1" t="s">
        <v>2686</v>
      </c>
      <c r="G151" s="1"/>
      <c r="H151" s="1" t="s">
        <v>5091</v>
      </c>
    </row>
    <row r="152" spans="1:8" x14ac:dyDescent="0.3">
      <c r="A152" s="1">
        <f t="shared" si="2"/>
        <v>151</v>
      </c>
      <c r="B152" s="5" t="s">
        <v>5158</v>
      </c>
      <c r="C152" s="5">
        <v>257.2</v>
      </c>
      <c r="D152" s="1" t="s">
        <v>4062</v>
      </c>
      <c r="E152" s="1" t="s">
        <v>5263</v>
      </c>
      <c r="F152" s="1" t="s">
        <v>2686</v>
      </c>
      <c r="G152" s="1"/>
      <c r="H152" s="1" t="s">
        <v>5091</v>
      </c>
    </row>
    <row r="153" spans="1:8" x14ac:dyDescent="0.3">
      <c r="A153" s="1">
        <f t="shared" si="2"/>
        <v>152</v>
      </c>
      <c r="B153" s="5" t="s">
        <v>5159</v>
      </c>
      <c r="C153" s="5">
        <v>1743.06</v>
      </c>
      <c r="D153" s="1" t="s">
        <v>4062</v>
      </c>
      <c r="E153" s="1" t="s">
        <v>5263</v>
      </c>
      <c r="F153" s="1" t="s">
        <v>2686</v>
      </c>
      <c r="G153" s="1"/>
      <c r="H153" s="1" t="s">
        <v>5091</v>
      </c>
    </row>
    <row r="154" spans="1:8" x14ac:dyDescent="0.3">
      <c r="A154" s="1">
        <f t="shared" si="2"/>
        <v>153</v>
      </c>
      <c r="B154" s="5" t="s">
        <v>5160</v>
      </c>
      <c r="C154" s="5">
        <v>488</v>
      </c>
      <c r="D154" s="1" t="s">
        <v>4062</v>
      </c>
      <c r="E154" s="1" t="s">
        <v>5263</v>
      </c>
      <c r="F154" s="1" t="s">
        <v>2686</v>
      </c>
      <c r="G154" s="1"/>
      <c r="H154" s="1" t="s">
        <v>5091</v>
      </c>
    </row>
  </sheetData>
  <autoFilter ref="F1:F154" xr:uid="{00000000-0009-0000-0000-00004A000000}"/>
  <phoneticPr fontId="6" type="noConversion"/>
  <dataValidations count="2">
    <dataValidation type="list" allowBlank="1" showInputMessage="1" showErrorMessage="1" sqref="D1" xr:uid="{00000000-0002-0000-4A00-000000000000}">
      <formula1>"教学用房,行政用房,科研用房"</formula1>
    </dataValidation>
    <dataValidation type="list" allowBlank="1" showInputMessage="1" showErrorMessage="1" sqref="G1" xr:uid="{00000000-0002-0000-4A00-000001000000}">
      <formula1>"在职,退休,校外人员"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"/>
  <sheetViews>
    <sheetView workbookViewId="0">
      <selection activeCell="L25" sqref="L25"/>
    </sheetView>
  </sheetViews>
  <sheetFormatPr defaultColWidth="9" defaultRowHeight="14" x14ac:dyDescent="0.3"/>
  <cols>
    <col min="1" max="1" width="5.25" style="58" bestFit="1" customWidth="1"/>
    <col min="2" max="2" width="9" style="58"/>
    <col min="3" max="3" width="11.33203125" style="58" bestFit="1" customWidth="1"/>
    <col min="4" max="4" width="9" style="58" bestFit="1" customWidth="1"/>
    <col min="5" max="5" width="8.6640625"/>
    <col min="6" max="6" width="9" style="58"/>
    <col min="7" max="7" width="13.83203125" style="58" bestFit="1" customWidth="1"/>
    <col min="8" max="8" width="25.58203125" style="58" bestFit="1" customWidth="1"/>
    <col min="9" max="9" width="15.08203125" style="58" bestFit="1" customWidth="1"/>
    <col min="10" max="10" width="13" style="58" bestFit="1" customWidth="1"/>
    <col min="11" max="16384" width="9" style="58"/>
  </cols>
  <sheetData>
    <row r="1" spans="1:10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59">
        <v>1</v>
      </c>
      <c r="B2" s="59" t="s">
        <v>2230</v>
      </c>
      <c r="C2" s="60" t="s">
        <v>10</v>
      </c>
      <c r="D2" s="60" t="s">
        <v>2270</v>
      </c>
      <c r="E2" s="1" t="s">
        <v>2308</v>
      </c>
      <c r="F2" s="59" t="s">
        <v>101</v>
      </c>
      <c r="G2" s="59" t="s">
        <v>2271</v>
      </c>
      <c r="H2" s="59" t="s">
        <v>2272</v>
      </c>
      <c r="I2" s="59" t="s">
        <v>2342</v>
      </c>
      <c r="J2" s="59" t="s">
        <v>2273</v>
      </c>
    </row>
    <row r="3" spans="1:10" x14ac:dyDescent="0.3">
      <c r="A3" s="59">
        <v>2</v>
      </c>
      <c r="B3" s="59" t="s">
        <v>2230</v>
      </c>
      <c r="C3" s="60" t="s">
        <v>12</v>
      </c>
      <c r="D3" s="60" t="s">
        <v>2269</v>
      </c>
      <c r="E3" s="1" t="s">
        <v>2309</v>
      </c>
      <c r="F3" s="59" t="s">
        <v>101</v>
      </c>
      <c r="G3" s="59" t="s">
        <v>2271</v>
      </c>
      <c r="H3" s="59" t="s">
        <v>2272</v>
      </c>
      <c r="I3" s="59" t="s">
        <v>2342</v>
      </c>
      <c r="J3" s="59" t="s">
        <v>2273</v>
      </c>
    </row>
    <row r="4" spans="1:10" x14ac:dyDescent="0.3">
      <c r="A4" s="59">
        <v>3</v>
      </c>
      <c r="B4" s="59" t="s">
        <v>2230</v>
      </c>
      <c r="C4" s="60" t="s">
        <v>2268</v>
      </c>
      <c r="D4" s="60" t="s">
        <v>2267</v>
      </c>
      <c r="E4" s="1" t="s">
        <v>2310</v>
      </c>
      <c r="F4" s="59" t="s">
        <v>101</v>
      </c>
      <c r="G4" s="59" t="s">
        <v>2271</v>
      </c>
      <c r="H4" s="59" t="s">
        <v>2272</v>
      </c>
      <c r="I4" s="59" t="s">
        <v>2342</v>
      </c>
      <c r="J4" s="59" t="s">
        <v>2273</v>
      </c>
    </row>
    <row r="5" spans="1:10" x14ac:dyDescent="0.3">
      <c r="A5" s="59">
        <v>4</v>
      </c>
      <c r="B5" s="59" t="s">
        <v>2230</v>
      </c>
      <c r="C5" s="60" t="s">
        <v>2266</v>
      </c>
      <c r="D5" s="60" t="s">
        <v>2265</v>
      </c>
      <c r="E5" s="1" t="s">
        <v>2311</v>
      </c>
      <c r="F5" s="59" t="s">
        <v>101</v>
      </c>
      <c r="G5" s="59" t="s">
        <v>2271</v>
      </c>
      <c r="H5" s="59" t="s">
        <v>2272</v>
      </c>
      <c r="I5" s="59" t="s">
        <v>2342</v>
      </c>
      <c r="J5" s="59" t="s">
        <v>2273</v>
      </c>
    </row>
    <row r="6" spans="1:10" x14ac:dyDescent="0.3">
      <c r="A6" s="59">
        <v>5</v>
      </c>
      <c r="B6" s="59" t="s">
        <v>2230</v>
      </c>
      <c r="C6" s="60" t="s">
        <v>19</v>
      </c>
      <c r="D6" s="60" t="s">
        <v>2264</v>
      </c>
      <c r="E6" s="1" t="s">
        <v>2312</v>
      </c>
      <c r="F6" s="59"/>
      <c r="G6" s="59"/>
      <c r="H6" s="59"/>
      <c r="I6" s="59"/>
      <c r="J6" s="59" t="s">
        <v>2273</v>
      </c>
    </row>
    <row r="7" spans="1:10" x14ac:dyDescent="0.3">
      <c r="A7" s="59">
        <v>6</v>
      </c>
      <c r="B7" s="59" t="s">
        <v>2230</v>
      </c>
      <c r="C7" s="60" t="s">
        <v>20</v>
      </c>
      <c r="D7" s="60" t="s">
        <v>2263</v>
      </c>
      <c r="E7" s="1" t="s">
        <v>2313</v>
      </c>
      <c r="F7" s="59" t="s">
        <v>101</v>
      </c>
      <c r="G7" s="59" t="s">
        <v>2271</v>
      </c>
      <c r="H7" s="59" t="s">
        <v>2272</v>
      </c>
      <c r="I7" s="59" t="s">
        <v>2342</v>
      </c>
      <c r="J7" s="59" t="s">
        <v>2273</v>
      </c>
    </row>
    <row r="8" spans="1:10" x14ac:dyDescent="0.3">
      <c r="A8" s="59">
        <v>7</v>
      </c>
      <c r="B8" s="59" t="s">
        <v>2230</v>
      </c>
      <c r="C8" s="60" t="s">
        <v>21</v>
      </c>
      <c r="D8" s="60" t="s">
        <v>2239</v>
      </c>
      <c r="E8" s="1" t="s">
        <v>2314</v>
      </c>
      <c r="F8" s="59"/>
      <c r="G8" s="59"/>
      <c r="H8" s="59"/>
      <c r="I8" s="59" t="s">
        <v>2342</v>
      </c>
      <c r="J8" s="59" t="s">
        <v>2273</v>
      </c>
    </row>
    <row r="9" spans="1:10" x14ac:dyDescent="0.3">
      <c r="A9" s="59">
        <v>8</v>
      </c>
      <c r="B9" s="59" t="s">
        <v>2230</v>
      </c>
      <c r="C9" s="60" t="s">
        <v>27</v>
      </c>
      <c r="D9" s="60" t="s">
        <v>2237</v>
      </c>
      <c r="E9" s="1" t="s">
        <v>2315</v>
      </c>
      <c r="F9" s="59" t="s">
        <v>101</v>
      </c>
      <c r="G9" s="59" t="s">
        <v>2271</v>
      </c>
      <c r="H9" s="59" t="s">
        <v>2274</v>
      </c>
      <c r="I9" s="59" t="s">
        <v>2342</v>
      </c>
      <c r="J9" s="59" t="s">
        <v>2273</v>
      </c>
    </row>
    <row r="10" spans="1:10" x14ac:dyDescent="0.3">
      <c r="A10" s="59">
        <v>9</v>
      </c>
      <c r="B10" s="59" t="s">
        <v>2230</v>
      </c>
      <c r="C10" s="60" t="s">
        <v>29</v>
      </c>
      <c r="D10" s="60" t="s">
        <v>2238</v>
      </c>
      <c r="E10" s="1" t="s">
        <v>2316</v>
      </c>
      <c r="F10" s="59"/>
      <c r="G10" s="59"/>
      <c r="H10" s="59"/>
      <c r="I10" s="59"/>
      <c r="J10" s="59" t="s">
        <v>2273</v>
      </c>
    </row>
    <row r="11" spans="1:10" x14ac:dyDescent="0.3">
      <c r="A11" s="59">
        <v>10</v>
      </c>
      <c r="B11" s="59" t="s">
        <v>2230</v>
      </c>
      <c r="C11" s="60" t="s">
        <v>2249</v>
      </c>
      <c r="D11" s="60" t="s">
        <v>2248</v>
      </c>
      <c r="E11" s="1" t="s">
        <v>2317</v>
      </c>
      <c r="F11" s="59"/>
      <c r="G11" s="59"/>
      <c r="H11" s="59"/>
      <c r="I11" s="59"/>
      <c r="J11" s="59"/>
    </row>
    <row r="12" spans="1:10" x14ac:dyDescent="0.3">
      <c r="A12" s="59">
        <v>11</v>
      </c>
      <c r="B12" s="59" t="s">
        <v>2230</v>
      </c>
      <c r="C12" s="60" t="s">
        <v>43</v>
      </c>
      <c r="D12" s="60" t="s">
        <v>2262</v>
      </c>
      <c r="E12" s="1" t="s">
        <v>2318</v>
      </c>
      <c r="F12" s="59" t="s">
        <v>101</v>
      </c>
      <c r="G12" s="59" t="s">
        <v>2271</v>
      </c>
      <c r="H12" s="59" t="s">
        <v>2275</v>
      </c>
      <c r="I12" s="59" t="s">
        <v>2342</v>
      </c>
      <c r="J12" s="59" t="s">
        <v>2273</v>
      </c>
    </row>
    <row r="13" spans="1:10" x14ac:dyDescent="0.3">
      <c r="A13" s="59">
        <v>12</v>
      </c>
      <c r="B13" s="59" t="s">
        <v>2230</v>
      </c>
      <c r="C13" s="60" t="s">
        <v>44</v>
      </c>
      <c r="D13" s="60" t="s">
        <v>1598</v>
      </c>
      <c r="E13" s="1" t="s">
        <v>904</v>
      </c>
      <c r="F13" s="59" t="s">
        <v>101</v>
      </c>
      <c r="G13" s="59" t="s">
        <v>2271</v>
      </c>
      <c r="H13" s="59" t="s">
        <v>2275</v>
      </c>
      <c r="I13" s="59" t="s">
        <v>2342</v>
      </c>
      <c r="J13" s="59" t="s">
        <v>2273</v>
      </c>
    </row>
    <row r="14" spans="1:10" x14ac:dyDescent="0.3">
      <c r="A14" s="59">
        <v>13</v>
      </c>
      <c r="B14" s="59" t="s">
        <v>2230</v>
      </c>
      <c r="C14" s="60" t="s">
        <v>45</v>
      </c>
      <c r="D14" s="60" t="s">
        <v>2261</v>
      </c>
      <c r="E14" s="1" t="s">
        <v>2319</v>
      </c>
      <c r="F14" s="59" t="s">
        <v>101</v>
      </c>
      <c r="G14" s="59" t="s">
        <v>2271</v>
      </c>
      <c r="H14" s="59" t="s">
        <v>2275</v>
      </c>
      <c r="I14" s="59" t="s">
        <v>2342</v>
      </c>
      <c r="J14" s="59" t="s">
        <v>2273</v>
      </c>
    </row>
    <row r="15" spans="1:10" x14ac:dyDescent="0.3">
      <c r="A15" s="59">
        <v>14</v>
      </c>
      <c r="B15" s="59" t="s">
        <v>2230</v>
      </c>
      <c r="C15" s="60" t="s">
        <v>46</v>
      </c>
      <c r="D15" s="60" t="s">
        <v>2260</v>
      </c>
      <c r="E15" s="1" t="s">
        <v>2320</v>
      </c>
      <c r="F15" s="59" t="s">
        <v>101</v>
      </c>
      <c r="G15" s="59" t="s">
        <v>2271</v>
      </c>
      <c r="H15" s="59" t="s">
        <v>2275</v>
      </c>
      <c r="I15" s="59" t="s">
        <v>2342</v>
      </c>
      <c r="J15" s="59" t="s">
        <v>2273</v>
      </c>
    </row>
    <row r="16" spans="1:10" x14ac:dyDescent="0.3">
      <c r="A16" s="59">
        <v>15</v>
      </c>
      <c r="B16" s="59" t="s">
        <v>2230</v>
      </c>
      <c r="C16" s="60" t="s">
        <v>47</v>
      </c>
      <c r="D16" s="60" t="s">
        <v>2259</v>
      </c>
      <c r="E16" s="1" t="s">
        <v>2321</v>
      </c>
      <c r="F16" s="59" t="s">
        <v>101</v>
      </c>
      <c r="G16" s="59" t="s">
        <v>2271</v>
      </c>
      <c r="H16" s="59" t="s">
        <v>2275</v>
      </c>
      <c r="I16" s="59" t="s">
        <v>2342</v>
      </c>
      <c r="J16" s="59" t="s">
        <v>2273</v>
      </c>
    </row>
    <row r="17" spans="1:10" x14ac:dyDescent="0.3">
      <c r="A17" s="59">
        <v>16</v>
      </c>
      <c r="B17" s="59" t="s">
        <v>2230</v>
      </c>
      <c r="C17" s="60" t="s">
        <v>48</v>
      </c>
      <c r="D17" s="60" t="s">
        <v>2258</v>
      </c>
      <c r="E17" s="1" t="s">
        <v>2322</v>
      </c>
      <c r="F17" s="59" t="s">
        <v>101</v>
      </c>
      <c r="G17" s="59" t="s">
        <v>2271</v>
      </c>
      <c r="H17" s="59" t="s">
        <v>2276</v>
      </c>
      <c r="I17" s="59" t="s">
        <v>2342</v>
      </c>
      <c r="J17" s="59" t="s">
        <v>2273</v>
      </c>
    </row>
    <row r="18" spans="1:10" x14ac:dyDescent="0.3">
      <c r="A18" s="59">
        <v>17</v>
      </c>
      <c r="B18" s="59" t="s">
        <v>2230</v>
      </c>
      <c r="C18" s="60" t="s">
        <v>51</v>
      </c>
      <c r="D18" s="60" t="s">
        <v>2257</v>
      </c>
      <c r="E18" s="1" t="s">
        <v>2323</v>
      </c>
      <c r="F18" s="59" t="s">
        <v>101</v>
      </c>
      <c r="G18" s="59" t="s">
        <v>2271</v>
      </c>
      <c r="H18" s="59" t="s">
        <v>2272</v>
      </c>
      <c r="I18" s="59" t="s">
        <v>2342</v>
      </c>
      <c r="J18" s="59" t="s">
        <v>2273</v>
      </c>
    </row>
    <row r="19" spans="1:10" x14ac:dyDescent="0.3">
      <c r="A19" s="59">
        <v>18</v>
      </c>
      <c r="B19" s="59" t="s">
        <v>2230</v>
      </c>
      <c r="C19" s="60" t="s">
        <v>54</v>
      </c>
      <c r="D19" s="60" t="s">
        <v>2256</v>
      </c>
      <c r="E19" s="1" t="s">
        <v>2324</v>
      </c>
      <c r="F19" s="59" t="s">
        <v>101</v>
      </c>
      <c r="G19" s="59" t="s">
        <v>2271</v>
      </c>
      <c r="H19" s="59" t="s">
        <v>2272</v>
      </c>
      <c r="I19" s="59" t="s">
        <v>2342</v>
      </c>
      <c r="J19" s="59" t="s">
        <v>2273</v>
      </c>
    </row>
    <row r="20" spans="1:10" x14ac:dyDescent="0.3">
      <c r="A20" s="59">
        <v>19</v>
      </c>
      <c r="B20" s="59" t="s">
        <v>2230</v>
      </c>
      <c r="C20" s="60" t="s">
        <v>55</v>
      </c>
      <c r="D20" s="60" t="s">
        <v>2255</v>
      </c>
      <c r="E20" s="1" t="s">
        <v>2325</v>
      </c>
      <c r="F20" s="59" t="s">
        <v>101</v>
      </c>
      <c r="G20" s="59" t="s">
        <v>2271</v>
      </c>
      <c r="H20" s="59" t="s">
        <v>2272</v>
      </c>
      <c r="I20" s="59" t="s">
        <v>2342</v>
      </c>
      <c r="J20" s="59" t="s">
        <v>2273</v>
      </c>
    </row>
    <row r="21" spans="1:10" x14ac:dyDescent="0.3">
      <c r="A21" s="59">
        <v>20</v>
      </c>
      <c r="B21" s="59" t="s">
        <v>2230</v>
      </c>
      <c r="C21" s="60" t="s">
        <v>56</v>
      </c>
      <c r="D21" s="60" t="s">
        <v>2237</v>
      </c>
      <c r="E21" s="1" t="s">
        <v>2315</v>
      </c>
      <c r="F21" s="59" t="s">
        <v>101</v>
      </c>
      <c r="G21" s="59" t="s">
        <v>2271</v>
      </c>
      <c r="H21" s="59" t="s">
        <v>2272</v>
      </c>
      <c r="I21" s="59" t="s">
        <v>2342</v>
      </c>
      <c r="J21" s="59" t="s">
        <v>2273</v>
      </c>
    </row>
    <row r="22" spans="1:10" x14ac:dyDescent="0.3">
      <c r="A22" s="59">
        <v>21</v>
      </c>
      <c r="B22" s="59" t="s">
        <v>2230</v>
      </c>
      <c r="C22" s="60" t="s">
        <v>64</v>
      </c>
      <c r="D22" s="60" t="s">
        <v>2252</v>
      </c>
      <c r="E22" s="1" t="s">
        <v>2326</v>
      </c>
      <c r="F22" s="59" t="s">
        <v>101</v>
      </c>
      <c r="G22" s="59" t="s">
        <v>2271</v>
      </c>
      <c r="H22" s="59" t="s">
        <v>2272</v>
      </c>
      <c r="I22" s="59" t="s">
        <v>2342</v>
      </c>
      <c r="J22" s="59" t="s">
        <v>2273</v>
      </c>
    </row>
    <row r="23" spans="1:10" x14ac:dyDescent="0.3">
      <c r="A23" s="59">
        <v>22</v>
      </c>
      <c r="B23" s="59" t="s">
        <v>2230</v>
      </c>
      <c r="C23" s="60" t="s">
        <v>65</v>
      </c>
      <c r="D23" s="60" t="s">
        <v>2254</v>
      </c>
      <c r="E23" s="1" t="s">
        <v>2327</v>
      </c>
      <c r="F23" s="59" t="s">
        <v>101</v>
      </c>
      <c r="G23" s="59" t="s">
        <v>2271</v>
      </c>
      <c r="H23" s="59" t="s">
        <v>2274</v>
      </c>
      <c r="I23" s="59" t="s">
        <v>2342</v>
      </c>
      <c r="J23" s="59" t="s">
        <v>2273</v>
      </c>
    </row>
    <row r="24" spans="1:10" x14ac:dyDescent="0.3">
      <c r="A24" s="59">
        <v>23</v>
      </c>
      <c r="B24" s="59" t="s">
        <v>2230</v>
      </c>
      <c r="C24" s="60" t="s">
        <v>67</v>
      </c>
      <c r="D24" s="60" t="s">
        <v>2253</v>
      </c>
      <c r="E24" s="1" t="s">
        <v>2328</v>
      </c>
      <c r="F24" s="59" t="s">
        <v>101</v>
      </c>
      <c r="G24" s="59" t="s">
        <v>2271</v>
      </c>
      <c r="H24" s="59" t="s">
        <v>2274</v>
      </c>
      <c r="I24" s="59" t="s">
        <v>2342</v>
      </c>
      <c r="J24" s="59" t="s">
        <v>2273</v>
      </c>
    </row>
    <row r="25" spans="1:10" x14ac:dyDescent="0.3">
      <c r="A25" s="59">
        <v>24</v>
      </c>
      <c r="B25" s="59" t="s">
        <v>2230</v>
      </c>
      <c r="C25" s="60" t="s">
        <v>66</v>
      </c>
      <c r="D25" s="60" t="s">
        <v>2252</v>
      </c>
      <c r="E25" s="1" t="s">
        <v>2326</v>
      </c>
      <c r="F25" s="59" t="s">
        <v>101</v>
      </c>
      <c r="G25" s="59" t="s">
        <v>2271</v>
      </c>
      <c r="H25" s="59" t="s">
        <v>2276</v>
      </c>
      <c r="I25" s="59" t="s">
        <v>2342</v>
      </c>
      <c r="J25" s="59" t="s">
        <v>2273</v>
      </c>
    </row>
    <row r="26" spans="1:10" x14ac:dyDescent="0.3">
      <c r="A26" s="59">
        <v>25</v>
      </c>
      <c r="B26" s="59" t="s">
        <v>2230</v>
      </c>
      <c r="C26" s="60" t="s">
        <v>68</v>
      </c>
      <c r="D26" s="60" t="s">
        <v>2251</v>
      </c>
      <c r="E26" s="1" t="s">
        <v>1322</v>
      </c>
      <c r="F26" s="59" t="s">
        <v>101</v>
      </c>
      <c r="G26" s="59" t="s">
        <v>2271</v>
      </c>
      <c r="H26" s="59" t="s">
        <v>2274</v>
      </c>
      <c r="I26" s="59" t="s">
        <v>2342</v>
      </c>
      <c r="J26" s="59" t="s">
        <v>2273</v>
      </c>
    </row>
    <row r="27" spans="1:10" x14ac:dyDescent="0.3">
      <c r="A27" s="59">
        <v>26</v>
      </c>
      <c r="B27" s="59" t="s">
        <v>2230</v>
      </c>
      <c r="C27" s="60" t="s">
        <v>69</v>
      </c>
      <c r="D27" s="60" t="s">
        <v>2250</v>
      </c>
      <c r="E27" s="1" t="s">
        <v>2329</v>
      </c>
      <c r="F27" s="59" t="s">
        <v>101</v>
      </c>
      <c r="G27" s="59" t="s">
        <v>2271</v>
      </c>
      <c r="H27" s="59" t="s">
        <v>2274</v>
      </c>
      <c r="I27" s="59" t="s">
        <v>2342</v>
      </c>
      <c r="J27" s="59" t="s">
        <v>2273</v>
      </c>
    </row>
    <row r="28" spans="1:10" x14ac:dyDescent="0.3">
      <c r="A28" s="59">
        <v>27</v>
      </c>
      <c r="B28" s="59" t="s">
        <v>2230</v>
      </c>
      <c r="C28" s="60" t="s">
        <v>2249</v>
      </c>
      <c r="D28" s="60" t="s">
        <v>2248</v>
      </c>
      <c r="E28" s="1" t="s">
        <v>2317</v>
      </c>
      <c r="F28" s="59"/>
      <c r="G28" s="59"/>
      <c r="H28" s="59"/>
      <c r="I28" s="59"/>
      <c r="J28" s="59"/>
    </row>
    <row r="29" spans="1:10" x14ac:dyDescent="0.3">
      <c r="A29" s="59">
        <v>28</v>
      </c>
      <c r="B29" s="59" t="s">
        <v>2230</v>
      </c>
      <c r="C29" s="60" t="s">
        <v>2247</v>
      </c>
      <c r="D29" s="60" t="s">
        <v>2246</v>
      </c>
      <c r="E29" s="1" t="s">
        <v>2330</v>
      </c>
      <c r="F29" s="59" t="s">
        <v>97</v>
      </c>
      <c r="G29" s="59" t="s">
        <v>131</v>
      </c>
      <c r="H29" s="59" t="s">
        <v>2277</v>
      </c>
      <c r="I29" s="59" t="s">
        <v>2342</v>
      </c>
      <c r="J29" s="59" t="s">
        <v>2273</v>
      </c>
    </row>
    <row r="30" spans="1:10" x14ac:dyDescent="0.3">
      <c r="A30" s="59">
        <v>29</v>
      </c>
      <c r="B30" s="59" t="s">
        <v>2230</v>
      </c>
      <c r="C30" s="60" t="s">
        <v>71</v>
      </c>
      <c r="D30" s="60" t="s">
        <v>2245</v>
      </c>
      <c r="E30" s="1" t="s">
        <v>2331</v>
      </c>
      <c r="F30" s="59" t="s">
        <v>97</v>
      </c>
      <c r="G30" s="59" t="s">
        <v>2278</v>
      </c>
      <c r="H30" s="59" t="s">
        <v>2279</v>
      </c>
      <c r="I30" s="59" t="s">
        <v>2342</v>
      </c>
      <c r="J30" s="59" t="s">
        <v>2273</v>
      </c>
    </row>
    <row r="31" spans="1:10" x14ac:dyDescent="0.3">
      <c r="A31" s="59">
        <v>30</v>
      </c>
      <c r="B31" s="59" t="s">
        <v>2230</v>
      </c>
      <c r="C31" s="60" t="s">
        <v>2244</v>
      </c>
      <c r="D31" s="60" t="s">
        <v>2243</v>
      </c>
      <c r="E31" s="1" t="s">
        <v>2332</v>
      </c>
      <c r="F31" s="59" t="s">
        <v>97</v>
      </c>
      <c r="G31" s="59" t="s">
        <v>2280</v>
      </c>
      <c r="H31" s="59" t="s">
        <v>2281</v>
      </c>
      <c r="I31" s="59" t="s">
        <v>2342</v>
      </c>
      <c r="J31" s="59" t="s">
        <v>2273</v>
      </c>
    </row>
    <row r="32" spans="1:10" x14ac:dyDescent="0.3">
      <c r="A32" s="59">
        <v>31</v>
      </c>
      <c r="B32" s="59" t="s">
        <v>2230</v>
      </c>
      <c r="C32" s="60" t="s">
        <v>2242</v>
      </c>
      <c r="D32" s="60" t="s">
        <v>1986</v>
      </c>
      <c r="E32" s="1" t="s">
        <v>2333</v>
      </c>
      <c r="F32" s="87" t="s">
        <v>5188</v>
      </c>
      <c r="G32" s="59" t="s">
        <v>122</v>
      </c>
      <c r="H32" s="59" t="s">
        <v>2275</v>
      </c>
      <c r="I32" s="59" t="s">
        <v>2342</v>
      </c>
      <c r="J32" s="59" t="s">
        <v>2273</v>
      </c>
    </row>
    <row r="33" spans="1:10" x14ac:dyDescent="0.3">
      <c r="A33" s="59">
        <v>32</v>
      </c>
      <c r="B33" s="59" t="s">
        <v>2230</v>
      </c>
      <c r="C33" s="60" t="s">
        <v>76</v>
      </c>
      <c r="D33" s="60" t="s">
        <v>2241</v>
      </c>
      <c r="E33" s="1" t="s">
        <v>2334</v>
      </c>
      <c r="F33" s="59" t="s">
        <v>97</v>
      </c>
      <c r="G33" s="59" t="s">
        <v>131</v>
      </c>
      <c r="H33" s="59" t="s">
        <v>2282</v>
      </c>
      <c r="I33" s="59" t="s">
        <v>2342</v>
      </c>
      <c r="J33" s="59" t="s">
        <v>2273</v>
      </c>
    </row>
    <row r="34" spans="1:10" x14ac:dyDescent="0.3">
      <c r="A34" s="59">
        <v>33</v>
      </c>
      <c r="B34" s="59" t="s">
        <v>2230</v>
      </c>
      <c r="C34" s="60" t="s">
        <v>78</v>
      </c>
      <c r="D34" s="60" t="s">
        <v>2240</v>
      </c>
      <c r="E34" s="1" t="s">
        <v>2335</v>
      </c>
      <c r="F34" s="59" t="s">
        <v>97</v>
      </c>
      <c r="G34" s="59" t="s">
        <v>131</v>
      </c>
      <c r="H34" s="59" t="s">
        <v>2283</v>
      </c>
      <c r="I34" s="59" t="s">
        <v>2342</v>
      </c>
      <c r="J34" s="59" t="s">
        <v>2273</v>
      </c>
    </row>
    <row r="35" spans="1:10" x14ac:dyDescent="0.3">
      <c r="A35" s="59">
        <v>34</v>
      </c>
      <c r="B35" s="59" t="s">
        <v>2230</v>
      </c>
      <c r="C35" s="60" t="s">
        <v>80</v>
      </c>
      <c r="D35" s="60" t="s">
        <v>2239</v>
      </c>
      <c r="E35" s="1" t="s">
        <v>2314</v>
      </c>
      <c r="F35" s="59" t="s">
        <v>97</v>
      </c>
      <c r="G35" s="59" t="s">
        <v>2280</v>
      </c>
      <c r="H35" s="59" t="s">
        <v>2284</v>
      </c>
      <c r="I35" s="59" t="s">
        <v>2342</v>
      </c>
      <c r="J35" s="59" t="s">
        <v>2273</v>
      </c>
    </row>
    <row r="36" spans="1:10" x14ac:dyDescent="0.3">
      <c r="A36" s="59">
        <v>35</v>
      </c>
      <c r="B36" s="59" t="s">
        <v>2230</v>
      </c>
      <c r="C36" s="60" t="s">
        <v>82</v>
      </c>
      <c r="D36" s="60" t="s">
        <v>2238</v>
      </c>
      <c r="E36" s="1" t="s">
        <v>2316</v>
      </c>
      <c r="F36" s="59" t="s">
        <v>97</v>
      </c>
      <c r="G36" s="59" t="s">
        <v>131</v>
      </c>
      <c r="H36" s="59" t="s">
        <v>2285</v>
      </c>
      <c r="I36" s="59" t="s">
        <v>2342</v>
      </c>
      <c r="J36" s="59" t="s">
        <v>2273</v>
      </c>
    </row>
    <row r="37" spans="1:10" x14ac:dyDescent="0.3">
      <c r="A37" s="59">
        <v>36</v>
      </c>
      <c r="B37" s="59" t="s">
        <v>2230</v>
      </c>
      <c r="C37" s="60" t="s">
        <v>79</v>
      </c>
      <c r="D37" s="60" t="s">
        <v>2237</v>
      </c>
      <c r="E37" s="1" t="s">
        <v>2315</v>
      </c>
      <c r="F37" s="59" t="s">
        <v>97</v>
      </c>
      <c r="G37" s="59" t="s">
        <v>131</v>
      </c>
      <c r="H37" s="59" t="s">
        <v>2286</v>
      </c>
      <c r="I37" s="59" t="s">
        <v>2342</v>
      </c>
      <c r="J37" s="59" t="s">
        <v>2273</v>
      </c>
    </row>
    <row r="38" spans="1:10" x14ac:dyDescent="0.3">
      <c r="A38" s="59">
        <v>37</v>
      </c>
      <c r="B38" s="59" t="s">
        <v>2230</v>
      </c>
      <c r="C38" s="60" t="s">
        <v>2236</v>
      </c>
      <c r="D38" s="60" t="s">
        <v>2235</v>
      </c>
      <c r="E38" s="1" t="s">
        <v>2336</v>
      </c>
      <c r="F38" s="59" t="s">
        <v>97</v>
      </c>
      <c r="G38" s="59" t="s">
        <v>131</v>
      </c>
      <c r="H38" s="59" t="s">
        <v>2287</v>
      </c>
      <c r="I38" s="59" t="s">
        <v>2342</v>
      </c>
      <c r="J38" s="59" t="s">
        <v>2273</v>
      </c>
    </row>
    <row r="39" spans="1:10" x14ac:dyDescent="0.3">
      <c r="A39" s="59">
        <v>38</v>
      </c>
      <c r="B39" s="59" t="s">
        <v>2230</v>
      </c>
      <c r="C39" s="60" t="s">
        <v>86</v>
      </c>
      <c r="D39" s="60" t="s">
        <v>2234</v>
      </c>
      <c r="E39" s="1" t="s">
        <v>2337</v>
      </c>
      <c r="F39" s="59" t="s">
        <v>97</v>
      </c>
      <c r="G39" s="59" t="s">
        <v>131</v>
      </c>
      <c r="H39" s="59" t="s">
        <v>2288</v>
      </c>
      <c r="I39" s="59" t="s">
        <v>2342</v>
      </c>
      <c r="J39" s="59" t="s">
        <v>2273</v>
      </c>
    </row>
    <row r="40" spans="1:10" x14ac:dyDescent="0.3">
      <c r="A40" s="59">
        <v>39</v>
      </c>
      <c r="B40" s="59" t="s">
        <v>2230</v>
      </c>
      <c r="C40" s="60" t="s">
        <v>87</v>
      </c>
      <c r="D40" s="60" t="s">
        <v>2233</v>
      </c>
      <c r="E40" s="1" t="s">
        <v>2338</v>
      </c>
      <c r="F40" s="59" t="s">
        <v>97</v>
      </c>
      <c r="G40" s="59" t="s">
        <v>131</v>
      </c>
      <c r="H40" s="59" t="s">
        <v>2289</v>
      </c>
      <c r="I40" s="59" t="s">
        <v>2342</v>
      </c>
      <c r="J40" s="59" t="s">
        <v>2273</v>
      </c>
    </row>
    <row r="41" spans="1:10" x14ac:dyDescent="0.3">
      <c r="A41" s="59">
        <v>40</v>
      </c>
      <c r="B41" s="59" t="s">
        <v>2230</v>
      </c>
      <c r="C41" s="60" t="s">
        <v>88</v>
      </c>
      <c r="D41" s="60" t="s">
        <v>2232</v>
      </c>
      <c r="E41" s="1" t="s">
        <v>2339</v>
      </c>
      <c r="F41" s="59" t="s">
        <v>97</v>
      </c>
      <c r="G41" s="59" t="s">
        <v>131</v>
      </c>
      <c r="H41" s="59" t="s">
        <v>2290</v>
      </c>
      <c r="I41" s="59" t="s">
        <v>2342</v>
      </c>
      <c r="J41" s="59" t="s">
        <v>2273</v>
      </c>
    </row>
    <row r="42" spans="1:10" x14ac:dyDescent="0.3">
      <c r="A42" s="59">
        <v>41</v>
      </c>
      <c r="B42" s="59" t="s">
        <v>2230</v>
      </c>
      <c r="C42" s="60" t="s">
        <v>89</v>
      </c>
      <c r="D42" s="60" t="s">
        <v>2231</v>
      </c>
      <c r="E42" s="1" t="s">
        <v>2340</v>
      </c>
      <c r="F42" s="59" t="s">
        <v>101</v>
      </c>
      <c r="G42" s="59" t="s">
        <v>2280</v>
      </c>
      <c r="H42" s="59" t="s">
        <v>2291</v>
      </c>
      <c r="I42" s="59" t="s">
        <v>2342</v>
      </c>
      <c r="J42" s="59" t="s">
        <v>2273</v>
      </c>
    </row>
    <row r="43" spans="1:10" x14ac:dyDescent="0.3">
      <c r="A43" s="59">
        <v>42</v>
      </c>
      <c r="B43" s="59" t="s">
        <v>2230</v>
      </c>
      <c r="C43" s="60" t="s">
        <v>2229</v>
      </c>
      <c r="D43" s="60" t="s">
        <v>2228</v>
      </c>
      <c r="E43" s="1" t="s">
        <v>2341</v>
      </c>
      <c r="F43" s="59" t="s">
        <v>101</v>
      </c>
      <c r="G43" s="59" t="s">
        <v>2280</v>
      </c>
      <c r="H43" s="59" t="s">
        <v>2279</v>
      </c>
      <c r="I43" s="59" t="s">
        <v>2342</v>
      </c>
      <c r="J43" s="59" t="s">
        <v>2273</v>
      </c>
    </row>
  </sheetData>
  <phoneticPr fontId="6" type="noConversion"/>
  <dataValidations count="1">
    <dataValidation type="list" allowBlank="1" showInputMessage="1" showErrorMessage="1" sqref="I1" xr:uid="{77FCD9EF-6D92-4B1A-B162-FAFD578D3803}">
      <formula1>"在职,退休,校外人员"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H29" sqref="H29"/>
    </sheetView>
  </sheetViews>
  <sheetFormatPr defaultRowHeight="14" x14ac:dyDescent="0.3"/>
  <cols>
    <col min="1" max="1" width="5.25" bestFit="1" customWidth="1"/>
    <col min="3" max="3" width="7.08203125" bestFit="1" customWidth="1"/>
    <col min="4" max="5" width="15.08203125" bestFit="1" customWidth="1"/>
    <col min="6" max="6" width="9.5" bestFit="1" customWidth="1"/>
    <col min="7" max="7" width="13" bestFit="1" customWidth="1"/>
    <col min="8" max="8" width="25" bestFit="1" customWidth="1"/>
    <col min="9" max="9" width="15.08203125" bestFit="1" customWidth="1"/>
    <col min="10" max="10" width="13" bestFit="1" customWidth="1"/>
  </cols>
  <sheetData>
    <row r="1" spans="1:10" s="58" customFormat="1" x14ac:dyDescent="0.3">
      <c r="A1" s="1" t="s">
        <v>0</v>
      </c>
      <c r="B1" s="1" t="s">
        <v>1</v>
      </c>
      <c r="C1" s="6" t="s">
        <v>2</v>
      </c>
      <c r="D1" s="7" t="s">
        <v>3</v>
      </c>
      <c r="E1" s="7" t="s">
        <v>169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0" x14ac:dyDescent="0.3">
      <c r="A2" s="2">
        <v>1</v>
      </c>
      <c r="B2" s="3" t="s">
        <v>1496</v>
      </c>
      <c r="C2" s="3" t="s">
        <v>5205</v>
      </c>
      <c r="D2" s="3" t="s">
        <v>5206</v>
      </c>
      <c r="E2" s="3" t="s">
        <v>5207</v>
      </c>
      <c r="F2" s="3" t="s">
        <v>97</v>
      </c>
      <c r="G2" s="3" t="s">
        <v>1497</v>
      </c>
      <c r="H2" s="3" t="s">
        <v>4698</v>
      </c>
      <c r="I2" s="2" t="s">
        <v>96</v>
      </c>
      <c r="J2" s="3" t="s">
        <v>1498</v>
      </c>
    </row>
    <row r="3" spans="1:10" x14ac:dyDescent="0.3">
      <c r="A3" s="2">
        <v>2</v>
      </c>
      <c r="B3" s="3" t="s">
        <v>1496</v>
      </c>
      <c r="C3" s="3" t="s">
        <v>5208</v>
      </c>
      <c r="D3" s="3" t="s">
        <v>5209</v>
      </c>
      <c r="E3" s="3" t="s">
        <v>5210</v>
      </c>
      <c r="F3" s="3" t="s">
        <v>97</v>
      </c>
      <c r="G3" s="3" t="s">
        <v>1497</v>
      </c>
      <c r="H3" s="3" t="s">
        <v>4698</v>
      </c>
      <c r="I3" s="2" t="s">
        <v>96</v>
      </c>
      <c r="J3" s="3" t="s">
        <v>1498</v>
      </c>
    </row>
    <row r="4" spans="1:10" x14ac:dyDescent="0.3">
      <c r="A4" s="2">
        <v>3</v>
      </c>
      <c r="B4" s="3" t="s">
        <v>1496</v>
      </c>
      <c r="C4" s="3" t="s">
        <v>5211</v>
      </c>
      <c r="D4" s="3" t="s">
        <v>5212</v>
      </c>
      <c r="E4" s="3" t="s">
        <v>5213</v>
      </c>
      <c r="F4" s="3" t="s">
        <v>97</v>
      </c>
      <c r="G4" s="3" t="s">
        <v>1497</v>
      </c>
      <c r="H4" s="3" t="s">
        <v>4698</v>
      </c>
      <c r="I4" s="2" t="s">
        <v>96</v>
      </c>
      <c r="J4" s="3" t="s">
        <v>1498</v>
      </c>
    </row>
    <row r="5" spans="1:10" x14ac:dyDescent="0.3">
      <c r="A5" s="2">
        <v>4</v>
      </c>
      <c r="B5" s="3" t="s">
        <v>1496</v>
      </c>
      <c r="C5" s="3" t="s">
        <v>5214</v>
      </c>
      <c r="D5" s="3" t="s">
        <v>5215</v>
      </c>
      <c r="E5" s="3" t="s">
        <v>5216</v>
      </c>
      <c r="F5" s="3" t="s">
        <v>97</v>
      </c>
      <c r="G5" s="3" t="s">
        <v>1497</v>
      </c>
      <c r="H5" s="3" t="s">
        <v>4698</v>
      </c>
      <c r="I5" s="2" t="s">
        <v>96</v>
      </c>
      <c r="J5" s="3" t="s">
        <v>1498</v>
      </c>
    </row>
    <row r="6" spans="1:10" x14ac:dyDescent="0.3">
      <c r="A6" s="2">
        <v>5</v>
      </c>
      <c r="B6" s="3" t="s">
        <v>1496</v>
      </c>
      <c r="C6" s="3" t="s">
        <v>5217</v>
      </c>
      <c r="D6" s="3" t="s">
        <v>5206</v>
      </c>
      <c r="E6" s="3" t="s">
        <v>5207</v>
      </c>
      <c r="F6" s="3" t="s">
        <v>98</v>
      </c>
      <c r="G6" s="3" t="s">
        <v>1500</v>
      </c>
      <c r="H6" s="3" t="s">
        <v>4699</v>
      </c>
      <c r="I6" s="2" t="s">
        <v>96</v>
      </c>
      <c r="J6" s="3" t="s">
        <v>1501</v>
      </c>
    </row>
    <row r="7" spans="1:10" x14ac:dyDescent="0.3">
      <c r="A7" s="2">
        <v>6</v>
      </c>
      <c r="B7" s="3" t="s">
        <v>1496</v>
      </c>
      <c r="C7" s="3" t="s">
        <v>5218</v>
      </c>
      <c r="D7" s="3" t="s">
        <v>5209</v>
      </c>
      <c r="E7" s="3" t="s">
        <v>5210</v>
      </c>
      <c r="F7" s="3" t="s">
        <v>97</v>
      </c>
      <c r="G7" s="3" t="s">
        <v>1502</v>
      </c>
      <c r="H7" s="3" t="s">
        <v>4700</v>
      </c>
      <c r="I7" s="2" t="s">
        <v>96</v>
      </c>
      <c r="J7" s="3" t="s">
        <v>1501</v>
      </c>
    </row>
    <row r="8" spans="1:10" x14ac:dyDescent="0.3">
      <c r="A8" s="2">
        <v>7</v>
      </c>
      <c r="B8" s="3" t="s">
        <v>1496</v>
      </c>
      <c r="C8" s="3" t="s">
        <v>5219</v>
      </c>
      <c r="D8" s="3" t="s">
        <v>5220</v>
      </c>
      <c r="E8" s="3" t="s">
        <v>5221</v>
      </c>
      <c r="F8" s="3" t="s">
        <v>101</v>
      </c>
      <c r="G8" s="3" t="s">
        <v>1504</v>
      </c>
      <c r="H8" s="3" t="s">
        <v>4701</v>
      </c>
      <c r="I8" s="2" t="s">
        <v>96</v>
      </c>
      <c r="J8" s="3" t="s">
        <v>1501</v>
      </c>
    </row>
    <row r="9" spans="1:10" x14ac:dyDescent="0.3">
      <c r="A9" s="2">
        <v>8</v>
      </c>
      <c r="B9" s="3" t="s">
        <v>1496</v>
      </c>
      <c r="C9" s="3" t="s">
        <v>5222</v>
      </c>
      <c r="D9" s="3" t="s">
        <v>5212</v>
      </c>
      <c r="E9" s="3" t="s">
        <v>5213</v>
      </c>
      <c r="F9" s="3" t="s">
        <v>98</v>
      </c>
      <c r="G9" s="3" t="s">
        <v>1505</v>
      </c>
      <c r="H9" s="3" t="s">
        <v>4701</v>
      </c>
      <c r="I9" s="2" t="s">
        <v>96</v>
      </c>
      <c r="J9" s="3" t="s">
        <v>1501</v>
      </c>
    </row>
    <row r="10" spans="1:10" x14ac:dyDescent="0.3">
      <c r="A10" s="2">
        <v>9</v>
      </c>
      <c r="B10" s="3" t="s">
        <v>1496</v>
      </c>
      <c r="C10" s="3" t="s">
        <v>5223</v>
      </c>
      <c r="D10" s="3" t="s">
        <v>5212</v>
      </c>
      <c r="E10" s="3" t="s">
        <v>5213</v>
      </c>
      <c r="F10" s="3" t="s">
        <v>98</v>
      </c>
      <c r="G10" s="3" t="s">
        <v>1505</v>
      </c>
      <c r="H10" s="3" t="s">
        <v>4700</v>
      </c>
      <c r="I10" s="2" t="s">
        <v>96</v>
      </c>
      <c r="J10" s="3" t="s">
        <v>1501</v>
      </c>
    </row>
    <row r="11" spans="1:10" x14ac:dyDescent="0.3">
      <c r="A11" s="2">
        <v>10</v>
      </c>
      <c r="B11" s="3" t="s">
        <v>1496</v>
      </c>
      <c r="C11" s="3" t="s">
        <v>5224</v>
      </c>
      <c r="D11" s="3" t="s">
        <v>5206</v>
      </c>
      <c r="E11" s="3" t="s">
        <v>5207</v>
      </c>
      <c r="F11" s="3" t="s">
        <v>101</v>
      </c>
      <c r="G11" s="3" t="s">
        <v>1504</v>
      </c>
      <c r="H11" s="3" t="s">
        <v>4700</v>
      </c>
      <c r="I11" s="2" t="s">
        <v>96</v>
      </c>
      <c r="J11" s="3" t="s">
        <v>1501</v>
      </c>
    </row>
    <row r="12" spans="1:10" x14ac:dyDescent="0.3">
      <c r="A12" s="2">
        <v>11</v>
      </c>
      <c r="B12" s="3" t="s">
        <v>1496</v>
      </c>
      <c r="C12" s="3" t="s">
        <v>5225</v>
      </c>
      <c r="D12" s="3" t="s">
        <v>5209</v>
      </c>
      <c r="E12" s="3" t="s">
        <v>5210</v>
      </c>
      <c r="F12" s="3" t="s">
        <v>98</v>
      </c>
      <c r="G12" s="3" t="s">
        <v>1063</v>
      </c>
      <c r="H12" s="3" t="s">
        <v>4702</v>
      </c>
      <c r="I12" s="2" t="s">
        <v>96</v>
      </c>
      <c r="J12" s="3" t="s">
        <v>1501</v>
      </c>
    </row>
    <row r="13" spans="1:10" x14ac:dyDescent="0.3">
      <c r="A13" s="2">
        <v>12</v>
      </c>
      <c r="B13" s="3" t="s">
        <v>1496</v>
      </c>
      <c r="C13" s="3" t="s">
        <v>5226</v>
      </c>
      <c r="D13" s="3" t="s">
        <v>5220</v>
      </c>
      <c r="E13" s="3" t="s">
        <v>5221</v>
      </c>
      <c r="F13" s="3" t="s">
        <v>101</v>
      </c>
      <c r="G13" s="3" t="s">
        <v>1504</v>
      </c>
      <c r="H13" s="3" t="s">
        <v>4703</v>
      </c>
      <c r="I13" s="2" t="s">
        <v>96</v>
      </c>
      <c r="J13" s="3" t="s">
        <v>1501</v>
      </c>
    </row>
    <row r="14" spans="1:10" x14ac:dyDescent="0.3">
      <c r="A14" s="2">
        <v>13</v>
      </c>
      <c r="B14" s="3" t="s">
        <v>1496</v>
      </c>
      <c r="C14" s="3" t="s">
        <v>5227</v>
      </c>
      <c r="D14" s="3" t="s">
        <v>5212</v>
      </c>
      <c r="E14" s="3" t="s">
        <v>5213</v>
      </c>
      <c r="F14" s="3"/>
      <c r="G14" s="3" t="s">
        <v>1506</v>
      </c>
      <c r="H14" s="3"/>
      <c r="I14" s="2"/>
      <c r="J14" s="3"/>
    </row>
    <row r="15" spans="1:10" x14ac:dyDescent="0.3">
      <c r="A15" s="2">
        <v>14</v>
      </c>
      <c r="B15" s="3" t="s">
        <v>1496</v>
      </c>
      <c r="C15" s="3" t="s">
        <v>5228</v>
      </c>
      <c r="D15" s="3" t="s">
        <v>5229</v>
      </c>
      <c r="E15" s="3" t="s">
        <v>5230</v>
      </c>
      <c r="F15" s="3" t="s">
        <v>98</v>
      </c>
      <c r="G15" s="3" t="s">
        <v>1063</v>
      </c>
      <c r="H15" s="3" t="s">
        <v>4701</v>
      </c>
      <c r="I15" s="2" t="s">
        <v>96</v>
      </c>
      <c r="J15" s="3" t="s">
        <v>1501</v>
      </c>
    </row>
    <row r="16" spans="1:10" x14ac:dyDescent="0.3">
      <c r="A16" s="2">
        <v>15</v>
      </c>
      <c r="B16" s="3" t="s">
        <v>1496</v>
      </c>
      <c r="C16" s="3" t="s">
        <v>5231</v>
      </c>
      <c r="D16" s="3" t="s">
        <v>5229</v>
      </c>
      <c r="E16" s="3" t="s">
        <v>5230</v>
      </c>
      <c r="F16" s="3" t="s">
        <v>98</v>
      </c>
      <c r="G16" s="3" t="s">
        <v>1508</v>
      </c>
      <c r="H16" s="3" t="s">
        <v>4704</v>
      </c>
      <c r="I16" s="2" t="s">
        <v>96</v>
      </c>
      <c r="J16" s="3" t="s">
        <v>1501</v>
      </c>
    </row>
  </sheetData>
  <phoneticPr fontId="6" type="noConversion"/>
  <dataValidations count="2">
    <dataValidation type="list" allowBlank="1" showInputMessage="1" showErrorMessage="1" sqref="I1:I16" xr:uid="{00000000-0002-0000-0800-000000000000}">
      <formula1>"在职,退休,校外人员"</formula1>
    </dataValidation>
    <dataValidation type="list" allowBlank="1" showInputMessage="1" showErrorMessage="1" sqref="F2:F16" xr:uid="{00000000-0002-0000-0800-000001000000}">
      <formula1>"教学用房,行政用房,科研用房"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76</vt:i4>
      </vt:variant>
    </vt:vector>
  </HeadingPairs>
  <TitlesOfParts>
    <vt:vector size="76" baseType="lpstr">
      <vt:lpstr>王健法学院</vt:lpstr>
      <vt:lpstr>知正楼</vt:lpstr>
      <vt:lpstr>维格堂</vt:lpstr>
      <vt:lpstr>精正楼</vt:lpstr>
      <vt:lpstr>博物馆（博物馆展厅+博物馆）</vt:lpstr>
      <vt:lpstr>子实堂</vt:lpstr>
      <vt:lpstr>养正楼</vt:lpstr>
      <vt:lpstr>维正楼</vt:lpstr>
      <vt:lpstr>纯水楼</vt:lpstr>
      <vt:lpstr>钟楼</vt:lpstr>
      <vt:lpstr>精蕴楼（天元大讲堂）</vt:lpstr>
      <vt:lpstr>览秀楼</vt:lpstr>
      <vt:lpstr>四宿舍前平房</vt:lpstr>
      <vt:lpstr>蕴秀楼</vt:lpstr>
      <vt:lpstr>月异楼</vt:lpstr>
      <vt:lpstr>日新楼</vt:lpstr>
      <vt:lpstr>冬瑞楼</vt:lpstr>
      <vt:lpstr>夏润楼</vt:lpstr>
      <vt:lpstr>秋韵楼</vt:lpstr>
      <vt:lpstr>春晖楼</vt:lpstr>
      <vt:lpstr>中澳研究中心</vt:lpstr>
      <vt:lpstr>崇远楼</vt:lpstr>
      <vt:lpstr>红楼会议中心</vt:lpstr>
      <vt:lpstr>凤鸣楼</vt:lpstr>
      <vt:lpstr>绿波楼</vt:lpstr>
      <vt:lpstr>逸夫教学楼</vt:lpstr>
      <vt:lpstr>光学楼（逸夫二期）</vt:lpstr>
      <vt:lpstr>鸿远楼</vt:lpstr>
      <vt:lpstr>第四教室</vt:lpstr>
      <vt:lpstr>致远楼</vt:lpstr>
      <vt:lpstr>激光实验楼</vt:lpstr>
      <vt:lpstr>怡远楼</vt:lpstr>
      <vt:lpstr>博远楼</vt:lpstr>
      <vt:lpstr>本部图书馆</vt:lpstr>
      <vt:lpstr>公体楼</vt:lpstr>
      <vt:lpstr>常怡楼</vt:lpstr>
      <vt:lpstr>常悦楼</vt:lpstr>
      <vt:lpstr>崇正楼（临床技能中心）</vt:lpstr>
      <vt:lpstr>光学中心楼平房</vt:lpstr>
      <vt:lpstr>空间精密光学中心</vt:lpstr>
      <vt:lpstr>离退办（原出版社）</vt:lpstr>
      <vt:lpstr>理工实验大楼</vt:lpstr>
      <vt:lpstr>华丰园</vt:lpstr>
      <vt:lpstr>激光楼辅楼</vt:lpstr>
      <vt:lpstr>纵横楼</vt:lpstr>
      <vt:lpstr>原特化公司1#</vt:lpstr>
      <vt:lpstr>原特化公司2#</vt:lpstr>
      <vt:lpstr>原特化公司3#</vt:lpstr>
      <vt:lpstr>原特化公司4#</vt:lpstr>
      <vt:lpstr>物理实验楼</vt:lpstr>
      <vt:lpstr>电子信息楼</vt:lpstr>
      <vt:lpstr>博学楼</vt:lpstr>
      <vt:lpstr>博教楼</vt:lpstr>
      <vt:lpstr>博思楼</vt:lpstr>
      <vt:lpstr>博习楼</vt:lpstr>
      <vt:lpstr>博习楼辅楼</vt:lpstr>
      <vt:lpstr>敬文图书馆</vt:lpstr>
      <vt:lpstr>文辉楼</vt:lpstr>
      <vt:lpstr>文成楼</vt:lpstr>
      <vt:lpstr>文思楼</vt:lpstr>
      <vt:lpstr>东区教学楼</vt:lpstr>
      <vt:lpstr>凌云楼</vt:lpstr>
      <vt:lpstr>标本室</vt:lpstr>
      <vt:lpstr>能源大楼</vt:lpstr>
      <vt:lpstr>数据资源与信息化建设管理处</vt:lpstr>
      <vt:lpstr>后勤一号楼</vt:lpstr>
      <vt:lpstr>后勤二号楼</vt:lpstr>
      <vt:lpstr>基建楼</vt:lpstr>
      <vt:lpstr>东区校医院</vt:lpstr>
      <vt:lpstr>精工车间（能源学院公共平台）</vt:lpstr>
      <vt:lpstr>财经科学馆</vt:lpstr>
      <vt:lpstr>工科楼</vt:lpstr>
      <vt:lpstr>电子电工楼</vt:lpstr>
      <vt:lpstr>丝绸实验楼</vt:lpstr>
      <vt:lpstr>机械物理楼</vt:lpstr>
      <vt:lpstr>其他后勤及辅助用房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chalance</dc:creator>
  <cp:lastModifiedBy>史芹芹</cp:lastModifiedBy>
  <dcterms:created xsi:type="dcterms:W3CDTF">2023-01-28T06:44:07Z</dcterms:created>
  <dcterms:modified xsi:type="dcterms:W3CDTF">2023-02-05T00:38:25Z</dcterms:modified>
</cp:coreProperties>
</file>