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context_aware_entity_search\resources\"/>
    </mc:Choice>
  </mc:AlternateContent>
  <xr:revisionPtr revIDLastSave="0" documentId="13_ncr:1_{6E5872A3-9480-4372-BB1C-FF2B8B032341}" xr6:coauthVersionLast="34" xr6:coauthVersionMax="34" xr10:uidLastSave="{00000000-0000-0000-0000-000000000000}"/>
  <bookViews>
    <workbookView xWindow="0" yWindow="0" windowWidth="28800" windowHeight="12180" activeTab="1" xr2:uid="{E3D1CDD8-CFF0-4E5D-A121-2C948754A781}"/>
  </bookViews>
  <sheets>
    <sheet name="overall" sheetId="3" r:id="rId1"/>
    <sheet name="interbrand" sheetId="2" r:id="rId2"/>
    <sheet name="siegel and gale" sheetId="1" r:id="rId3"/>
    <sheet name="prophet" sheetId="4" r:id="rId4"/>
  </sheets>
  <definedNames>
    <definedName name="_xlnm._FilterDatabase" localSheetId="1" hidden="1">interbrand!$A$1:$E$101</definedName>
    <definedName name="_xlnm._FilterDatabase" localSheetId="0" hidden="1">overall!$A$1:$D$231</definedName>
    <definedName name="_xlnm._FilterDatabase" localSheetId="2" hidden="1">'siegel and gale'!$A$1:$C$130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3" l="1"/>
  <c r="C102" i="3"/>
  <c r="C6" i="3"/>
  <c r="C103" i="3"/>
  <c r="C104" i="3"/>
  <c r="C105" i="3"/>
  <c r="C106" i="3"/>
  <c r="C107" i="3"/>
  <c r="C108" i="3"/>
  <c r="C84" i="3"/>
  <c r="C109" i="3"/>
  <c r="C110" i="3"/>
  <c r="C111" i="3"/>
  <c r="C112" i="3"/>
  <c r="C113" i="3"/>
  <c r="C114" i="3"/>
  <c r="C26" i="3"/>
  <c r="C115" i="3"/>
  <c r="C116" i="3"/>
  <c r="C73" i="3"/>
  <c r="C117" i="3"/>
  <c r="C118" i="3"/>
  <c r="C61" i="3"/>
  <c r="C119" i="3"/>
  <c r="C120" i="3"/>
  <c r="C30" i="3"/>
  <c r="C121" i="3"/>
  <c r="C122" i="3"/>
  <c r="C2" i="3"/>
  <c r="C24" i="3"/>
  <c r="C123" i="3"/>
  <c r="C124" i="3"/>
  <c r="C125" i="3"/>
  <c r="C126" i="3"/>
  <c r="C127" i="3"/>
  <c r="C128" i="3"/>
  <c r="C129" i="3"/>
  <c r="C130" i="3"/>
  <c r="C131" i="3"/>
  <c r="C62" i="3"/>
  <c r="C8" i="3"/>
  <c r="C132" i="3"/>
  <c r="C133" i="3"/>
  <c r="C34" i="3"/>
  <c r="C134" i="3"/>
  <c r="C7" i="3"/>
  <c r="C21" i="3"/>
  <c r="C135" i="3"/>
  <c r="C81" i="3"/>
  <c r="C35" i="3"/>
  <c r="C136" i="3"/>
  <c r="C137" i="3"/>
  <c r="C138" i="3"/>
  <c r="C56" i="3"/>
  <c r="C139" i="3"/>
  <c r="C140" i="3"/>
  <c r="C141" i="3"/>
  <c r="C142" i="3"/>
  <c r="C143" i="3"/>
  <c r="C144" i="3"/>
  <c r="C12" i="3"/>
  <c r="C145" i="3"/>
  <c r="C53" i="3"/>
  <c r="C146" i="3"/>
  <c r="C147" i="3"/>
  <c r="C148" i="3"/>
  <c r="C19" i="3"/>
  <c r="C149" i="3"/>
  <c r="C150" i="3"/>
  <c r="C151" i="3"/>
  <c r="C54" i="3"/>
  <c r="C152" i="3"/>
  <c r="C153" i="3"/>
  <c r="C154" i="3"/>
  <c r="C155" i="3"/>
  <c r="C156" i="3"/>
  <c r="C157" i="3"/>
  <c r="C36" i="3"/>
  <c r="C76" i="3"/>
  <c r="C158" i="3"/>
  <c r="C159" i="3"/>
  <c r="C160" i="3"/>
  <c r="C161" i="3"/>
  <c r="C162" i="3"/>
  <c r="C163" i="3"/>
  <c r="C164" i="3"/>
  <c r="C165" i="3"/>
  <c r="C166" i="3"/>
  <c r="C4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9" i="3"/>
  <c r="C197" i="3"/>
  <c r="C198" i="3"/>
  <c r="C199" i="3"/>
  <c r="C200" i="3"/>
  <c r="C201" i="3"/>
  <c r="C202" i="3"/>
  <c r="C203" i="3"/>
  <c r="C204" i="3"/>
  <c r="C5" i="3"/>
  <c r="C10" i="3"/>
  <c r="C11" i="3"/>
  <c r="C13" i="3"/>
  <c r="C14" i="3"/>
  <c r="C15" i="3"/>
  <c r="C16" i="3"/>
  <c r="C17" i="3"/>
  <c r="C18" i="3"/>
  <c r="C20" i="3"/>
  <c r="C22" i="3"/>
  <c r="C23" i="3"/>
  <c r="C25" i="3"/>
  <c r="C27" i="3"/>
  <c r="C28" i="3"/>
  <c r="C29" i="3"/>
  <c r="C31" i="3"/>
  <c r="C32" i="3"/>
  <c r="C33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5" i="3"/>
  <c r="C57" i="3"/>
  <c r="C58" i="3"/>
  <c r="C59" i="3"/>
  <c r="C60" i="3"/>
  <c r="C63" i="3"/>
  <c r="C64" i="3"/>
  <c r="C65" i="3"/>
  <c r="C66" i="3"/>
  <c r="C67" i="3"/>
  <c r="C68" i="3"/>
  <c r="C69" i="3"/>
  <c r="C70" i="3"/>
  <c r="C71" i="3"/>
  <c r="C72" i="3"/>
  <c r="C74" i="3"/>
  <c r="C75" i="3"/>
  <c r="C77" i="3"/>
  <c r="C78" i="3"/>
  <c r="C80" i="3"/>
  <c r="C82" i="3"/>
  <c r="C83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E208" i="3"/>
  <c r="E216" i="3"/>
  <c r="E224" i="3"/>
  <c r="D38" i="3"/>
  <c r="D56" i="3"/>
  <c r="D57" i="3"/>
  <c r="D200" i="3"/>
  <c r="D192" i="3"/>
  <c r="D127" i="3"/>
  <c r="D50" i="3"/>
  <c r="D173" i="3"/>
  <c r="D6" i="3"/>
  <c r="D103" i="3"/>
  <c r="D189" i="3"/>
  <c r="D28" i="3"/>
  <c r="D159" i="3"/>
  <c r="D2" i="3"/>
  <c r="D193" i="3"/>
  <c r="D39" i="3"/>
  <c r="D187" i="3"/>
  <c r="D43" i="3"/>
  <c r="D69" i="3"/>
  <c r="D185" i="3"/>
  <c r="D161" i="3"/>
  <c r="D136" i="3"/>
  <c r="D14" i="3"/>
  <c r="D183" i="3"/>
  <c r="D32" i="3"/>
  <c r="D87" i="3"/>
  <c r="D112" i="3"/>
  <c r="D53" i="3"/>
  <c r="D66" i="3"/>
  <c r="D90" i="3"/>
  <c r="D167" i="3"/>
  <c r="D165" i="3"/>
  <c r="D117" i="3"/>
  <c r="D201" i="3"/>
  <c r="D17" i="3"/>
  <c r="D47" i="3"/>
  <c r="D169" i="3"/>
  <c r="D176" i="3"/>
  <c r="D5" i="3"/>
  <c r="D63" i="3"/>
  <c r="D202" i="3"/>
  <c r="D129" i="3"/>
  <c r="D94" i="3"/>
  <c r="D110" i="3"/>
  <c r="D125" i="3"/>
  <c r="D144" i="3"/>
  <c r="D55" i="3"/>
  <c r="D148" i="3"/>
  <c r="D140" i="3"/>
  <c r="D194" i="3"/>
  <c r="D77" i="3"/>
  <c r="D96" i="3"/>
  <c r="D199" i="3"/>
  <c r="D80" i="3"/>
  <c r="D164" i="3"/>
  <c r="D15" i="3"/>
  <c r="D143" i="3"/>
  <c r="D104" i="3"/>
  <c r="D35" i="3"/>
  <c r="D163" i="3"/>
  <c r="D154" i="3"/>
  <c r="D9" i="3"/>
  <c r="D184" i="3"/>
  <c r="D73" i="3"/>
  <c r="D89" i="3"/>
  <c r="D34" i="3"/>
  <c r="D158" i="3"/>
  <c r="D152" i="3"/>
  <c r="D12" i="3"/>
  <c r="D146" i="3"/>
  <c r="D27" i="3"/>
  <c r="D45" i="3"/>
  <c r="D3" i="3"/>
  <c r="D126" i="3"/>
  <c r="D52" i="3"/>
  <c r="D24" i="3"/>
  <c r="D78" i="3"/>
  <c r="D86" i="3"/>
  <c r="D33" i="3"/>
  <c r="D182" i="3"/>
  <c r="D58" i="3"/>
  <c r="D156" i="3"/>
  <c r="D142" i="3"/>
  <c r="D21" i="3"/>
  <c r="D54" i="3"/>
  <c r="D48" i="3"/>
  <c r="D71" i="3"/>
  <c r="D196" i="3"/>
  <c r="D36" i="3"/>
  <c r="D11" i="3"/>
  <c r="D26" i="3"/>
  <c r="D160" i="3"/>
  <c r="D16" i="3"/>
  <c r="D128" i="3"/>
  <c r="D31" i="3"/>
  <c r="D83" i="3"/>
  <c r="D145" i="3"/>
  <c r="D93" i="3"/>
  <c r="D97" i="3"/>
  <c r="D75" i="3"/>
  <c r="D177" i="3"/>
  <c r="D120" i="3"/>
  <c r="D44" i="3"/>
  <c r="D84" i="3"/>
  <c r="D70" i="3"/>
  <c r="D162" i="3"/>
  <c r="D137" i="3"/>
  <c r="D115" i="3"/>
  <c r="D74" i="3"/>
  <c r="D68" i="3"/>
  <c r="D101" i="3"/>
  <c r="D123" i="3"/>
  <c r="D197" i="3"/>
  <c r="D46" i="3"/>
  <c r="D20" i="3"/>
  <c r="D157" i="3"/>
  <c r="D139" i="3"/>
  <c r="D72" i="3"/>
  <c r="D131" i="3"/>
  <c r="D105" i="3"/>
  <c r="D13" i="3"/>
  <c r="D10" i="3"/>
  <c r="D198" i="3"/>
  <c r="D4" i="3"/>
  <c r="D88" i="3"/>
  <c r="D100" i="3"/>
  <c r="D64" i="3"/>
  <c r="D175" i="3"/>
  <c r="D186" i="3"/>
  <c r="D37" i="3"/>
  <c r="D60" i="3"/>
  <c r="D79" i="3"/>
  <c r="D19" i="3"/>
  <c r="D40" i="3"/>
  <c r="D130" i="3"/>
  <c r="D18" i="3"/>
  <c r="D181" i="3"/>
  <c r="D29" i="3"/>
  <c r="D76" i="3"/>
  <c r="D107" i="3"/>
  <c r="D81" i="3"/>
  <c r="D23" i="3"/>
  <c r="D42" i="3"/>
  <c r="D138" i="3"/>
  <c r="D111" i="3"/>
  <c r="D49" i="3"/>
  <c r="D95" i="3"/>
  <c r="D171" i="3"/>
  <c r="D174" i="3"/>
  <c r="D116" i="3"/>
  <c r="D166" i="3"/>
  <c r="D168" i="3"/>
  <c r="D132" i="3"/>
  <c r="D141" i="3"/>
  <c r="D85" i="3"/>
  <c r="D7" i="3"/>
  <c r="D22" i="3"/>
  <c r="D119" i="3"/>
  <c r="D92" i="3"/>
  <c r="D51" i="3"/>
  <c r="D179" i="3"/>
  <c r="D98" i="3"/>
  <c r="D62" i="3"/>
  <c r="D113" i="3"/>
  <c r="D172" i="3"/>
  <c r="D91" i="3"/>
  <c r="D61" i="3"/>
  <c r="D180" i="3"/>
  <c r="D114" i="3"/>
  <c r="D108" i="3"/>
  <c r="D121" i="3"/>
  <c r="D99" i="3"/>
  <c r="D178" i="3"/>
  <c r="D149" i="3"/>
  <c r="D67" i="3"/>
  <c r="D82" i="3"/>
  <c r="D203" i="3"/>
  <c r="D155" i="3"/>
  <c r="D8" i="3"/>
  <c r="D106" i="3"/>
  <c r="D170" i="3"/>
  <c r="D151" i="3"/>
  <c r="D195" i="3"/>
  <c r="D204" i="3"/>
  <c r="D30" i="3"/>
  <c r="D188" i="3"/>
  <c r="D150" i="3"/>
  <c r="D109" i="3"/>
  <c r="D190" i="3"/>
  <c r="D133" i="3"/>
  <c r="D65" i="3"/>
  <c r="D41" i="3"/>
  <c r="D122" i="3"/>
  <c r="D124" i="3"/>
  <c r="D191" i="3"/>
  <c r="D147" i="3"/>
  <c r="D118" i="3"/>
  <c r="D135" i="3"/>
  <c r="D153" i="3"/>
  <c r="D134" i="3"/>
  <c r="D102" i="3"/>
  <c r="D25" i="3"/>
  <c r="D205" i="3"/>
  <c r="E205" i="3" s="1"/>
  <c r="D206" i="3"/>
  <c r="E206" i="3" s="1"/>
  <c r="D207" i="3"/>
  <c r="E207" i="3" s="1"/>
  <c r="D208" i="3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59" i="3"/>
  <c r="B38" i="3"/>
  <c r="B56" i="3"/>
  <c r="B57" i="3"/>
  <c r="E57" i="3" s="1"/>
  <c r="B200" i="3"/>
  <c r="E200" i="3" s="1"/>
  <c r="B192" i="3"/>
  <c r="E192" i="3" s="1"/>
  <c r="B127" i="3"/>
  <c r="E127" i="3" s="1"/>
  <c r="B50" i="3"/>
  <c r="E50" i="3" s="1"/>
  <c r="B173" i="3"/>
  <c r="B6" i="3"/>
  <c r="B103" i="3"/>
  <c r="E103" i="3" s="1"/>
  <c r="B189" i="3"/>
  <c r="B28" i="3"/>
  <c r="B159" i="3"/>
  <c r="E159" i="3" s="1"/>
  <c r="B2" i="3"/>
  <c r="E2" i="3" s="1"/>
  <c r="B193" i="3"/>
  <c r="E193" i="3" s="1"/>
  <c r="B39" i="3"/>
  <c r="B187" i="3"/>
  <c r="B43" i="3"/>
  <c r="E43" i="3" s="1"/>
  <c r="B69" i="3"/>
  <c r="B185" i="3"/>
  <c r="E185" i="3" s="1"/>
  <c r="B161" i="3"/>
  <c r="E161" i="3" s="1"/>
  <c r="B136" i="3"/>
  <c r="E136" i="3" s="1"/>
  <c r="B14" i="3"/>
  <c r="E14" i="3" s="1"/>
  <c r="B183" i="3"/>
  <c r="E183" i="3" s="1"/>
  <c r="B32" i="3"/>
  <c r="B87" i="3"/>
  <c r="E87" i="3" s="1"/>
  <c r="B112" i="3"/>
  <c r="B53" i="3"/>
  <c r="B66" i="3"/>
  <c r="E66" i="3" s="1"/>
  <c r="B90" i="3"/>
  <c r="B167" i="3"/>
  <c r="E167" i="3" s="1"/>
  <c r="B165" i="3"/>
  <c r="B117" i="3"/>
  <c r="B201" i="3"/>
  <c r="E201" i="3" s="1"/>
  <c r="B17" i="3"/>
  <c r="B47" i="3"/>
  <c r="B169" i="3"/>
  <c r="E169" i="3" s="1"/>
  <c r="B176" i="3"/>
  <c r="E176" i="3" s="1"/>
  <c r="B5" i="3"/>
  <c r="E5" i="3" s="1"/>
  <c r="B63" i="3"/>
  <c r="E63" i="3" s="1"/>
  <c r="B202" i="3"/>
  <c r="B129" i="3"/>
  <c r="E129" i="3" s="1"/>
  <c r="B94" i="3"/>
  <c r="B110" i="3"/>
  <c r="E110" i="3" s="1"/>
  <c r="B125" i="3"/>
  <c r="E125" i="3" s="1"/>
  <c r="B144" i="3"/>
  <c r="E144" i="3" s="1"/>
  <c r="B55" i="3"/>
  <c r="E55" i="3" s="1"/>
  <c r="B148" i="3"/>
  <c r="E148" i="3" s="1"/>
  <c r="B140" i="3"/>
  <c r="B194" i="3"/>
  <c r="E194" i="3" s="1"/>
  <c r="B77" i="3"/>
  <c r="E77" i="3" s="1"/>
  <c r="B96" i="3"/>
  <c r="B199" i="3"/>
  <c r="E199" i="3" s="1"/>
  <c r="B80" i="3"/>
  <c r="B164" i="3"/>
  <c r="B15" i="3"/>
  <c r="B143" i="3"/>
  <c r="B104" i="3"/>
  <c r="E104" i="3" s="1"/>
  <c r="B35" i="3"/>
  <c r="E35" i="3" s="1"/>
  <c r="B163" i="3"/>
  <c r="E163" i="3" s="1"/>
  <c r="B154" i="3"/>
  <c r="E154" i="3" s="1"/>
  <c r="B9" i="3"/>
  <c r="B184" i="3"/>
  <c r="E184" i="3" s="1"/>
  <c r="B73" i="3"/>
  <c r="E73" i="3" s="1"/>
  <c r="B89" i="3"/>
  <c r="B34" i="3"/>
  <c r="E34" i="3" s="1"/>
  <c r="B158" i="3"/>
  <c r="B152" i="3"/>
  <c r="E152" i="3" s="1"/>
  <c r="B12" i="3"/>
  <c r="E12" i="3" s="1"/>
  <c r="B146" i="3"/>
  <c r="B27" i="3"/>
  <c r="B45" i="3"/>
  <c r="E45" i="3" s="1"/>
  <c r="B3" i="3"/>
  <c r="B126" i="3"/>
  <c r="E126" i="3" s="1"/>
  <c r="B52" i="3"/>
  <c r="E52" i="3" s="1"/>
  <c r="B24" i="3"/>
  <c r="B78" i="3"/>
  <c r="B86" i="3"/>
  <c r="B33" i="3"/>
  <c r="E33" i="3" s="1"/>
  <c r="B182" i="3"/>
  <c r="E182" i="3" s="1"/>
  <c r="B58" i="3"/>
  <c r="B156" i="3"/>
  <c r="E156" i="3" s="1"/>
  <c r="B142" i="3"/>
  <c r="E142" i="3" s="1"/>
  <c r="B21" i="3"/>
  <c r="B54" i="3"/>
  <c r="B48" i="3"/>
  <c r="B71" i="3"/>
  <c r="E71" i="3" s="1"/>
  <c r="B196" i="3"/>
  <c r="B36" i="3"/>
  <c r="B11" i="3"/>
  <c r="E11" i="3" s="1"/>
  <c r="B26" i="3"/>
  <c r="E26" i="3" s="1"/>
  <c r="B160" i="3"/>
  <c r="E160" i="3" s="1"/>
  <c r="B16" i="3"/>
  <c r="B128" i="3"/>
  <c r="E128" i="3" s="1"/>
  <c r="B31" i="3"/>
  <c r="E31" i="3" s="1"/>
  <c r="B83" i="3"/>
  <c r="E83" i="3" s="1"/>
  <c r="B145" i="3"/>
  <c r="B93" i="3"/>
  <c r="E93" i="3" s="1"/>
  <c r="B97" i="3"/>
  <c r="B75" i="3"/>
  <c r="E75" i="3" s="1"/>
  <c r="B177" i="3"/>
  <c r="E177" i="3" s="1"/>
  <c r="B120" i="3"/>
  <c r="E120" i="3" s="1"/>
  <c r="B44" i="3"/>
  <c r="E44" i="3" s="1"/>
  <c r="B84" i="3"/>
  <c r="E84" i="3" s="1"/>
  <c r="B70" i="3"/>
  <c r="B162" i="3"/>
  <c r="E162" i="3" s="1"/>
  <c r="B137" i="3"/>
  <c r="E137" i="3" s="1"/>
  <c r="B115" i="3"/>
  <c r="E115" i="3" s="1"/>
  <c r="B74" i="3"/>
  <c r="E74" i="3" s="1"/>
  <c r="B68" i="3"/>
  <c r="B101" i="3"/>
  <c r="E101" i="3" s="1"/>
  <c r="B123" i="3"/>
  <c r="B197" i="3"/>
  <c r="B46" i="3"/>
  <c r="E46" i="3" s="1"/>
  <c r="B20" i="3"/>
  <c r="E20" i="3" s="1"/>
  <c r="B157" i="3"/>
  <c r="E157" i="3" s="1"/>
  <c r="B139" i="3"/>
  <c r="B72" i="3"/>
  <c r="E72" i="3" s="1"/>
  <c r="B131" i="3"/>
  <c r="B105" i="3"/>
  <c r="B13" i="3"/>
  <c r="B10" i="3"/>
  <c r="E10" i="3" s="1"/>
  <c r="B198" i="3"/>
  <c r="E198" i="3" s="1"/>
  <c r="B4" i="3"/>
  <c r="E4" i="3" s="1"/>
  <c r="B88" i="3"/>
  <c r="B100" i="3"/>
  <c r="B64" i="3"/>
  <c r="E64" i="3" s="1"/>
  <c r="B175" i="3"/>
  <c r="E175" i="3" s="1"/>
  <c r="B186" i="3"/>
  <c r="B37" i="3"/>
  <c r="E37" i="3" s="1"/>
  <c r="B60" i="3"/>
  <c r="B79" i="3"/>
  <c r="E79" i="3" s="1"/>
  <c r="B19" i="3"/>
  <c r="E19" i="3" s="1"/>
  <c r="B40" i="3"/>
  <c r="B130" i="3"/>
  <c r="B18" i="3"/>
  <c r="E18" i="3" s="1"/>
  <c r="B181" i="3"/>
  <c r="B29" i="3"/>
  <c r="B76" i="3"/>
  <c r="B107" i="3"/>
  <c r="E107" i="3" s="1"/>
  <c r="B81" i="3"/>
  <c r="E81" i="3" s="1"/>
  <c r="B23" i="3"/>
  <c r="E23" i="3" s="1"/>
  <c r="B42" i="3"/>
  <c r="E42" i="3" s="1"/>
  <c r="B138" i="3"/>
  <c r="E138" i="3" s="1"/>
  <c r="B111" i="3"/>
  <c r="B49" i="3"/>
  <c r="B95" i="3"/>
  <c r="E95" i="3" s="1"/>
  <c r="B171" i="3"/>
  <c r="B174" i="3"/>
  <c r="E174" i="3" s="1"/>
  <c r="B116" i="3"/>
  <c r="E116" i="3" s="1"/>
  <c r="B166" i="3"/>
  <c r="B168" i="3"/>
  <c r="E168" i="3" s="1"/>
  <c r="B132" i="3"/>
  <c r="E132" i="3" s="1"/>
  <c r="B141" i="3"/>
  <c r="E141" i="3" s="1"/>
  <c r="B85" i="3"/>
  <c r="E85" i="3" s="1"/>
  <c r="B7" i="3"/>
  <c r="B22" i="3"/>
  <c r="E22" i="3" s="1"/>
  <c r="B119" i="3"/>
  <c r="B92" i="3"/>
  <c r="E92" i="3" s="1"/>
  <c r="B51" i="3"/>
  <c r="E51" i="3" s="1"/>
  <c r="B179" i="3"/>
  <c r="B98" i="3"/>
  <c r="B62" i="3"/>
  <c r="B113" i="3"/>
  <c r="B172" i="3"/>
  <c r="B91" i="3"/>
  <c r="B61" i="3"/>
  <c r="B180" i="3"/>
  <c r="B114" i="3"/>
  <c r="B108" i="3"/>
  <c r="E108" i="3" s="1"/>
  <c r="B121" i="3"/>
  <c r="E121" i="3" s="1"/>
  <c r="B99" i="3"/>
  <c r="B178" i="3"/>
  <c r="E178" i="3" s="1"/>
  <c r="B149" i="3"/>
  <c r="E149" i="3" s="1"/>
  <c r="B67" i="3"/>
  <c r="E67" i="3" s="1"/>
  <c r="B82" i="3"/>
  <c r="B203" i="3"/>
  <c r="B155" i="3"/>
  <c r="E155" i="3" s="1"/>
  <c r="B8" i="3"/>
  <c r="E8" i="3" s="1"/>
  <c r="B106" i="3"/>
  <c r="B170" i="3"/>
  <c r="E170" i="3" s="1"/>
  <c r="B151" i="3"/>
  <c r="B195" i="3"/>
  <c r="B204" i="3"/>
  <c r="B30" i="3"/>
  <c r="B188" i="3"/>
  <c r="B150" i="3"/>
  <c r="E150" i="3" s="1"/>
  <c r="B109" i="3"/>
  <c r="E109" i="3" s="1"/>
  <c r="B190" i="3"/>
  <c r="E190" i="3" s="1"/>
  <c r="B133" i="3"/>
  <c r="E133" i="3" s="1"/>
  <c r="B65" i="3"/>
  <c r="E65" i="3" s="1"/>
  <c r="B41" i="3"/>
  <c r="B122" i="3"/>
  <c r="B124" i="3"/>
  <c r="B191" i="3"/>
  <c r="E191" i="3" s="1"/>
  <c r="B147" i="3"/>
  <c r="E147" i="3" s="1"/>
  <c r="B118" i="3"/>
  <c r="B135" i="3"/>
  <c r="B153" i="3"/>
  <c r="E153" i="3" s="1"/>
  <c r="B134" i="3"/>
  <c r="E134" i="3" s="1"/>
  <c r="B102" i="3"/>
  <c r="B25" i="3"/>
  <c r="E25" i="3" s="1"/>
  <c r="B59" i="3"/>
  <c r="E96" i="3" l="1"/>
  <c r="E97" i="3"/>
  <c r="E112" i="3"/>
  <c r="E36" i="3"/>
  <c r="E118" i="3"/>
  <c r="E62" i="3"/>
  <c r="E60" i="3"/>
  <c r="E158" i="3"/>
  <c r="E17" i="3"/>
  <c r="E189" i="3"/>
  <c r="E124" i="3"/>
  <c r="E49" i="3"/>
  <c r="E29" i="3"/>
  <c r="E41" i="3"/>
  <c r="E204" i="3"/>
  <c r="E82" i="3"/>
  <c r="E173" i="3"/>
  <c r="E135" i="3"/>
  <c r="E91" i="3"/>
  <c r="E119" i="3"/>
  <c r="E146" i="3"/>
  <c r="E9" i="3"/>
  <c r="E166" i="3"/>
  <c r="E88" i="3"/>
  <c r="E78" i="3"/>
  <c r="E99" i="3"/>
  <c r="E7" i="3"/>
  <c r="E171" i="3"/>
  <c r="E24" i="3"/>
  <c r="E47" i="3"/>
  <c r="E56" i="3"/>
  <c r="E102" i="3"/>
  <c r="E122" i="3"/>
  <c r="E30" i="3"/>
  <c r="E114" i="3"/>
  <c r="E179" i="3"/>
  <c r="E111" i="3"/>
  <c r="E181" i="3"/>
  <c r="E186" i="3"/>
  <c r="E13" i="3"/>
  <c r="E197" i="3"/>
  <c r="E70" i="3"/>
  <c r="E145" i="3"/>
  <c r="E58" i="3"/>
  <c r="E89" i="3"/>
  <c r="E143" i="3"/>
  <c r="E140" i="3"/>
  <c r="E202" i="3"/>
  <c r="E117" i="3"/>
  <c r="E32" i="3"/>
  <c r="E187" i="3"/>
  <c r="E6" i="3"/>
  <c r="E38" i="3"/>
  <c r="E105" i="3"/>
  <c r="E15" i="3"/>
  <c r="E39" i="3"/>
  <c r="E195" i="3"/>
  <c r="E130" i="3"/>
  <c r="E27" i="3"/>
  <c r="E164" i="3"/>
  <c r="E151" i="3"/>
  <c r="E68" i="3"/>
  <c r="E98" i="3"/>
  <c r="E90" i="3"/>
  <c r="E80" i="3"/>
  <c r="E69" i="3"/>
  <c r="E59" i="3"/>
  <c r="E48" i="3"/>
  <c r="E40" i="3"/>
  <c r="E28" i="3"/>
  <c r="E16" i="3"/>
  <c r="E203" i="3"/>
  <c r="E196" i="3"/>
  <c r="E188" i="3"/>
  <c r="E180" i="3"/>
  <c r="E172" i="3"/>
  <c r="E165" i="3"/>
  <c r="E76" i="3"/>
  <c r="E54" i="3"/>
  <c r="E53" i="3"/>
  <c r="E139" i="3"/>
  <c r="E21" i="3"/>
  <c r="E131" i="3"/>
  <c r="E123" i="3"/>
  <c r="E61" i="3"/>
  <c r="E113" i="3"/>
  <c r="E106" i="3"/>
  <c r="E3" i="3"/>
  <c r="E94" i="3"/>
  <c r="E86" i="3"/>
  <c r="E100" i="3"/>
</calcChain>
</file>

<file path=xl/sharedStrings.xml><?xml version="1.0" encoding="utf-8"?>
<sst xmlns="http://schemas.openxmlformats.org/spreadsheetml/2006/main" count="980" uniqueCount="469">
  <si>
    <t>ranking</t>
  </si>
  <si>
    <t>brand</t>
  </si>
  <si>
    <t>industry</t>
  </si>
  <si>
    <t>1</t>
  </si>
  <si>
    <t>Google</t>
  </si>
  <si>
    <t>INTERNET SEARCH</t>
  </si>
  <si>
    <t>2</t>
  </si>
  <si>
    <t>Netflix</t>
  </si>
  <si>
    <t>MEDIA</t>
  </si>
  <si>
    <t>3</t>
  </si>
  <si>
    <t>Zappos.com</t>
  </si>
  <si>
    <t>INTERNET RETAIL</t>
  </si>
  <si>
    <t>4</t>
  </si>
  <si>
    <t>Amazon</t>
  </si>
  <si>
    <t>5</t>
  </si>
  <si>
    <t>Amazon Prime</t>
  </si>
  <si>
    <t>6</t>
  </si>
  <si>
    <t>Dunkin’ Donuts</t>
  </si>
  <si>
    <t>RESTAURANTS</t>
  </si>
  <si>
    <t>7</t>
  </si>
  <si>
    <t>McDonald’s</t>
  </si>
  <si>
    <t>8</t>
  </si>
  <si>
    <t>Trader Joe’s</t>
  </si>
  <si>
    <t>RETAIL / GROCERY</t>
  </si>
  <si>
    <t>9</t>
  </si>
  <si>
    <t>Pandora</t>
  </si>
  <si>
    <t>10</t>
  </si>
  <si>
    <t>SUBWAY</t>
  </si>
  <si>
    <t>11</t>
  </si>
  <si>
    <t>KFC</t>
  </si>
  <si>
    <t>12</t>
  </si>
  <si>
    <t>USPS</t>
  </si>
  <si>
    <t>SHIPPING / MAIL</t>
  </si>
  <si>
    <t>13</t>
  </si>
  <si>
    <t>Costco</t>
  </si>
  <si>
    <t>RETAIL / GENERAL</t>
  </si>
  <si>
    <t>14</t>
  </si>
  <si>
    <t>Pizza Hut</t>
  </si>
  <si>
    <t>15</t>
  </si>
  <si>
    <t>Burger King</t>
  </si>
  <si>
    <t>16</t>
  </si>
  <si>
    <t>Southwest Airlines</t>
  </si>
  <si>
    <t>TRAVEL / AIR</t>
  </si>
  <si>
    <t>17</t>
  </si>
  <si>
    <t>Subaru</t>
  </si>
  <si>
    <t>AUTOMOTIVE</t>
  </si>
  <si>
    <t>18</t>
  </si>
  <si>
    <t>IKEA</t>
  </si>
  <si>
    <t>19</t>
  </si>
  <si>
    <t>Kroger</t>
  </si>
  <si>
    <t>20</t>
  </si>
  <si>
    <t>Publix</t>
  </si>
  <si>
    <t>21</t>
  </si>
  <si>
    <t>FedEx</t>
  </si>
  <si>
    <t>22</t>
  </si>
  <si>
    <t>Chipotle</t>
  </si>
  <si>
    <t>23</t>
  </si>
  <si>
    <t>Whole Foods Market</t>
  </si>
  <si>
    <t>24</t>
  </si>
  <si>
    <t>Starbucks</t>
  </si>
  <si>
    <t>25</t>
  </si>
  <si>
    <t>Sephora</t>
  </si>
  <si>
    <t>RETAIL / HEALTH AND BEAUTY</t>
  </si>
  <si>
    <t>26</t>
  </si>
  <si>
    <t>KAYAK</t>
  </si>
  <si>
    <t>TRAVEL / BOOKING</t>
  </si>
  <si>
    <t>27</t>
  </si>
  <si>
    <t>UPS</t>
  </si>
  <si>
    <t>28</t>
  </si>
  <si>
    <t>Target</t>
  </si>
  <si>
    <t>29</t>
  </si>
  <si>
    <t>Walgreens</t>
  </si>
  <si>
    <t>30</t>
  </si>
  <si>
    <t>Apple</t>
  </si>
  <si>
    <t>ELECTRONICS</t>
  </si>
  <si>
    <t>31</t>
  </si>
  <si>
    <t>H&amp;M</t>
  </si>
  <si>
    <t>RETAIL / FASHION</t>
  </si>
  <si>
    <t>32</t>
  </si>
  <si>
    <t>Levi’s</t>
  </si>
  <si>
    <t>33</t>
  </si>
  <si>
    <t>Walmart</t>
  </si>
  <si>
    <t>34</t>
  </si>
  <si>
    <t>Craigslist</t>
  </si>
  <si>
    <t>35</t>
  </si>
  <si>
    <t>Groupon</t>
  </si>
  <si>
    <t>36</t>
  </si>
  <si>
    <t>Albertsons</t>
  </si>
  <si>
    <t>37</t>
  </si>
  <si>
    <t>iTunes</t>
  </si>
  <si>
    <t>38</t>
  </si>
  <si>
    <t>Comfort Inn</t>
  </si>
  <si>
    <t>TRAVEL / HOTELS</t>
  </si>
  <si>
    <t>39</t>
  </si>
  <si>
    <t>Old Navy</t>
  </si>
  <si>
    <t>40</t>
  </si>
  <si>
    <t>Maytag</t>
  </si>
  <si>
    <t>APPLIANCES</t>
  </si>
  <si>
    <t>41</t>
  </si>
  <si>
    <t>Sony</t>
  </si>
  <si>
    <t>42</t>
  </si>
  <si>
    <t>Toyota</t>
  </si>
  <si>
    <t>43</t>
  </si>
  <si>
    <t>Rite Aid Pharmacy</t>
  </si>
  <si>
    <t>44</t>
  </si>
  <si>
    <t>Victoria’s Secret</t>
  </si>
  <si>
    <t>45</t>
  </si>
  <si>
    <t>Ford</t>
  </si>
  <si>
    <t>46</t>
  </si>
  <si>
    <t>YouTube</t>
  </si>
  <si>
    <t>SOCIAL MEDIA</t>
  </si>
  <si>
    <t>47</t>
  </si>
  <si>
    <t>Samsung</t>
  </si>
  <si>
    <t>48</t>
  </si>
  <si>
    <t>Honda</t>
  </si>
  <si>
    <t>49</t>
  </si>
  <si>
    <t>Yahoo!</t>
  </si>
  <si>
    <t>50</t>
  </si>
  <si>
    <t>PayPal</t>
  </si>
  <si>
    <t>BANKS / RETAIL</t>
  </si>
  <si>
    <t>51</t>
  </si>
  <si>
    <t>eBay</t>
  </si>
  <si>
    <t>52</t>
  </si>
  <si>
    <t>Bing</t>
  </si>
  <si>
    <t>53</t>
  </si>
  <si>
    <t>Kohl’s</t>
  </si>
  <si>
    <t>54</t>
  </si>
  <si>
    <t>Pinterest</t>
  </si>
  <si>
    <t>55</t>
  </si>
  <si>
    <t>Adidas</t>
  </si>
  <si>
    <t>FITNESS</t>
  </si>
  <si>
    <t>56</t>
  </si>
  <si>
    <t>Marriott</t>
  </si>
  <si>
    <t>57</t>
  </si>
  <si>
    <t>Dell</t>
  </si>
  <si>
    <t>58</t>
  </si>
  <si>
    <t>Safeway</t>
  </si>
  <si>
    <t>59</t>
  </si>
  <si>
    <t>Holiday Inn</t>
  </si>
  <si>
    <t>60</t>
  </si>
  <si>
    <t>Dodge</t>
  </si>
  <si>
    <t>61</t>
  </si>
  <si>
    <t>CVS/pharmacy</t>
  </si>
  <si>
    <t>62</t>
  </si>
  <si>
    <t>GE</t>
  </si>
  <si>
    <t>63</t>
  </si>
  <si>
    <t>JetBlue Airways</t>
  </si>
  <si>
    <t>64</t>
  </si>
  <si>
    <t>Canon</t>
  </si>
  <si>
    <t>65</t>
  </si>
  <si>
    <t>GEICO</t>
  </si>
  <si>
    <t>GENERAL INSURANCE</t>
  </si>
  <si>
    <t>66</t>
  </si>
  <si>
    <t>Whirlpool</t>
  </si>
  <si>
    <t>67</t>
  </si>
  <si>
    <t>Days Inn</t>
  </si>
  <si>
    <t>68</t>
  </si>
  <si>
    <t>Nike</t>
  </si>
  <si>
    <t>69</t>
  </si>
  <si>
    <t>The Wall Street Journal</t>
  </si>
  <si>
    <t>70</t>
  </si>
  <si>
    <t>USA Today</t>
  </si>
  <si>
    <t>71</t>
  </si>
  <si>
    <t>Under Armour</t>
  </si>
  <si>
    <t>72</t>
  </si>
  <si>
    <t>HP</t>
  </si>
  <si>
    <t>73</t>
  </si>
  <si>
    <t>Gap</t>
  </si>
  <si>
    <t>74</t>
  </si>
  <si>
    <t>Yelp</t>
  </si>
  <si>
    <t>75</t>
  </si>
  <si>
    <t>Expedia</t>
  </si>
  <si>
    <t>76</t>
  </si>
  <si>
    <t>T-Mobile</t>
  </si>
  <si>
    <t>TELECOM / CELL PHONE</t>
  </si>
  <si>
    <t>77</t>
  </si>
  <si>
    <t>Hilton</t>
  </si>
  <si>
    <t>78</t>
  </si>
  <si>
    <t>Macy’s</t>
  </si>
  <si>
    <t>79</t>
  </si>
  <si>
    <t>Hyundai</t>
  </si>
  <si>
    <t>80</t>
  </si>
  <si>
    <t>Panasonic</t>
  </si>
  <si>
    <t>81</t>
  </si>
  <si>
    <t>Fox News</t>
  </si>
  <si>
    <t>82</t>
  </si>
  <si>
    <t>Amtrak</t>
  </si>
  <si>
    <t>TRAVEL / TRAIN</t>
  </si>
  <si>
    <t>83</t>
  </si>
  <si>
    <t>Instagram</t>
  </si>
  <si>
    <t>84</t>
  </si>
  <si>
    <t>Best Western</t>
  </si>
  <si>
    <t>85</t>
  </si>
  <si>
    <t>Kmart</t>
  </si>
  <si>
    <t>86</t>
  </si>
  <si>
    <t>Enterprise</t>
  </si>
  <si>
    <t>TRAVEL / CAR RENTAL</t>
  </si>
  <si>
    <t>87</t>
  </si>
  <si>
    <t>DISH Network</t>
  </si>
  <si>
    <t>TELECOM / CABLE</t>
  </si>
  <si>
    <t>88</t>
  </si>
  <si>
    <t>Chevrolet</t>
  </si>
  <si>
    <t>89</t>
  </si>
  <si>
    <t>Ramada</t>
  </si>
  <si>
    <t>90</t>
  </si>
  <si>
    <t>Microsoft</t>
  </si>
  <si>
    <t>91</t>
  </si>
  <si>
    <t>Chase</t>
  </si>
  <si>
    <t>92</t>
  </si>
  <si>
    <t>Reebok</t>
  </si>
  <si>
    <t>93</t>
  </si>
  <si>
    <t>Citibank</t>
  </si>
  <si>
    <t>94</t>
  </si>
  <si>
    <t>Twitter</t>
  </si>
  <si>
    <t>95</t>
  </si>
  <si>
    <t>Priceline.com</t>
  </si>
  <si>
    <t>96</t>
  </si>
  <si>
    <t>Sprint</t>
  </si>
  <si>
    <t>97</t>
  </si>
  <si>
    <t>AllState</t>
  </si>
  <si>
    <t>98</t>
  </si>
  <si>
    <t>Progressive</t>
  </si>
  <si>
    <t>99</t>
  </si>
  <si>
    <t>MSNBC</t>
  </si>
  <si>
    <t>100</t>
  </si>
  <si>
    <t>CNN</t>
  </si>
  <si>
    <t>101</t>
  </si>
  <si>
    <t>Kaiser Permanente</t>
  </si>
  <si>
    <t>HEALTH INSURANCE</t>
  </si>
  <si>
    <t>102</t>
  </si>
  <si>
    <t>The New York Times</t>
  </si>
  <si>
    <t>103</t>
  </si>
  <si>
    <t>Skype</t>
  </si>
  <si>
    <t>104</t>
  </si>
  <si>
    <t>State Farm</t>
  </si>
  <si>
    <t>105</t>
  </si>
  <si>
    <t>Orbitz</t>
  </si>
  <si>
    <t>106</t>
  </si>
  <si>
    <t>Hertz</t>
  </si>
  <si>
    <t>107</t>
  </si>
  <si>
    <t>Budget</t>
  </si>
  <si>
    <t>108</t>
  </si>
  <si>
    <t>Farmers</t>
  </si>
  <si>
    <t>109</t>
  </si>
  <si>
    <t>Bank of America</t>
  </si>
  <si>
    <t>110</t>
  </si>
  <si>
    <t>Nationwide</t>
  </si>
  <si>
    <t>111</t>
  </si>
  <si>
    <t>Avis</t>
  </si>
  <si>
    <t>112</t>
  </si>
  <si>
    <t>US Airways</t>
  </si>
  <si>
    <t>113</t>
  </si>
  <si>
    <t>American Airlines</t>
  </si>
  <si>
    <t>114</t>
  </si>
  <si>
    <t>Verizon</t>
  </si>
  <si>
    <t>115</t>
  </si>
  <si>
    <t>Wells Fargo</t>
  </si>
  <si>
    <t>116</t>
  </si>
  <si>
    <t>Alamo</t>
  </si>
  <si>
    <t>117</t>
  </si>
  <si>
    <t>AT&amp;T</t>
  </si>
  <si>
    <t>118</t>
  </si>
  <si>
    <t>Delta Air Lines</t>
  </si>
  <si>
    <t>119</t>
  </si>
  <si>
    <t>United/Continental</t>
  </si>
  <si>
    <t>120</t>
  </si>
  <si>
    <t>HUMANA</t>
  </si>
  <si>
    <t>121</t>
  </si>
  <si>
    <t>Facebook</t>
  </si>
  <si>
    <t>122</t>
  </si>
  <si>
    <t>LinkedIn</t>
  </si>
  <si>
    <t>123</t>
  </si>
  <si>
    <t>MetLife</t>
  </si>
  <si>
    <t>124</t>
  </si>
  <si>
    <t>DIRECTV</t>
  </si>
  <si>
    <t>125</t>
  </si>
  <si>
    <t>Aetna</t>
  </si>
  <si>
    <t>126</t>
  </si>
  <si>
    <t>CIGNA</t>
  </si>
  <si>
    <t>127</t>
  </si>
  <si>
    <t>Comcast</t>
  </si>
  <si>
    <t>128</t>
  </si>
  <si>
    <t>Time Warner Cable</t>
  </si>
  <si>
    <t>129</t>
  </si>
  <si>
    <t>UnitedHealthcare</t>
  </si>
  <si>
    <t>2017 Rank</t>
  </si>
  <si>
    <t>Brand</t>
  </si>
  <si>
    <t>Sector</t>
  </si>
  <si>
    <t>Change in Brand Value</t>
  </si>
  <si>
    <t>Brand Value</t>
  </si>
  <si>
    <t>Technology</t>
  </si>
  <si>
    <t>3%</t>
  </si>
  <si>
    <t>6%</t>
  </si>
  <si>
    <t>10%</t>
  </si>
  <si>
    <t>Coca-Cola</t>
  </si>
  <si>
    <t>Beverages</t>
  </si>
  <si>
    <t>-5%</t>
  </si>
  <si>
    <t>Retail</t>
  </si>
  <si>
    <t>29%</t>
  </si>
  <si>
    <t>9%</t>
  </si>
  <si>
    <t>Automotive</t>
  </si>
  <si>
    <t>-6%</t>
  </si>
  <si>
    <t>48%</t>
  </si>
  <si>
    <t>Mercedes-Benz</t>
  </si>
  <si>
    <t>IBM</t>
  </si>
  <si>
    <t>Business Services</t>
  </si>
  <si>
    <t>-11%</t>
  </si>
  <si>
    <t>Diversified</t>
  </si>
  <si>
    <t>McDonald's</t>
  </si>
  <si>
    <t>Restaurants</t>
  </si>
  <si>
    <t>5%</t>
  </si>
  <si>
    <t>BMW</t>
  </si>
  <si>
    <t>0%</t>
  </si>
  <si>
    <t>Disney</t>
  </si>
  <si>
    <t>Media</t>
  </si>
  <si>
    <t>Intel</t>
  </si>
  <si>
    <t>7%</t>
  </si>
  <si>
    <t>Cisco</t>
  </si>
  <si>
    <t>Oracle</t>
  </si>
  <si>
    <t>Sporting Goods</t>
  </si>
  <si>
    <t>8%</t>
  </si>
  <si>
    <t>Louis Vuitton</t>
  </si>
  <si>
    <t>Luxury</t>
  </si>
  <si>
    <t>-4%</t>
  </si>
  <si>
    <t>SAP</t>
  </si>
  <si>
    <t>Pepsi</t>
  </si>
  <si>
    <t>1%</t>
  </si>
  <si>
    <t>Apparel</t>
  </si>
  <si>
    <t>-10%</t>
  </si>
  <si>
    <t>Zara</t>
  </si>
  <si>
    <t>11%</t>
  </si>
  <si>
    <t>4%</t>
  </si>
  <si>
    <t>Gillette</t>
  </si>
  <si>
    <t>FMCG</t>
  </si>
  <si>
    <t>-9%</t>
  </si>
  <si>
    <t>American Express</t>
  </si>
  <si>
    <t>Financial Services</t>
  </si>
  <si>
    <t>-3%</t>
  </si>
  <si>
    <t>Pampers</t>
  </si>
  <si>
    <t>2%</t>
  </si>
  <si>
    <t>Logistics</t>
  </si>
  <si>
    <t>J.P. Morgan</t>
  </si>
  <si>
    <t>Budweiser</t>
  </si>
  <si>
    <t>Alcohol</t>
  </si>
  <si>
    <t>Hermès</t>
  </si>
  <si>
    <t>NESCAFÉ</t>
  </si>
  <si>
    <t>Accenture</t>
  </si>
  <si>
    <t>Audi</t>
  </si>
  <si>
    <t>Nissan</t>
  </si>
  <si>
    <t>Volkswagen</t>
  </si>
  <si>
    <t>Philips</t>
  </si>
  <si>
    <t>Electronics</t>
  </si>
  <si>
    <t>AXA</t>
  </si>
  <si>
    <t>Kellogg's</t>
  </si>
  <si>
    <t>Goldman Sachs</t>
  </si>
  <si>
    <t>16%</t>
  </si>
  <si>
    <t>L'Oréal</t>
  </si>
  <si>
    <t>-2%</t>
  </si>
  <si>
    <t>Citi</t>
  </si>
  <si>
    <t>HSBC</t>
  </si>
  <si>
    <t>Porsche</t>
  </si>
  <si>
    <t>Allianz</t>
  </si>
  <si>
    <t>Siemens</t>
  </si>
  <si>
    <t>Gucci</t>
  </si>
  <si>
    <t>-12%</t>
  </si>
  <si>
    <t>-8%</t>
  </si>
  <si>
    <t>Danone</t>
  </si>
  <si>
    <t>adidas</t>
  </si>
  <si>
    <t>17%</t>
  </si>
  <si>
    <t>Adobe</t>
  </si>
  <si>
    <t>19%</t>
  </si>
  <si>
    <t>Hewlett Packard Enterprise</t>
  </si>
  <si>
    <t>-19%</t>
  </si>
  <si>
    <t>3M</t>
  </si>
  <si>
    <t>Nestlé</t>
  </si>
  <si>
    <t>Colgate</t>
  </si>
  <si>
    <t>-1%</t>
  </si>
  <si>
    <t>Morgan Stanley</t>
  </si>
  <si>
    <t>14%</t>
  </si>
  <si>
    <t>Visa</t>
  </si>
  <si>
    <t>Cartier</t>
  </si>
  <si>
    <t>Thomson Reuters</t>
  </si>
  <si>
    <t>LEGO</t>
  </si>
  <si>
    <t>Banco Santander</t>
  </si>
  <si>
    <t>Kia</t>
  </si>
  <si>
    <t>Huawei</t>
  </si>
  <si>
    <t>Mastercard</t>
  </si>
  <si>
    <t>12%</t>
  </si>
  <si>
    <t>Land Rover</t>
  </si>
  <si>
    <t>Johnson &amp; Johnson</t>
  </si>
  <si>
    <t>DHL</t>
  </si>
  <si>
    <t>Harley-Davidson</t>
  </si>
  <si>
    <t>NEW</t>
  </si>
  <si>
    <t>Discovery</t>
  </si>
  <si>
    <t>Tiffany &amp; Co.</t>
  </si>
  <si>
    <t>Jack Daniel's</t>
  </si>
  <si>
    <t>-7%</t>
  </si>
  <si>
    <t>Salesforce.com</t>
  </si>
  <si>
    <t>Heineken</t>
  </si>
  <si>
    <t>Burberry</t>
  </si>
  <si>
    <t>MINI</t>
  </si>
  <si>
    <t>Ferrari</t>
  </si>
  <si>
    <t>Caterpillar</t>
  </si>
  <si>
    <t>Sprite</t>
  </si>
  <si>
    <t>Shell</t>
  </si>
  <si>
    <t>Energy</t>
  </si>
  <si>
    <t>John Deere</t>
  </si>
  <si>
    <t>Corona</t>
  </si>
  <si>
    <t>Prada</t>
  </si>
  <si>
    <t>-14%</t>
  </si>
  <si>
    <t>Dior</t>
  </si>
  <si>
    <t>Johnnie Walker</t>
  </si>
  <si>
    <t>Smirnoff</t>
  </si>
  <si>
    <t>Tesla</t>
  </si>
  <si>
    <t>Moët &amp; Chandon</t>
  </si>
  <si>
    <t>Lenovo</t>
  </si>
  <si>
    <t>interbrand</t>
    <phoneticPr fontId="2" type="noConversion"/>
  </si>
  <si>
    <t>siegel+gale</t>
    <phoneticPr fontId="2" type="noConversion"/>
  </si>
  <si>
    <t>Apple</t>
    <phoneticPr fontId="2" type="noConversion"/>
  </si>
  <si>
    <t>Google</t>
    <phoneticPr fontId="2" type="noConversion"/>
  </si>
  <si>
    <t>Amazon</t>
    <phoneticPr fontId="2" type="noConversion"/>
  </si>
  <si>
    <t>Netflix</t>
    <phoneticPr fontId="2" type="noConversion"/>
  </si>
  <si>
    <t>Pinterest</t>
    <phoneticPr fontId="2" type="noConversion"/>
  </si>
  <si>
    <t>Android</t>
    <phoneticPr fontId="2" type="noConversion"/>
  </si>
  <si>
    <t>Spotify</t>
    <phoneticPr fontId="2" type="noConversion"/>
  </si>
  <si>
    <t>Pixar</t>
    <phoneticPr fontId="2" type="noConversion"/>
  </si>
  <si>
    <t>Disney</t>
    <phoneticPr fontId="2" type="noConversion"/>
  </si>
  <si>
    <t>Samsung</t>
    <phoneticPr fontId="2" type="noConversion"/>
  </si>
  <si>
    <t>Pandora</t>
    <phoneticPr fontId="2" type="noConversion"/>
  </si>
  <si>
    <t>YouTube</t>
    <phoneticPr fontId="2" type="noConversion"/>
  </si>
  <si>
    <t>PlayStation</t>
    <phoneticPr fontId="2" type="noConversion"/>
  </si>
  <si>
    <t>Nike</t>
    <phoneticPr fontId="2" type="noConversion"/>
  </si>
  <si>
    <t>Keurig</t>
    <phoneticPr fontId="2" type="noConversion"/>
  </si>
  <si>
    <t>Kitchenaid</t>
    <phoneticPr fontId="2" type="noConversion"/>
  </si>
  <si>
    <t>Intel</t>
    <phoneticPr fontId="2" type="noConversion"/>
  </si>
  <si>
    <t>PayPal</t>
    <phoneticPr fontId="2" type="noConversion"/>
  </si>
  <si>
    <t>FitBit</t>
    <phoneticPr fontId="2" type="noConversion"/>
  </si>
  <si>
    <t>SONY</t>
    <phoneticPr fontId="2" type="noConversion"/>
  </si>
  <si>
    <t>BOSS</t>
    <phoneticPr fontId="2" type="noConversion"/>
  </si>
  <si>
    <t>Microsoft</t>
    <phoneticPr fontId="2" type="noConversion"/>
  </si>
  <si>
    <t>The North Face</t>
    <phoneticPr fontId="2" type="noConversion"/>
  </si>
  <si>
    <t>Fisher-Price</t>
    <phoneticPr fontId="2" type="noConversion"/>
  </si>
  <si>
    <t>TOYOTA</t>
    <phoneticPr fontId="2" type="noConversion"/>
  </si>
  <si>
    <t>LEGO</t>
    <phoneticPr fontId="2" type="noConversion"/>
  </si>
  <si>
    <t>Crest</t>
    <phoneticPr fontId="2" type="noConversion"/>
  </si>
  <si>
    <t>Dove</t>
    <phoneticPr fontId="2" type="noConversion"/>
  </si>
  <si>
    <t>Tide</t>
    <phoneticPr fontId="2" type="noConversion"/>
  </si>
  <si>
    <t>NPR</t>
    <phoneticPr fontId="2" type="noConversion"/>
  </si>
  <si>
    <t>Traders Joe's</t>
    <phoneticPr fontId="2" type="noConversion"/>
  </si>
  <si>
    <t>COSTCO</t>
    <phoneticPr fontId="2" type="noConversion"/>
  </si>
  <si>
    <t>Honda</t>
    <phoneticPr fontId="2" type="noConversion"/>
  </si>
  <si>
    <t>LG</t>
    <phoneticPr fontId="2" type="noConversion"/>
  </si>
  <si>
    <t>Waze</t>
    <phoneticPr fontId="2" type="noConversion"/>
  </si>
  <si>
    <t>Band-Aid</t>
    <phoneticPr fontId="2" type="noConversion"/>
  </si>
  <si>
    <t>HP</t>
    <phoneticPr fontId="2" type="noConversion"/>
  </si>
  <si>
    <t>Southwest Airlines</t>
    <phoneticPr fontId="2" type="noConversion"/>
  </si>
  <si>
    <t>Hershey's</t>
    <phoneticPr fontId="2" type="noConversion"/>
  </si>
  <si>
    <t>XBOX</t>
    <phoneticPr fontId="2" type="noConversion"/>
  </si>
  <si>
    <t>Johnson &amp; Johnson</t>
    <phoneticPr fontId="2" type="noConversion"/>
  </si>
  <si>
    <t>Marvel</t>
    <phoneticPr fontId="2" type="noConversion"/>
  </si>
  <si>
    <t>Electronic Arts</t>
    <phoneticPr fontId="2" type="noConversion"/>
  </si>
  <si>
    <t>Blizzard Entertainment</t>
    <phoneticPr fontId="2" type="noConversion"/>
  </si>
  <si>
    <t>ETSY</t>
    <phoneticPr fontId="2" type="noConversion"/>
  </si>
  <si>
    <t>Adidas</t>
    <phoneticPr fontId="2" type="noConversion"/>
  </si>
  <si>
    <t>Under Armour</t>
    <phoneticPr fontId="2" type="noConversion"/>
  </si>
  <si>
    <t>HBO</t>
    <phoneticPr fontId="2" type="noConversion"/>
  </si>
  <si>
    <t>Nintendo</t>
    <phoneticPr fontId="2" type="noConversion"/>
  </si>
  <si>
    <t>Food Network</t>
    <phoneticPr fontId="2" type="noConversion"/>
  </si>
  <si>
    <t>prophet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</si>
</sst>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870D-61C6-4B9F-8CF9-0586271EA65F}">
  <dimension ref="A1:E231"/>
  <sheetViews>
    <sheetView workbookViewId="0">
      <selection activeCell="J8" sqref="J8"/>
    </sheetView>
  </sheetViews>
  <sheetFormatPr defaultRowHeight="16.5" x14ac:dyDescent="0.3"/>
  <cols>
    <col min="1" max="1" width="26" bestFit="1" customWidth="1"/>
    <col min="2" max="2" width="10.375" bestFit="1" customWidth="1"/>
    <col min="3" max="3" width="11.5" bestFit="1" customWidth="1"/>
  </cols>
  <sheetData>
    <row r="1" spans="1:5" x14ac:dyDescent="0.3">
      <c r="B1" t="s">
        <v>416</v>
      </c>
      <c r="C1" t="s">
        <v>417</v>
      </c>
      <c r="D1" t="s">
        <v>468</v>
      </c>
    </row>
    <row r="2" spans="1:5" x14ac:dyDescent="0.3">
      <c r="A2" s="2" t="s">
        <v>73</v>
      </c>
      <c r="B2">
        <f>IFERROR(VLOOKUP(A2,interbrand!$A$1:$E$101,2,FALSE), "")</f>
        <v>1</v>
      </c>
      <c r="C2" t="str">
        <f>IFERROR(VLOOKUP(A2,'siegel and gale'!$A$2:$C$130,2,FALSE), "")</f>
        <v>30</v>
      </c>
      <c r="D2">
        <f>IFERROR(VLOOKUP(A2,prophet!$A$1:$B$51,2,FALSE), "")</f>
        <v>1</v>
      </c>
      <c r="E2">
        <f>COUNT(B2:D2)</f>
        <v>2</v>
      </c>
    </row>
    <row r="3" spans="1:5" x14ac:dyDescent="0.3">
      <c r="A3" s="2" t="s">
        <v>4</v>
      </c>
      <c r="B3">
        <f>IFERROR(VLOOKUP(A3,interbrand!$A$1:$E$101,2,FALSE), "")</f>
        <v>2</v>
      </c>
      <c r="C3" t="str">
        <f>IFERROR(VLOOKUP(A3,'siegel and gale'!$A$2:$C$130,2,FALSE), "")</f>
        <v>1</v>
      </c>
      <c r="D3">
        <f>IFERROR(VLOOKUP(A3,prophet!$A$1:$B$51,2,FALSE), "")</f>
        <v>2</v>
      </c>
      <c r="E3">
        <f>COUNT(B3:D3)</f>
        <v>2</v>
      </c>
    </row>
    <row r="4" spans="1:5" x14ac:dyDescent="0.3">
      <c r="A4" s="2" t="s">
        <v>205</v>
      </c>
      <c r="B4">
        <f>IFERROR(VLOOKUP(A4,interbrand!$A$1:$E$101,2,FALSE), "")</f>
        <v>3</v>
      </c>
      <c r="C4" t="str">
        <f>IFERROR(VLOOKUP(A4,'siegel and gale'!$A$2:$C$130,2,FALSE), "")</f>
        <v>90</v>
      </c>
      <c r="D4">
        <f>IFERROR(VLOOKUP(A4,prophet!$A$1:$B$51,2,FALSE), "")</f>
        <v>22</v>
      </c>
      <c r="E4">
        <f>COUNT(B4:D4)</f>
        <v>2</v>
      </c>
    </row>
    <row r="5" spans="1:5" x14ac:dyDescent="0.3">
      <c r="A5" s="2" t="s">
        <v>294</v>
      </c>
      <c r="B5">
        <f>IFERROR(VLOOKUP(A5,interbrand!$A$1:$E$101,2,FALSE), "")</f>
        <v>4</v>
      </c>
      <c r="C5" t="str">
        <f>IFERROR(VLOOKUP(A5,'siegel and gale'!$A$2:$C$130,2,FALSE), "")</f>
        <v/>
      </c>
      <c r="D5" t="str">
        <f>IFERROR(VLOOKUP(A5,prophet!$A$1:$B$51,2,FALSE), "")</f>
        <v/>
      </c>
      <c r="E5">
        <f>COUNT(B5:D5)</f>
        <v>1</v>
      </c>
    </row>
    <row r="6" spans="1:5" x14ac:dyDescent="0.3">
      <c r="A6" s="2" t="s">
        <v>13</v>
      </c>
      <c r="B6">
        <f>IFERROR(VLOOKUP(A6,interbrand!$A$1:$E$101,2,FALSE), "")</f>
        <v>5</v>
      </c>
      <c r="C6" t="str">
        <f>IFERROR(VLOOKUP(A6,'siegel and gale'!$A$2:$C$130,2,FALSE), "")</f>
        <v>4</v>
      </c>
      <c r="D6">
        <f>IFERROR(VLOOKUP(A6,prophet!$A$1:$B$51,2,FALSE), "")</f>
        <v>3</v>
      </c>
      <c r="E6">
        <f>COUNT(B6:D6)</f>
        <v>2</v>
      </c>
    </row>
    <row r="7" spans="1:5" x14ac:dyDescent="0.3">
      <c r="A7" s="2" t="s">
        <v>112</v>
      </c>
      <c r="B7">
        <f>IFERROR(VLOOKUP(A7,interbrand!$A$1:$E$101,2,FALSE), "")</f>
        <v>6</v>
      </c>
      <c r="C7" t="str">
        <f>IFERROR(VLOOKUP(A7,'siegel and gale'!$A$2:$C$130,2,FALSE), "")</f>
        <v>47</v>
      </c>
      <c r="D7">
        <f>IFERROR(VLOOKUP(A7,prophet!$A$1:$B$51,2,FALSE), "")</f>
        <v>10</v>
      </c>
      <c r="E7">
        <f>COUNT(B7:D7)</f>
        <v>2</v>
      </c>
    </row>
    <row r="8" spans="1:5" x14ac:dyDescent="0.3">
      <c r="A8" s="2" t="s">
        <v>101</v>
      </c>
      <c r="B8">
        <f>IFERROR(VLOOKUP(A8,interbrand!$A$1:$E$101,2,FALSE), "")</f>
        <v>7</v>
      </c>
      <c r="C8" t="str">
        <f>IFERROR(VLOOKUP(A8,'siegel and gale'!$A$2:$C$130,2,FALSE), "")</f>
        <v>42</v>
      </c>
      <c r="D8">
        <f>IFERROR(VLOOKUP(A8,prophet!$A$1:$B$51,2,FALSE), "")</f>
        <v>25</v>
      </c>
      <c r="E8">
        <f>COUNT(B8:D8)</f>
        <v>2</v>
      </c>
    </row>
    <row r="9" spans="1:5" x14ac:dyDescent="0.3">
      <c r="A9" s="2" t="s">
        <v>268</v>
      </c>
      <c r="B9">
        <f>IFERROR(VLOOKUP(A9,interbrand!$A$1:$E$101,2,FALSE), "")</f>
        <v>8</v>
      </c>
      <c r="C9" t="str">
        <f>IFERROR(VLOOKUP(A9,'siegel and gale'!$A$2:$C$130,2,FALSE), "")</f>
        <v>121</v>
      </c>
      <c r="D9" t="str">
        <f>IFERROR(VLOOKUP(A9,prophet!$A$1:$B$51,2,FALSE), "")</f>
        <v/>
      </c>
      <c r="E9">
        <f>COUNT(B9:D9)</f>
        <v>1</v>
      </c>
    </row>
    <row r="10" spans="1:5" x14ac:dyDescent="0.3">
      <c r="A10" s="2" t="s">
        <v>303</v>
      </c>
      <c r="B10">
        <f>IFERROR(VLOOKUP(A10,interbrand!$A$1:$E$101,2,FALSE), "")</f>
        <v>9</v>
      </c>
      <c r="C10" t="str">
        <f>IFERROR(VLOOKUP(A10,'siegel and gale'!$A$2:$C$130,2,FALSE), "")</f>
        <v/>
      </c>
      <c r="D10" t="str">
        <f>IFERROR(VLOOKUP(A10,prophet!$A$1:$B$51,2,FALSE), "")</f>
        <v/>
      </c>
      <c r="E10">
        <f>COUNT(B10:D10)</f>
        <v>1</v>
      </c>
    </row>
    <row r="11" spans="1:5" x14ac:dyDescent="0.3">
      <c r="A11" s="2" t="s">
        <v>304</v>
      </c>
      <c r="B11">
        <f>IFERROR(VLOOKUP(A11,interbrand!$A$1:$E$101,2,FALSE), "")</f>
        <v>10</v>
      </c>
      <c r="C11" t="str">
        <f>IFERROR(VLOOKUP(A11,'siegel and gale'!$A$2:$C$130,2,FALSE), "")</f>
        <v/>
      </c>
      <c r="D11" t="str">
        <f>IFERROR(VLOOKUP(A11,prophet!$A$1:$B$51,2,FALSE), "")</f>
        <v/>
      </c>
      <c r="E11">
        <f>COUNT(B11:D11)</f>
        <v>1</v>
      </c>
    </row>
    <row r="12" spans="1:5" x14ac:dyDescent="0.3">
      <c r="A12" s="2" t="s">
        <v>144</v>
      </c>
      <c r="B12">
        <f>IFERROR(VLOOKUP(A12,interbrand!$A$1:$E$101,2,FALSE), "")</f>
        <v>11</v>
      </c>
      <c r="C12" t="str">
        <f>IFERROR(VLOOKUP(A12,'siegel and gale'!$A$2:$C$130,2,FALSE), "")</f>
        <v>62</v>
      </c>
      <c r="D12" t="str">
        <f>IFERROR(VLOOKUP(A12,prophet!$A$1:$B$51,2,FALSE), "")</f>
        <v/>
      </c>
      <c r="E12">
        <f>COUNT(B12:D12)</f>
        <v>1</v>
      </c>
    </row>
    <row r="13" spans="1:5" x14ac:dyDescent="0.3">
      <c r="A13" s="2" t="s">
        <v>308</v>
      </c>
      <c r="B13">
        <f>IFERROR(VLOOKUP(A13,interbrand!$A$1:$E$101,2,FALSE), "")</f>
        <v>12</v>
      </c>
      <c r="C13" t="str">
        <f>IFERROR(VLOOKUP(A13,'siegel and gale'!$A$2:$C$130,2,FALSE), "")</f>
        <v/>
      </c>
      <c r="D13" t="str">
        <f>IFERROR(VLOOKUP(A13,prophet!$A$1:$B$51,2,FALSE), "")</f>
        <v/>
      </c>
      <c r="E13">
        <f>COUNT(B13:D13)</f>
        <v>1</v>
      </c>
    </row>
    <row r="14" spans="1:5" x14ac:dyDescent="0.3">
      <c r="A14" s="2" t="s">
        <v>311</v>
      </c>
      <c r="B14">
        <f>IFERROR(VLOOKUP(A14,interbrand!$A$1:$E$101,2,FALSE), "")</f>
        <v>13</v>
      </c>
      <c r="C14" t="str">
        <f>IFERROR(VLOOKUP(A14,'siegel and gale'!$A$2:$C$130,2,FALSE), "")</f>
        <v/>
      </c>
      <c r="D14" t="str">
        <f>IFERROR(VLOOKUP(A14,prophet!$A$1:$B$51,2,FALSE), "")</f>
        <v/>
      </c>
      <c r="E14">
        <f>COUNT(B14:D14)</f>
        <v>1</v>
      </c>
    </row>
    <row r="15" spans="1:5" x14ac:dyDescent="0.3">
      <c r="A15" s="2" t="s">
        <v>313</v>
      </c>
      <c r="B15">
        <f>IFERROR(VLOOKUP(A15,interbrand!$A$1:$E$101,2,FALSE), "")</f>
        <v>14</v>
      </c>
      <c r="C15" t="str">
        <f>IFERROR(VLOOKUP(A15,'siegel and gale'!$A$2:$C$130,2,FALSE), "")</f>
        <v/>
      </c>
      <c r="D15">
        <f>IFERROR(VLOOKUP(A15,prophet!$A$1:$B$51,2,FALSE), "")</f>
        <v>9</v>
      </c>
      <c r="E15">
        <f>COUNT(B15:D15)</f>
        <v>2</v>
      </c>
    </row>
    <row r="16" spans="1:5" x14ac:dyDescent="0.3">
      <c r="A16" s="2" t="s">
        <v>315</v>
      </c>
      <c r="B16">
        <f>IFERROR(VLOOKUP(A16,interbrand!$A$1:$E$101,2,FALSE), "")</f>
        <v>15</v>
      </c>
      <c r="C16" t="str">
        <f>IFERROR(VLOOKUP(A16,'siegel and gale'!$A$2:$C$130,2,FALSE), "")</f>
        <v/>
      </c>
      <c r="D16">
        <f>IFERROR(VLOOKUP(A16,prophet!$A$1:$B$51,2,FALSE), "")</f>
        <v>17</v>
      </c>
      <c r="E16">
        <f>COUNT(B16:D16)</f>
        <v>2</v>
      </c>
    </row>
    <row r="17" spans="1:5" x14ac:dyDescent="0.3">
      <c r="A17" s="2" t="s">
        <v>317</v>
      </c>
      <c r="B17">
        <f>IFERROR(VLOOKUP(A17,interbrand!$A$1:$E$101,2,FALSE), "")</f>
        <v>16</v>
      </c>
      <c r="C17" t="str">
        <f>IFERROR(VLOOKUP(A17,'siegel and gale'!$A$2:$C$130,2,FALSE), "")</f>
        <v/>
      </c>
      <c r="D17" t="str">
        <f>IFERROR(VLOOKUP(A17,prophet!$A$1:$B$51,2,FALSE), "")</f>
        <v/>
      </c>
      <c r="E17">
        <f>COUNT(B17:D17)</f>
        <v>1</v>
      </c>
    </row>
    <row r="18" spans="1:5" x14ac:dyDescent="0.3">
      <c r="A18" s="2" t="s">
        <v>318</v>
      </c>
      <c r="B18">
        <f>IFERROR(VLOOKUP(A18,interbrand!$A$1:$E$101,2,FALSE), "")</f>
        <v>17</v>
      </c>
      <c r="C18" t="str">
        <f>IFERROR(VLOOKUP(A18,'siegel and gale'!$A$2:$C$130,2,FALSE), "")</f>
        <v/>
      </c>
      <c r="D18" t="str">
        <f>IFERROR(VLOOKUP(A18,prophet!$A$1:$B$51,2,FALSE), "")</f>
        <v/>
      </c>
      <c r="E18">
        <f>COUNT(B18:D18)</f>
        <v>1</v>
      </c>
    </row>
    <row r="19" spans="1:5" x14ac:dyDescent="0.3">
      <c r="A19" s="2" t="s">
        <v>157</v>
      </c>
      <c r="B19">
        <f>IFERROR(VLOOKUP(A19,interbrand!$A$1:$E$101,2,FALSE), "")</f>
        <v>18</v>
      </c>
      <c r="C19" t="str">
        <f>IFERROR(VLOOKUP(A19,'siegel and gale'!$A$2:$C$130,2,FALSE), "")</f>
        <v>68</v>
      </c>
      <c r="D19">
        <f>IFERROR(VLOOKUP(A19,prophet!$A$1:$B$51,2,FALSE), "")</f>
        <v>14</v>
      </c>
      <c r="E19">
        <f>COUNT(B19:D19)</f>
        <v>2</v>
      </c>
    </row>
    <row r="20" spans="1:5" x14ac:dyDescent="0.3">
      <c r="A20" s="2" t="s">
        <v>321</v>
      </c>
      <c r="B20">
        <f>IFERROR(VLOOKUP(A20,interbrand!$A$1:$E$101,2,FALSE), "")</f>
        <v>19</v>
      </c>
      <c r="C20" t="str">
        <f>IFERROR(VLOOKUP(A20,'siegel and gale'!$A$2:$C$130,2,FALSE), "")</f>
        <v/>
      </c>
      <c r="D20" t="str">
        <f>IFERROR(VLOOKUP(A20,prophet!$A$1:$B$51,2,FALSE), "")</f>
        <v/>
      </c>
      <c r="E20">
        <f>COUNT(B20:D20)</f>
        <v>1</v>
      </c>
    </row>
    <row r="21" spans="1:5" x14ac:dyDescent="0.3">
      <c r="A21" s="2" t="s">
        <v>114</v>
      </c>
      <c r="B21">
        <f>IFERROR(VLOOKUP(A21,interbrand!$A$1:$E$101,2,FALSE), "")</f>
        <v>20</v>
      </c>
      <c r="C21" t="str">
        <f>IFERROR(VLOOKUP(A21,'siegel and gale'!$A$2:$C$130,2,FALSE), "")</f>
        <v>48</v>
      </c>
      <c r="D21">
        <f>IFERROR(VLOOKUP(A21,prophet!$A$1:$B$51,2,FALSE), "")</f>
        <v>33</v>
      </c>
      <c r="E21">
        <f>COUNT(B21:D21)</f>
        <v>2</v>
      </c>
    </row>
    <row r="22" spans="1:5" x14ac:dyDescent="0.3">
      <c r="A22" s="2" t="s">
        <v>324</v>
      </c>
      <c r="B22">
        <f>IFERROR(VLOOKUP(A22,interbrand!$A$1:$E$101,2,FALSE), "")</f>
        <v>21</v>
      </c>
      <c r="C22" t="str">
        <f>IFERROR(VLOOKUP(A22,'siegel and gale'!$A$2:$C$130,2,FALSE), "")</f>
        <v/>
      </c>
      <c r="D22" t="str">
        <f>IFERROR(VLOOKUP(A22,prophet!$A$1:$B$51,2,FALSE), "")</f>
        <v/>
      </c>
      <c r="E22">
        <f>COUNT(B22:D22)</f>
        <v>1</v>
      </c>
    </row>
    <row r="23" spans="1:5" x14ac:dyDescent="0.3">
      <c r="A23" s="2" t="s">
        <v>325</v>
      </c>
      <c r="B23">
        <f>IFERROR(VLOOKUP(A23,interbrand!$A$1:$E$101,2,FALSE), "")</f>
        <v>22</v>
      </c>
      <c r="C23" t="str">
        <f>IFERROR(VLOOKUP(A23,'siegel and gale'!$A$2:$C$130,2,FALSE), "")</f>
        <v/>
      </c>
      <c r="D23" t="str">
        <f>IFERROR(VLOOKUP(A23,prophet!$A$1:$B$51,2,FALSE), "")</f>
        <v/>
      </c>
      <c r="E23">
        <f>COUNT(B23:D23)</f>
        <v>1</v>
      </c>
    </row>
    <row r="24" spans="1:5" x14ac:dyDescent="0.3">
      <c r="A24" s="2" t="s">
        <v>76</v>
      </c>
      <c r="B24">
        <f>IFERROR(VLOOKUP(A24,interbrand!$A$1:$E$101,2,FALSE), "")</f>
        <v>23</v>
      </c>
      <c r="C24" t="str">
        <f>IFERROR(VLOOKUP(A24,'siegel and gale'!$A$2:$C$130,2,FALSE), "")</f>
        <v>31</v>
      </c>
      <c r="D24" t="str">
        <f>IFERROR(VLOOKUP(A24,prophet!$A$1:$B$51,2,FALSE), "")</f>
        <v/>
      </c>
      <c r="E24">
        <f>COUNT(B24:D24)</f>
        <v>1</v>
      </c>
    </row>
    <row r="25" spans="1:5" x14ac:dyDescent="0.3">
      <c r="A25" s="2" t="s">
        <v>329</v>
      </c>
      <c r="B25">
        <f>IFERROR(VLOOKUP(A25,interbrand!$A$1:$E$101,2,FALSE), "")</f>
        <v>24</v>
      </c>
      <c r="C25" t="str">
        <f>IFERROR(VLOOKUP(A25,'siegel and gale'!$A$2:$C$130,2,FALSE), "")</f>
        <v/>
      </c>
      <c r="D25" t="str">
        <f>IFERROR(VLOOKUP(A25,prophet!$A$1:$B$51,2,FALSE), "")</f>
        <v/>
      </c>
      <c r="E25">
        <f>COUNT(B25:D25)</f>
        <v>1</v>
      </c>
    </row>
    <row r="26" spans="1:5" x14ac:dyDescent="0.3">
      <c r="A26" s="2" t="s">
        <v>47</v>
      </c>
      <c r="B26">
        <f>IFERROR(VLOOKUP(A26,interbrand!$A$1:$E$101,2,FALSE), "")</f>
        <v>25</v>
      </c>
      <c r="C26" t="str">
        <f>IFERROR(VLOOKUP(A26,'siegel and gale'!$A$2:$C$130,2,FALSE), "")</f>
        <v>18</v>
      </c>
      <c r="D26" t="str">
        <f>IFERROR(VLOOKUP(A26,prophet!$A$1:$B$51,2,FALSE), "")</f>
        <v/>
      </c>
      <c r="E26">
        <f>COUNT(B26:D26)</f>
        <v>1</v>
      </c>
    </row>
    <row r="27" spans="1:5" x14ac:dyDescent="0.3">
      <c r="A27" s="2" t="s">
        <v>332</v>
      </c>
      <c r="B27">
        <f>IFERROR(VLOOKUP(A27,interbrand!$A$1:$E$101,2,FALSE), "")</f>
        <v>26</v>
      </c>
      <c r="C27" t="str">
        <f>IFERROR(VLOOKUP(A27,'siegel and gale'!$A$2:$C$130,2,FALSE), "")</f>
        <v/>
      </c>
      <c r="D27" t="str">
        <f>IFERROR(VLOOKUP(A27,prophet!$A$1:$B$51,2,FALSE), "")</f>
        <v/>
      </c>
      <c r="E27">
        <f>COUNT(B27:D27)</f>
        <v>1</v>
      </c>
    </row>
    <row r="28" spans="1:5" x14ac:dyDescent="0.3">
      <c r="A28" s="2" t="s">
        <v>335</v>
      </c>
      <c r="B28">
        <f>IFERROR(VLOOKUP(A28,interbrand!$A$1:$E$101,2,FALSE), "")</f>
        <v>27</v>
      </c>
      <c r="C28" t="str">
        <f>IFERROR(VLOOKUP(A28,'siegel and gale'!$A$2:$C$130,2,FALSE), "")</f>
        <v/>
      </c>
      <c r="D28" t="str">
        <f>IFERROR(VLOOKUP(A28,prophet!$A$1:$B$51,2,FALSE), "")</f>
        <v/>
      </c>
      <c r="E28">
        <f>COUNT(B28:D28)</f>
        <v>1</v>
      </c>
    </row>
    <row r="29" spans="1:5" x14ac:dyDescent="0.3">
      <c r="A29" s="2" t="s">
        <v>338</v>
      </c>
      <c r="B29">
        <f>IFERROR(VLOOKUP(A29,interbrand!$A$1:$E$101,2,FALSE), "")</f>
        <v>28</v>
      </c>
      <c r="C29" t="str">
        <f>IFERROR(VLOOKUP(A29,'siegel and gale'!$A$2:$C$130,2,FALSE), "")</f>
        <v/>
      </c>
      <c r="D29" t="str">
        <f>IFERROR(VLOOKUP(A29,prophet!$A$1:$B$51,2,FALSE), "")</f>
        <v/>
      </c>
      <c r="E29">
        <f>COUNT(B29:D29)</f>
        <v>1</v>
      </c>
    </row>
    <row r="30" spans="1:5" x14ac:dyDescent="0.3">
      <c r="A30" s="2" t="s">
        <v>67</v>
      </c>
      <c r="B30">
        <f>IFERROR(VLOOKUP(A30,interbrand!$A$1:$E$101,2,FALSE), "")</f>
        <v>29</v>
      </c>
      <c r="C30" t="str">
        <f>IFERROR(VLOOKUP(A30,'siegel and gale'!$A$2:$C$130,2,FALSE), "")</f>
        <v>27</v>
      </c>
      <c r="D30" t="str">
        <f>IFERROR(VLOOKUP(A30,prophet!$A$1:$B$51,2,FALSE), "")</f>
        <v/>
      </c>
      <c r="E30">
        <f>COUNT(B30:D30)</f>
        <v>1</v>
      </c>
    </row>
    <row r="31" spans="1:5" x14ac:dyDescent="0.3">
      <c r="A31" s="2" t="s">
        <v>341</v>
      </c>
      <c r="B31">
        <f>IFERROR(VLOOKUP(A31,interbrand!$A$1:$E$101,2,FALSE), "")</f>
        <v>30</v>
      </c>
      <c r="C31" t="str">
        <f>IFERROR(VLOOKUP(A31,'siegel and gale'!$A$2:$C$130,2,FALSE), "")</f>
        <v/>
      </c>
      <c r="D31" t="str">
        <f>IFERROR(VLOOKUP(A31,prophet!$A$1:$B$51,2,FALSE), "")</f>
        <v/>
      </c>
      <c r="E31">
        <f>COUNT(B31:D31)</f>
        <v>1</v>
      </c>
    </row>
    <row r="32" spans="1:5" x14ac:dyDescent="0.3">
      <c r="A32" s="2" t="s">
        <v>342</v>
      </c>
      <c r="B32">
        <f>IFERROR(VLOOKUP(A32,interbrand!$A$1:$E$101,2,FALSE), "")</f>
        <v>31</v>
      </c>
      <c r="C32" t="str">
        <f>IFERROR(VLOOKUP(A32,'siegel and gale'!$A$2:$C$130,2,FALSE), "")</f>
        <v/>
      </c>
      <c r="D32" t="str">
        <f>IFERROR(VLOOKUP(A32,prophet!$A$1:$B$51,2,FALSE), "")</f>
        <v/>
      </c>
      <c r="E32">
        <f>COUNT(B32:D32)</f>
        <v>1</v>
      </c>
    </row>
    <row r="33" spans="1:5" x14ac:dyDescent="0.3">
      <c r="A33" s="2" t="s">
        <v>344</v>
      </c>
      <c r="B33">
        <f>IFERROR(VLOOKUP(A33,interbrand!$A$1:$E$101,2,FALSE), "")</f>
        <v>32</v>
      </c>
      <c r="C33" t="str">
        <f>IFERROR(VLOOKUP(A33,'siegel and gale'!$A$2:$C$130,2,FALSE), "")</f>
        <v/>
      </c>
      <c r="D33" t="str">
        <f>IFERROR(VLOOKUP(A33,prophet!$A$1:$B$51,2,FALSE), "")</f>
        <v/>
      </c>
      <c r="E33">
        <f>COUNT(B33:D33)</f>
        <v>1</v>
      </c>
    </row>
    <row r="34" spans="1:5" x14ac:dyDescent="0.3">
      <c r="A34" s="2" t="s">
        <v>107</v>
      </c>
      <c r="B34">
        <f>IFERROR(VLOOKUP(A34,interbrand!$A$1:$E$101,2,FALSE), "")</f>
        <v>33</v>
      </c>
      <c r="C34" t="str">
        <f>IFERROR(VLOOKUP(A34,'siegel and gale'!$A$2:$C$130,2,FALSE), "")</f>
        <v>45</v>
      </c>
      <c r="D34" t="str">
        <f>IFERROR(VLOOKUP(A34,prophet!$A$1:$B$51,2,FALSE), "")</f>
        <v/>
      </c>
      <c r="E34">
        <f>COUNT(B34:D34)</f>
        <v>1</v>
      </c>
    </row>
    <row r="35" spans="1:5" x14ac:dyDescent="0.3">
      <c r="A35" s="2" t="s">
        <v>121</v>
      </c>
      <c r="B35">
        <f>IFERROR(VLOOKUP(A35,interbrand!$A$1:$E$101,2,FALSE), "")</f>
        <v>34</v>
      </c>
      <c r="C35" t="str">
        <f>IFERROR(VLOOKUP(A35,'siegel and gale'!$A$2:$C$130,2,FALSE), "")</f>
        <v>51</v>
      </c>
      <c r="D35" t="str">
        <f>IFERROR(VLOOKUP(A35,prophet!$A$1:$B$51,2,FALSE), "")</f>
        <v/>
      </c>
      <c r="E35">
        <f>COUNT(B35:D35)</f>
        <v>1</v>
      </c>
    </row>
    <row r="36" spans="1:5" x14ac:dyDescent="0.3">
      <c r="A36" s="2" t="s">
        <v>180</v>
      </c>
      <c r="B36">
        <f>IFERROR(VLOOKUP(A36,interbrand!$A$1:$E$101,2,FALSE), "")</f>
        <v>35</v>
      </c>
      <c r="C36" t="str">
        <f>IFERROR(VLOOKUP(A36,'siegel and gale'!$A$2:$C$130,2,FALSE), "")</f>
        <v>79</v>
      </c>
      <c r="D36" t="str">
        <f>IFERROR(VLOOKUP(A36,prophet!$A$1:$B$51,2,FALSE), "")</f>
        <v/>
      </c>
      <c r="E36">
        <f>COUNT(B36:D36)</f>
        <v>1</v>
      </c>
    </row>
    <row r="37" spans="1:5" x14ac:dyDescent="0.3">
      <c r="A37" s="2" t="s">
        <v>345</v>
      </c>
      <c r="B37">
        <f>IFERROR(VLOOKUP(A37,interbrand!$A$1:$E$101,2,FALSE), "")</f>
        <v>36</v>
      </c>
      <c r="C37" t="str">
        <f>IFERROR(VLOOKUP(A37,'siegel and gale'!$A$2:$C$130,2,FALSE), "")</f>
        <v/>
      </c>
      <c r="D37" t="str">
        <f>IFERROR(VLOOKUP(A37,prophet!$A$1:$B$51,2,FALSE), "")</f>
        <v/>
      </c>
      <c r="E37">
        <f>COUNT(B37:D37)</f>
        <v>1</v>
      </c>
    </row>
    <row r="38" spans="1:5" x14ac:dyDescent="0.3">
      <c r="A38" s="2" t="s">
        <v>346</v>
      </c>
      <c r="B38">
        <f>IFERROR(VLOOKUP(A38,interbrand!$A$1:$E$101,2,FALSE), "")</f>
        <v>37</v>
      </c>
      <c r="C38" t="str">
        <f>IFERROR(VLOOKUP(A38,'siegel and gale'!$A$2:$C$130,2,FALSE), "")</f>
        <v/>
      </c>
      <c r="D38" t="str">
        <f>IFERROR(VLOOKUP(A38,prophet!$A$1:$B$51,2,FALSE), "")</f>
        <v/>
      </c>
      <c r="E38">
        <f>COUNT(B38:D38)</f>
        <v>1</v>
      </c>
    </row>
    <row r="39" spans="1:5" x14ac:dyDescent="0.3">
      <c r="A39" s="2" t="s">
        <v>347</v>
      </c>
      <c r="B39">
        <f>IFERROR(VLOOKUP(A39,interbrand!$A$1:$E$101,2,FALSE), "")</f>
        <v>38</v>
      </c>
      <c r="C39" t="str">
        <f>IFERROR(VLOOKUP(A39,'siegel and gale'!$A$2:$C$130,2,FALSE), "")</f>
        <v/>
      </c>
      <c r="D39" t="str">
        <f>IFERROR(VLOOKUP(A39,prophet!$A$1:$B$51,2,FALSE), "")</f>
        <v/>
      </c>
      <c r="E39">
        <f>COUNT(B39:D39)</f>
        <v>1</v>
      </c>
    </row>
    <row r="40" spans="1:5" x14ac:dyDescent="0.3">
      <c r="A40" s="2" t="s">
        <v>348</v>
      </c>
      <c r="B40">
        <f>IFERROR(VLOOKUP(A40,interbrand!$A$1:$E$101,2,FALSE), "")</f>
        <v>39</v>
      </c>
      <c r="C40" t="str">
        <f>IFERROR(VLOOKUP(A40,'siegel and gale'!$A$2:$C$130,2,FALSE), "")</f>
        <v/>
      </c>
      <c r="D40" t="str">
        <f>IFERROR(VLOOKUP(A40,prophet!$A$1:$B$51,2,FALSE), "")</f>
        <v/>
      </c>
      <c r="E40">
        <f>COUNT(B40:D40)</f>
        <v>1</v>
      </c>
    </row>
    <row r="41" spans="1:5" x14ac:dyDescent="0.3">
      <c r="A41" s="2" t="s">
        <v>349</v>
      </c>
      <c r="B41">
        <f>IFERROR(VLOOKUP(A41,interbrand!$A$1:$E$101,2,FALSE), "")</f>
        <v>40</v>
      </c>
      <c r="C41" t="str">
        <f>IFERROR(VLOOKUP(A41,'siegel and gale'!$A$2:$C$130,2,FALSE), "")</f>
        <v/>
      </c>
      <c r="D41" t="str">
        <f>IFERROR(VLOOKUP(A41,prophet!$A$1:$B$51,2,FALSE), "")</f>
        <v/>
      </c>
      <c r="E41">
        <f>COUNT(B41:D41)</f>
        <v>1</v>
      </c>
    </row>
    <row r="42" spans="1:5" x14ac:dyDescent="0.3">
      <c r="A42" s="2" t="s">
        <v>350</v>
      </c>
      <c r="B42">
        <f>IFERROR(VLOOKUP(A42,interbrand!$A$1:$E$101,2,FALSE), "")</f>
        <v>41</v>
      </c>
      <c r="C42" t="str">
        <f>IFERROR(VLOOKUP(A42,'siegel and gale'!$A$2:$C$130,2,FALSE), "")</f>
        <v/>
      </c>
      <c r="D42" t="str">
        <f>IFERROR(VLOOKUP(A42,prophet!$A$1:$B$51,2,FALSE), "")</f>
        <v/>
      </c>
      <c r="E42">
        <f>COUNT(B42:D42)</f>
        <v>1</v>
      </c>
    </row>
    <row r="43" spans="1:5" x14ac:dyDescent="0.3">
      <c r="A43" s="2" t="s">
        <v>352</v>
      </c>
      <c r="B43">
        <f>IFERROR(VLOOKUP(A43,interbrand!$A$1:$E$101,2,FALSE), "")</f>
        <v>42</v>
      </c>
      <c r="C43" t="str">
        <f>IFERROR(VLOOKUP(A43,'siegel and gale'!$A$2:$C$130,2,FALSE), "")</f>
        <v/>
      </c>
      <c r="D43" t="str">
        <f>IFERROR(VLOOKUP(A43,prophet!$A$1:$B$51,2,FALSE), "")</f>
        <v/>
      </c>
      <c r="E43">
        <f>COUNT(B43:D43)</f>
        <v>1</v>
      </c>
    </row>
    <row r="44" spans="1:5" x14ac:dyDescent="0.3">
      <c r="A44" s="2" t="s">
        <v>353</v>
      </c>
      <c r="B44">
        <f>IFERROR(VLOOKUP(A44,interbrand!$A$1:$E$101,2,FALSE), "")</f>
        <v>43</v>
      </c>
      <c r="C44" t="str">
        <f>IFERROR(VLOOKUP(A44,'siegel and gale'!$A$2:$C$130,2,FALSE), "")</f>
        <v/>
      </c>
      <c r="D44" t="str">
        <f>IFERROR(VLOOKUP(A44,prophet!$A$1:$B$51,2,FALSE), "")</f>
        <v/>
      </c>
      <c r="E44">
        <f>COUNT(B44:D44)</f>
        <v>1</v>
      </c>
    </row>
    <row r="45" spans="1:5" x14ac:dyDescent="0.3">
      <c r="A45" s="2" t="s">
        <v>354</v>
      </c>
      <c r="B45">
        <f>IFERROR(VLOOKUP(A45,interbrand!$A$1:$E$101,2,FALSE), "")</f>
        <v>44</v>
      </c>
      <c r="C45" t="str">
        <f>IFERROR(VLOOKUP(A45,'siegel and gale'!$A$2:$C$130,2,FALSE), "")</f>
        <v/>
      </c>
      <c r="D45" t="str">
        <f>IFERROR(VLOOKUP(A45,prophet!$A$1:$B$51,2,FALSE), "")</f>
        <v/>
      </c>
      <c r="E45">
        <f>COUNT(B45:D45)</f>
        <v>1</v>
      </c>
    </row>
    <row r="46" spans="1:5" x14ac:dyDescent="0.3">
      <c r="A46" s="2" t="s">
        <v>356</v>
      </c>
      <c r="B46">
        <f>IFERROR(VLOOKUP(A46,interbrand!$A$1:$E$101,2,FALSE), "")</f>
        <v>45</v>
      </c>
      <c r="C46" t="str">
        <f>IFERROR(VLOOKUP(A46,'siegel and gale'!$A$2:$C$130,2,FALSE), "")</f>
        <v/>
      </c>
      <c r="D46" t="str">
        <f>IFERROR(VLOOKUP(A46,prophet!$A$1:$B$51,2,FALSE), "")</f>
        <v/>
      </c>
      <c r="E46">
        <f>COUNT(B46:D46)</f>
        <v>1</v>
      </c>
    </row>
    <row r="47" spans="1:5" x14ac:dyDescent="0.3">
      <c r="A47" s="2" t="s">
        <v>358</v>
      </c>
      <c r="B47">
        <f>IFERROR(VLOOKUP(A47,interbrand!$A$1:$E$101,2,FALSE), "")</f>
        <v>46</v>
      </c>
      <c r="C47" t="str">
        <f>IFERROR(VLOOKUP(A47,'siegel and gale'!$A$2:$C$130,2,FALSE), "")</f>
        <v/>
      </c>
      <c r="D47" t="str">
        <f>IFERROR(VLOOKUP(A47,prophet!$A$1:$B$51,2,FALSE), "")</f>
        <v/>
      </c>
      <c r="E47">
        <f>COUNT(B47:D47)</f>
        <v>1</v>
      </c>
    </row>
    <row r="48" spans="1:5" x14ac:dyDescent="0.3">
      <c r="A48" s="2" t="s">
        <v>359</v>
      </c>
      <c r="B48">
        <f>IFERROR(VLOOKUP(A48,interbrand!$A$1:$E$101,2,FALSE), "")</f>
        <v>47</v>
      </c>
      <c r="C48" t="str">
        <f>IFERROR(VLOOKUP(A48,'siegel and gale'!$A$2:$C$130,2,FALSE), "")</f>
        <v/>
      </c>
      <c r="D48" t="str">
        <f>IFERROR(VLOOKUP(A48,prophet!$A$1:$B$51,2,FALSE), "")</f>
        <v/>
      </c>
      <c r="E48">
        <f>COUNT(B48:D48)</f>
        <v>1</v>
      </c>
    </row>
    <row r="49" spans="1:5" x14ac:dyDescent="0.3">
      <c r="A49" s="2" t="s">
        <v>360</v>
      </c>
      <c r="B49">
        <f>IFERROR(VLOOKUP(A49,interbrand!$A$1:$E$101,2,FALSE), "")</f>
        <v>48</v>
      </c>
      <c r="C49" t="str">
        <f>IFERROR(VLOOKUP(A49,'siegel and gale'!$A$2:$C$130,2,FALSE), "")</f>
        <v/>
      </c>
      <c r="D49" t="str">
        <f>IFERROR(VLOOKUP(A49,prophet!$A$1:$B$51,2,FALSE), "")</f>
        <v/>
      </c>
      <c r="E49">
        <f>COUNT(B49:D49)</f>
        <v>1</v>
      </c>
    </row>
    <row r="50" spans="1:5" x14ac:dyDescent="0.3">
      <c r="A50" s="2" t="s">
        <v>361</v>
      </c>
      <c r="B50">
        <f>IFERROR(VLOOKUP(A50,interbrand!$A$1:$E$101,2,FALSE), "")</f>
        <v>49</v>
      </c>
      <c r="C50" t="str">
        <f>IFERROR(VLOOKUP(A50,'siegel and gale'!$A$2:$C$130,2,FALSE), "")</f>
        <v/>
      </c>
      <c r="D50" t="str">
        <f>IFERROR(VLOOKUP(A50,prophet!$A$1:$B$51,2,FALSE), "")</f>
        <v/>
      </c>
      <c r="E50">
        <f>COUNT(B50:D50)</f>
        <v>1</v>
      </c>
    </row>
    <row r="51" spans="1:5" x14ac:dyDescent="0.3">
      <c r="A51" s="2" t="s">
        <v>362</v>
      </c>
      <c r="B51">
        <f>IFERROR(VLOOKUP(A51,interbrand!$A$1:$E$101,2,FALSE), "")</f>
        <v>50</v>
      </c>
      <c r="C51" t="str">
        <f>IFERROR(VLOOKUP(A51,'siegel and gale'!$A$2:$C$130,2,FALSE), "")</f>
        <v/>
      </c>
      <c r="D51" t="str">
        <f>IFERROR(VLOOKUP(A51,prophet!$A$1:$B$51,2,FALSE), "")</f>
        <v/>
      </c>
      <c r="E51">
        <f>COUNT(B51:D51)</f>
        <v>1</v>
      </c>
    </row>
    <row r="52" spans="1:5" x14ac:dyDescent="0.3">
      <c r="A52" s="2" t="s">
        <v>363</v>
      </c>
      <c r="B52">
        <f>IFERROR(VLOOKUP(A52,interbrand!$A$1:$E$101,2,FALSE), "")</f>
        <v>51</v>
      </c>
      <c r="C52" t="str">
        <f>IFERROR(VLOOKUP(A52,'siegel and gale'!$A$2:$C$130,2,FALSE), "")</f>
        <v/>
      </c>
      <c r="D52" t="str">
        <f>IFERROR(VLOOKUP(A52,prophet!$A$1:$B$51,2,FALSE), "")</f>
        <v/>
      </c>
      <c r="E52">
        <f>COUNT(B52:D52)</f>
        <v>1</v>
      </c>
    </row>
    <row r="53" spans="1:5" x14ac:dyDescent="0.3">
      <c r="A53" s="2" t="s">
        <v>148</v>
      </c>
      <c r="B53">
        <f>IFERROR(VLOOKUP(A53,interbrand!$A$1:$E$101,2,FALSE), "")</f>
        <v>52</v>
      </c>
      <c r="C53" t="str">
        <f>IFERROR(VLOOKUP(A53,'siegel and gale'!$A$2:$C$130,2,FALSE), "")</f>
        <v>64</v>
      </c>
      <c r="D53" t="str">
        <f>IFERROR(VLOOKUP(A53,prophet!$A$1:$B$51,2,FALSE), "")</f>
        <v/>
      </c>
      <c r="E53">
        <f>COUNT(B53:D53)</f>
        <v>1</v>
      </c>
    </row>
    <row r="54" spans="1:5" x14ac:dyDescent="0.3">
      <c r="A54" s="2" t="s">
        <v>165</v>
      </c>
      <c r="B54">
        <f>IFERROR(VLOOKUP(A54,interbrand!$A$1:$E$101,2,FALSE), "")</f>
        <v>53</v>
      </c>
      <c r="C54" t="str">
        <f>IFERROR(VLOOKUP(A54,'siegel and gale'!$A$2:$C$130,2,FALSE), "")</f>
        <v>72</v>
      </c>
      <c r="D54">
        <f>IFERROR(VLOOKUP(A54,prophet!$A$1:$B$51,2,FALSE), "")</f>
        <v>37</v>
      </c>
      <c r="E54">
        <f>COUNT(B54:D54)</f>
        <v>2</v>
      </c>
    </row>
    <row r="55" spans="1:5" x14ac:dyDescent="0.3">
      <c r="A55" s="2" t="s">
        <v>366</v>
      </c>
      <c r="B55">
        <f>IFERROR(VLOOKUP(A55,interbrand!$A$1:$E$101,2,FALSE), "")</f>
        <v>54</v>
      </c>
      <c r="C55" t="str">
        <f>IFERROR(VLOOKUP(A55,'siegel and gale'!$A$2:$C$130,2,FALSE), "")</f>
        <v/>
      </c>
      <c r="D55" t="str">
        <f>IFERROR(VLOOKUP(A55,prophet!$A$1:$B$51,2,FALSE), "")</f>
        <v/>
      </c>
      <c r="E55">
        <f>COUNT(B55:D55)</f>
        <v>1</v>
      </c>
    </row>
    <row r="56" spans="1:5" x14ac:dyDescent="0.3">
      <c r="A56" s="2" t="s">
        <v>129</v>
      </c>
      <c r="B56">
        <f>IFERROR(VLOOKUP(A56,interbrand!$A$1:$E$101,2,FALSE), "")</f>
        <v>55</v>
      </c>
      <c r="C56" t="str">
        <f>IFERROR(VLOOKUP(A56,'siegel and gale'!$A$2:$C$130,2,FALSE), "")</f>
        <v>55</v>
      </c>
      <c r="D56">
        <f>IFERROR(VLOOKUP(A56,prophet!$A$1:$B$51,2,FALSE), "")</f>
        <v>46</v>
      </c>
      <c r="E56">
        <f>COUNT(B56:D56)</f>
        <v>2</v>
      </c>
    </row>
    <row r="57" spans="1:5" x14ac:dyDescent="0.3">
      <c r="A57" s="2" t="s">
        <v>369</v>
      </c>
      <c r="B57">
        <f>IFERROR(VLOOKUP(A57,interbrand!$A$1:$E$101,2,FALSE), "")</f>
        <v>56</v>
      </c>
      <c r="C57" t="str">
        <f>IFERROR(VLOOKUP(A57,'siegel and gale'!$A$2:$C$130,2,FALSE), "")</f>
        <v/>
      </c>
      <c r="D57" t="str">
        <f>IFERROR(VLOOKUP(A57,prophet!$A$1:$B$51,2,FALSE), "")</f>
        <v/>
      </c>
      <c r="E57">
        <f>COUNT(B57:D57)</f>
        <v>1</v>
      </c>
    </row>
    <row r="58" spans="1:5" x14ac:dyDescent="0.3">
      <c r="A58" s="2" t="s">
        <v>371</v>
      </c>
      <c r="B58">
        <f>IFERROR(VLOOKUP(A58,interbrand!$A$1:$E$101,2,FALSE), "")</f>
        <v>57</v>
      </c>
      <c r="C58" t="str">
        <f>IFERROR(VLOOKUP(A58,'siegel and gale'!$A$2:$C$130,2,FALSE), "")</f>
        <v/>
      </c>
      <c r="D58" t="str">
        <f>IFERROR(VLOOKUP(A58,prophet!$A$1:$B$51,2,FALSE), "")</f>
        <v/>
      </c>
      <c r="E58">
        <f>COUNT(B58:D58)</f>
        <v>1</v>
      </c>
    </row>
    <row r="59" spans="1:5" x14ac:dyDescent="0.3">
      <c r="A59" s="2" t="s">
        <v>373</v>
      </c>
      <c r="B59">
        <f>IFERROR(VLOOKUP(A59,interbrand!$A$1:$E$101,2,FALSE), "")</f>
        <v>58</v>
      </c>
      <c r="C59" t="str">
        <f>IFERROR(VLOOKUP(A59,'siegel and gale'!$A$2:$C$130,2,FALSE), "")</f>
        <v/>
      </c>
      <c r="D59" t="str">
        <f>IFERROR(VLOOKUP(A59,prophet!$A$1:$B$51,2,FALSE), "")</f>
        <v/>
      </c>
      <c r="E59">
        <f>COUNT(B59:D59)</f>
        <v>1</v>
      </c>
    </row>
    <row r="60" spans="1:5" x14ac:dyDescent="0.3">
      <c r="A60" s="2" t="s">
        <v>374</v>
      </c>
      <c r="B60">
        <f>IFERROR(VLOOKUP(A60,interbrand!$A$1:$E$101,2,FALSE), "")</f>
        <v>59</v>
      </c>
      <c r="C60" t="str">
        <f>IFERROR(VLOOKUP(A60,'siegel and gale'!$A$2:$C$130,2,FALSE), "")</f>
        <v/>
      </c>
      <c r="D60" t="str">
        <f>IFERROR(VLOOKUP(A60,prophet!$A$1:$B$51,2,FALSE), "")</f>
        <v/>
      </c>
      <c r="E60">
        <f>COUNT(B60:D60)</f>
        <v>1</v>
      </c>
    </row>
    <row r="61" spans="1:5" x14ac:dyDescent="0.3">
      <c r="A61" s="2" t="s">
        <v>59</v>
      </c>
      <c r="B61">
        <f>IFERROR(VLOOKUP(A61,interbrand!$A$1:$E$101,2,FALSE), "")</f>
        <v>60</v>
      </c>
      <c r="C61" t="str">
        <f>IFERROR(VLOOKUP(A61,'siegel and gale'!$A$2:$C$130,2,FALSE), "")</f>
        <v>24</v>
      </c>
      <c r="D61" t="str">
        <f>IFERROR(VLOOKUP(A61,prophet!$A$1:$B$51,2,FALSE), "")</f>
        <v/>
      </c>
      <c r="E61">
        <f>COUNT(B61:D61)</f>
        <v>1</v>
      </c>
    </row>
    <row r="62" spans="1:5" x14ac:dyDescent="0.3">
      <c r="A62" s="2" t="s">
        <v>99</v>
      </c>
      <c r="B62">
        <f>IFERROR(VLOOKUP(A62,interbrand!$A$1:$E$101,2,FALSE), "")</f>
        <v>61</v>
      </c>
      <c r="C62" t="str">
        <f>IFERROR(VLOOKUP(A62,'siegel and gale'!$A$2:$C$130,2,FALSE), "")</f>
        <v>41</v>
      </c>
      <c r="D62">
        <f>IFERROR(VLOOKUP(A62,prophet!$A$1:$B$51,2,FALSE), "")</f>
        <v>20</v>
      </c>
      <c r="E62">
        <f>COUNT(B62:D62)</f>
        <v>2</v>
      </c>
    </row>
    <row r="63" spans="1:5" x14ac:dyDescent="0.3">
      <c r="A63" s="2" t="s">
        <v>375</v>
      </c>
      <c r="B63">
        <f>IFERROR(VLOOKUP(A63,interbrand!$A$1:$E$101,2,FALSE), "")</f>
        <v>62</v>
      </c>
      <c r="C63" t="str">
        <f>IFERROR(VLOOKUP(A63,'siegel and gale'!$A$2:$C$130,2,FALSE), "")</f>
        <v/>
      </c>
      <c r="D63" t="str">
        <f>IFERROR(VLOOKUP(A63,prophet!$A$1:$B$51,2,FALSE), "")</f>
        <v/>
      </c>
      <c r="E63">
        <f>COUNT(B63:D63)</f>
        <v>1</v>
      </c>
    </row>
    <row r="64" spans="1:5" x14ac:dyDescent="0.3">
      <c r="A64" s="2" t="s">
        <v>377</v>
      </c>
      <c r="B64">
        <f>IFERROR(VLOOKUP(A64,interbrand!$A$1:$E$101,2,FALSE), "")</f>
        <v>63</v>
      </c>
      <c r="C64" t="str">
        <f>IFERROR(VLOOKUP(A64,'siegel and gale'!$A$2:$C$130,2,FALSE), "")</f>
        <v/>
      </c>
      <c r="D64" t="str">
        <f>IFERROR(VLOOKUP(A64,prophet!$A$1:$B$51,2,FALSE), "")</f>
        <v/>
      </c>
      <c r="E64">
        <f>COUNT(B64:D64)</f>
        <v>1</v>
      </c>
    </row>
    <row r="65" spans="1:5" x14ac:dyDescent="0.3">
      <c r="A65" s="2" t="s">
        <v>379</v>
      </c>
      <c r="B65">
        <f>IFERROR(VLOOKUP(A65,interbrand!$A$1:$E$101,2,FALSE), "")</f>
        <v>64</v>
      </c>
      <c r="C65" t="str">
        <f>IFERROR(VLOOKUP(A65,'siegel and gale'!$A$2:$C$130,2,FALSE), "")</f>
        <v/>
      </c>
      <c r="D65" t="str">
        <f>IFERROR(VLOOKUP(A65,prophet!$A$1:$B$51,2,FALSE), "")</f>
        <v/>
      </c>
      <c r="E65">
        <f>COUNT(B65:D65)</f>
        <v>1</v>
      </c>
    </row>
    <row r="66" spans="1:5" x14ac:dyDescent="0.3">
      <c r="A66" s="2" t="s">
        <v>380</v>
      </c>
      <c r="B66">
        <f>IFERROR(VLOOKUP(A66,interbrand!$A$1:$E$101,2,FALSE), "")</f>
        <v>65</v>
      </c>
      <c r="C66" t="str">
        <f>IFERROR(VLOOKUP(A66,'siegel and gale'!$A$2:$C$130,2,FALSE), "")</f>
        <v/>
      </c>
      <c r="D66" t="str">
        <f>IFERROR(VLOOKUP(A66,prophet!$A$1:$B$51,2,FALSE), "")</f>
        <v/>
      </c>
      <c r="E66">
        <f>COUNT(B66:D66)</f>
        <v>1</v>
      </c>
    </row>
    <row r="67" spans="1:5" x14ac:dyDescent="0.3">
      <c r="A67" s="2" t="s">
        <v>381</v>
      </c>
      <c r="B67">
        <f>IFERROR(VLOOKUP(A67,interbrand!$A$1:$E$101,2,FALSE), "")</f>
        <v>66</v>
      </c>
      <c r="C67" t="str">
        <f>IFERROR(VLOOKUP(A67,'siegel and gale'!$A$2:$C$130,2,FALSE), "")</f>
        <v/>
      </c>
      <c r="D67" t="str">
        <f>IFERROR(VLOOKUP(A67,prophet!$A$1:$B$51,2,FALSE), "")</f>
        <v/>
      </c>
      <c r="E67">
        <f>COUNT(B67:D67)</f>
        <v>1</v>
      </c>
    </row>
    <row r="68" spans="1:5" x14ac:dyDescent="0.3">
      <c r="A68" s="2" t="s">
        <v>382</v>
      </c>
      <c r="B68">
        <f>IFERROR(VLOOKUP(A68,interbrand!$A$1:$E$101,2,FALSE), "")</f>
        <v>67</v>
      </c>
      <c r="C68" t="str">
        <f>IFERROR(VLOOKUP(A68,'siegel and gale'!$A$2:$C$130,2,FALSE), "")</f>
        <v/>
      </c>
      <c r="D68">
        <f>IFERROR(VLOOKUP(A68,prophet!$A$1:$B$51,2,FALSE), "")</f>
        <v>26</v>
      </c>
      <c r="E68">
        <f>COUNT(B68:D68)</f>
        <v>2</v>
      </c>
    </row>
    <row r="69" spans="1:5" x14ac:dyDescent="0.3">
      <c r="A69" s="2" t="s">
        <v>383</v>
      </c>
      <c r="B69">
        <f>IFERROR(VLOOKUP(A69,interbrand!$A$1:$E$101,2,FALSE), "")</f>
        <v>68</v>
      </c>
      <c r="C69" t="str">
        <f>IFERROR(VLOOKUP(A69,'siegel and gale'!$A$2:$C$130,2,FALSE), "")</f>
        <v/>
      </c>
      <c r="D69" t="str">
        <f>IFERROR(VLOOKUP(A69,prophet!$A$1:$B$51,2,FALSE), "")</f>
        <v/>
      </c>
      <c r="E69">
        <f>COUNT(B69:D69)</f>
        <v>1</v>
      </c>
    </row>
    <row r="70" spans="1:5" x14ac:dyDescent="0.3">
      <c r="A70" s="2" t="s">
        <v>384</v>
      </c>
      <c r="B70">
        <f>IFERROR(VLOOKUP(A70,interbrand!$A$1:$E$101,2,FALSE), "")</f>
        <v>69</v>
      </c>
      <c r="C70" t="str">
        <f>IFERROR(VLOOKUP(A70,'siegel and gale'!$A$2:$C$130,2,FALSE), "")</f>
        <v/>
      </c>
      <c r="D70" t="str">
        <f>IFERROR(VLOOKUP(A70,prophet!$A$1:$B$51,2,FALSE), "")</f>
        <v/>
      </c>
      <c r="E70">
        <f>COUNT(B70:D70)</f>
        <v>1</v>
      </c>
    </row>
    <row r="71" spans="1:5" x14ac:dyDescent="0.3">
      <c r="A71" s="2" t="s">
        <v>385</v>
      </c>
      <c r="B71">
        <f>IFERROR(VLOOKUP(A71,interbrand!$A$1:$E$101,2,FALSE), "")</f>
        <v>70</v>
      </c>
      <c r="C71" t="str">
        <f>IFERROR(VLOOKUP(A71,'siegel and gale'!$A$2:$C$130,2,FALSE), "")</f>
        <v/>
      </c>
      <c r="D71" t="str">
        <f>IFERROR(VLOOKUP(A71,prophet!$A$1:$B$51,2,FALSE), "")</f>
        <v/>
      </c>
      <c r="E71">
        <f>COUNT(B71:D71)</f>
        <v>1</v>
      </c>
    </row>
    <row r="72" spans="1:5" x14ac:dyDescent="0.3">
      <c r="A72" s="2" t="s">
        <v>386</v>
      </c>
      <c r="B72">
        <f>IFERROR(VLOOKUP(A72,interbrand!$A$1:$E$101,2,FALSE), "")</f>
        <v>71</v>
      </c>
      <c r="C72" t="str">
        <f>IFERROR(VLOOKUP(A72,'siegel and gale'!$A$2:$C$130,2,FALSE), "")</f>
        <v/>
      </c>
      <c r="D72" t="str">
        <f>IFERROR(VLOOKUP(A72,prophet!$A$1:$B$51,2,FALSE), "")</f>
        <v/>
      </c>
      <c r="E72">
        <f>COUNT(B72:D72)</f>
        <v>1</v>
      </c>
    </row>
    <row r="73" spans="1:5" x14ac:dyDescent="0.3">
      <c r="A73" s="2" t="s">
        <v>53</v>
      </c>
      <c r="B73">
        <f>IFERROR(VLOOKUP(A73,interbrand!$A$1:$E$101,2,FALSE), "")</f>
        <v>72</v>
      </c>
      <c r="C73" t="str">
        <f>IFERROR(VLOOKUP(A73,'siegel and gale'!$A$2:$C$130,2,FALSE), "")</f>
        <v>21</v>
      </c>
      <c r="D73" t="str">
        <f>IFERROR(VLOOKUP(A73,prophet!$A$1:$B$51,2,FALSE), "")</f>
        <v/>
      </c>
      <c r="E73">
        <f>COUNT(B73:D73)</f>
        <v>1</v>
      </c>
    </row>
    <row r="74" spans="1:5" x14ac:dyDescent="0.3">
      <c r="A74" s="2" t="s">
        <v>388</v>
      </c>
      <c r="B74">
        <f>IFERROR(VLOOKUP(A74,interbrand!$A$1:$E$101,2,FALSE), "")</f>
        <v>73</v>
      </c>
      <c r="C74" t="str">
        <f>IFERROR(VLOOKUP(A74,'siegel and gale'!$A$2:$C$130,2,FALSE), "")</f>
        <v/>
      </c>
      <c r="D74" t="str">
        <f>IFERROR(VLOOKUP(A74,prophet!$A$1:$B$51,2,FALSE), "")</f>
        <v/>
      </c>
      <c r="E74">
        <f>COUNT(B74:D74)</f>
        <v>1</v>
      </c>
    </row>
    <row r="75" spans="1:5" x14ac:dyDescent="0.3">
      <c r="A75" s="2" t="s">
        <v>389</v>
      </c>
      <c r="B75">
        <f>IFERROR(VLOOKUP(A75,interbrand!$A$1:$E$101,2,FALSE), "")</f>
        <v>74</v>
      </c>
      <c r="C75" t="str">
        <f>IFERROR(VLOOKUP(A75,'siegel and gale'!$A$2:$C$130,2,FALSE), "")</f>
        <v/>
      </c>
      <c r="D75">
        <f>IFERROR(VLOOKUP(A75,prophet!$A$1:$B$51,2,FALSE), "")</f>
        <v>41</v>
      </c>
      <c r="E75">
        <f>COUNT(B75:D75)</f>
        <v>2</v>
      </c>
    </row>
    <row r="76" spans="1:5" x14ac:dyDescent="0.3">
      <c r="A76" s="2" t="s">
        <v>182</v>
      </c>
      <c r="B76">
        <f>IFERROR(VLOOKUP(A76,interbrand!$A$1:$E$101,2,FALSE), "")</f>
        <v>75</v>
      </c>
      <c r="C76" t="str">
        <f>IFERROR(VLOOKUP(A76,'siegel and gale'!$A$2:$C$130,2,FALSE), "")</f>
        <v>80</v>
      </c>
      <c r="D76" t="str">
        <f>IFERROR(VLOOKUP(A76,prophet!$A$1:$B$51,2,FALSE), "")</f>
        <v/>
      </c>
      <c r="E76">
        <f>COUNT(B76:D76)</f>
        <v>1</v>
      </c>
    </row>
    <row r="77" spans="1:5" x14ac:dyDescent="0.3">
      <c r="A77" s="2" t="s">
        <v>390</v>
      </c>
      <c r="B77">
        <f>IFERROR(VLOOKUP(A77,interbrand!$A$1:$E$101,2,FALSE), "")</f>
        <v>76</v>
      </c>
      <c r="C77" t="str">
        <f>IFERROR(VLOOKUP(A77,'siegel and gale'!$A$2:$C$130,2,FALSE), "")</f>
        <v/>
      </c>
      <c r="D77" t="str">
        <f>IFERROR(VLOOKUP(A77,prophet!$A$1:$B$51,2,FALSE), "")</f>
        <v/>
      </c>
      <c r="E77">
        <f>COUNT(B77:D77)</f>
        <v>1</v>
      </c>
    </row>
    <row r="78" spans="1:5" x14ac:dyDescent="0.3">
      <c r="A78" s="2" t="s">
        <v>391</v>
      </c>
      <c r="B78">
        <f>IFERROR(VLOOKUP(A78,interbrand!$A$1:$E$101,2,FALSE), "")</f>
        <v>77</v>
      </c>
      <c r="C78" t="str">
        <f>IFERROR(VLOOKUP(A78,'siegel and gale'!$A$2:$C$130,2,FALSE), "")</f>
        <v/>
      </c>
      <c r="D78" t="str">
        <f>IFERROR(VLOOKUP(A78,prophet!$A$1:$B$51,2,FALSE), "")</f>
        <v/>
      </c>
      <c r="E78">
        <f>COUNT(B78:D78)</f>
        <v>1</v>
      </c>
    </row>
    <row r="79" spans="1:5" x14ac:dyDescent="0.3">
      <c r="A79" s="2" t="s">
        <v>7</v>
      </c>
      <c r="B79">
        <f>IFERROR(VLOOKUP(A79,interbrand!$A$1:$E$101,2,FALSE), "")</f>
        <v>78</v>
      </c>
      <c r="C79" t="str">
        <f>IFERROR(VLOOKUP(A79,'siegel and gale'!$A$2:$C$130,2,FALSE), "")</f>
        <v>2</v>
      </c>
      <c r="D79">
        <f>IFERROR(VLOOKUP(A79,prophet!$A$1:$B$51,2,FALSE), "")</f>
        <v>4</v>
      </c>
      <c r="E79">
        <f>COUNT(B79:D79)</f>
        <v>2</v>
      </c>
    </row>
    <row r="80" spans="1:5" x14ac:dyDescent="0.3">
      <c r="A80" s="2" t="s">
        <v>393</v>
      </c>
      <c r="B80">
        <f>IFERROR(VLOOKUP(A80,interbrand!$A$1:$E$101,2,FALSE), "")</f>
        <v>79</v>
      </c>
      <c r="C80" t="str">
        <f>IFERROR(VLOOKUP(A80,'siegel and gale'!$A$2:$C$130,2,FALSE), "")</f>
        <v/>
      </c>
      <c r="D80" t="str">
        <f>IFERROR(VLOOKUP(A80,prophet!$A$1:$B$51,2,FALSE), "")</f>
        <v/>
      </c>
      <c r="E80">
        <f>COUNT(B80:D80)</f>
        <v>1</v>
      </c>
    </row>
    <row r="81" spans="1:5" x14ac:dyDescent="0.3">
      <c r="A81" s="2" t="s">
        <v>118</v>
      </c>
      <c r="B81">
        <f>IFERROR(VLOOKUP(A81,interbrand!$A$1:$E$101,2,FALSE), "")</f>
        <v>80</v>
      </c>
      <c r="C81" t="str">
        <f>IFERROR(VLOOKUP(A81,'siegel and gale'!$A$2:$C$130,2,FALSE), "")</f>
        <v>50</v>
      </c>
      <c r="D81">
        <f>IFERROR(VLOOKUP(A81,prophet!$A$1:$B$51,2,FALSE), "")</f>
        <v>18</v>
      </c>
      <c r="E81">
        <f>COUNT(B81:D81)</f>
        <v>2</v>
      </c>
    </row>
    <row r="82" spans="1:5" x14ac:dyDescent="0.3">
      <c r="A82" s="2" t="s">
        <v>394</v>
      </c>
      <c r="B82">
        <f>IFERROR(VLOOKUP(A82,interbrand!$A$1:$E$101,2,FALSE), "")</f>
        <v>81</v>
      </c>
      <c r="C82" t="str">
        <f>IFERROR(VLOOKUP(A82,'siegel and gale'!$A$2:$C$130,2,FALSE), "")</f>
        <v/>
      </c>
      <c r="D82" t="str">
        <f>IFERROR(VLOOKUP(A82,prophet!$A$1:$B$51,2,FALSE), "")</f>
        <v/>
      </c>
      <c r="E82">
        <f>COUNT(B82:D82)</f>
        <v>1</v>
      </c>
    </row>
    <row r="83" spans="1:5" x14ac:dyDescent="0.3">
      <c r="A83" s="2" t="s">
        <v>395</v>
      </c>
      <c r="B83">
        <f>IFERROR(VLOOKUP(A83,interbrand!$A$1:$E$101,2,FALSE), "")</f>
        <v>82</v>
      </c>
      <c r="C83" t="str">
        <f>IFERROR(VLOOKUP(A83,'siegel and gale'!$A$2:$C$130,2,FALSE), "")</f>
        <v/>
      </c>
      <c r="D83" t="str">
        <f>IFERROR(VLOOKUP(A83,prophet!$A$1:$B$51,2,FALSE), "")</f>
        <v/>
      </c>
      <c r="E83">
        <f>COUNT(B83:D83)</f>
        <v>1</v>
      </c>
    </row>
    <row r="84" spans="1:5" x14ac:dyDescent="0.3">
      <c r="A84" s="2" t="s">
        <v>29</v>
      </c>
      <c r="B84">
        <f>IFERROR(VLOOKUP(A84,interbrand!$A$1:$E$101,2,FALSE), "")</f>
        <v>83</v>
      </c>
      <c r="C84" t="str">
        <f>IFERROR(VLOOKUP(A84,'siegel and gale'!$A$2:$C$130,2,FALSE), "")</f>
        <v>11</v>
      </c>
      <c r="D84" t="str">
        <f>IFERROR(VLOOKUP(A84,prophet!$A$1:$B$51,2,FALSE), "")</f>
        <v/>
      </c>
      <c r="E84">
        <f>COUNT(B84:D84)</f>
        <v>1</v>
      </c>
    </row>
    <row r="85" spans="1:5" x14ac:dyDescent="0.3">
      <c r="A85" s="2" t="s">
        <v>397</v>
      </c>
      <c r="B85">
        <f>IFERROR(VLOOKUP(A85,interbrand!$A$1:$E$101,2,FALSE), "")</f>
        <v>84</v>
      </c>
      <c r="C85" t="str">
        <f>IFERROR(VLOOKUP(A85,'siegel and gale'!$A$2:$C$130,2,FALSE), "")</f>
        <v/>
      </c>
      <c r="D85" t="str">
        <f>IFERROR(VLOOKUP(A85,prophet!$A$1:$B$51,2,FALSE), "")</f>
        <v/>
      </c>
      <c r="E85">
        <f>COUNT(B85:D85)</f>
        <v>1</v>
      </c>
    </row>
    <row r="86" spans="1:5" x14ac:dyDescent="0.3">
      <c r="A86" s="2" t="s">
        <v>398</v>
      </c>
      <c r="B86">
        <f>IFERROR(VLOOKUP(A86,interbrand!$A$1:$E$101,2,FALSE), "")</f>
        <v>85</v>
      </c>
      <c r="C86" t="str">
        <f>IFERROR(VLOOKUP(A86,'siegel and gale'!$A$2:$C$130,2,FALSE), "")</f>
        <v/>
      </c>
      <c r="D86" t="str">
        <f>IFERROR(VLOOKUP(A86,prophet!$A$1:$B$51,2,FALSE), "")</f>
        <v/>
      </c>
      <c r="E86">
        <f>COUNT(B86:D86)</f>
        <v>1</v>
      </c>
    </row>
    <row r="87" spans="1:5" x14ac:dyDescent="0.3">
      <c r="A87" s="2" t="s">
        <v>399</v>
      </c>
      <c r="B87">
        <f>IFERROR(VLOOKUP(A87,interbrand!$A$1:$E$101,2,FALSE), "")</f>
        <v>86</v>
      </c>
      <c r="C87" t="str">
        <f>IFERROR(VLOOKUP(A87,'siegel and gale'!$A$2:$C$130,2,FALSE), "")</f>
        <v/>
      </c>
      <c r="D87" t="str">
        <f>IFERROR(VLOOKUP(A87,prophet!$A$1:$B$51,2,FALSE), "")</f>
        <v/>
      </c>
      <c r="E87">
        <f>COUNT(B87:D87)</f>
        <v>1</v>
      </c>
    </row>
    <row r="88" spans="1:5" x14ac:dyDescent="0.3">
      <c r="A88" s="2" t="s">
        <v>400</v>
      </c>
      <c r="B88">
        <f>IFERROR(VLOOKUP(A88,interbrand!$A$1:$E$101,2,FALSE), "")</f>
        <v>87</v>
      </c>
      <c r="C88" t="str">
        <f>IFERROR(VLOOKUP(A88,'siegel and gale'!$A$2:$C$130,2,FALSE), "")</f>
        <v/>
      </c>
      <c r="D88" t="str">
        <f>IFERROR(VLOOKUP(A88,prophet!$A$1:$B$51,2,FALSE), "")</f>
        <v/>
      </c>
      <c r="E88">
        <f>COUNT(B88:D88)</f>
        <v>1</v>
      </c>
    </row>
    <row r="89" spans="1:5" x14ac:dyDescent="0.3">
      <c r="A89" s="2" t="s">
        <v>401</v>
      </c>
      <c r="B89">
        <f>IFERROR(VLOOKUP(A89,interbrand!$A$1:$E$101,2,FALSE), "")</f>
        <v>88</v>
      </c>
      <c r="C89" t="str">
        <f>IFERROR(VLOOKUP(A89,'siegel and gale'!$A$2:$C$130,2,FALSE), "")</f>
        <v/>
      </c>
      <c r="D89" t="str">
        <f>IFERROR(VLOOKUP(A89,prophet!$A$1:$B$51,2,FALSE), "")</f>
        <v/>
      </c>
      <c r="E89">
        <f>COUNT(B89:D89)</f>
        <v>1</v>
      </c>
    </row>
    <row r="90" spans="1:5" x14ac:dyDescent="0.3">
      <c r="A90" s="2" t="s">
        <v>402</v>
      </c>
      <c r="B90">
        <f>IFERROR(VLOOKUP(A90,interbrand!$A$1:$E$101,2,FALSE), "")</f>
        <v>89</v>
      </c>
      <c r="C90" t="str">
        <f>IFERROR(VLOOKUP(A90,'siegel and gale'!$A$2:$C$130,2,FALSE), "")</f>
        <v/>
      </c>
      <c r="D90" t="str">
        <f>IFERROR(VLOOKUP(A90,prophet!$A$1:$B$51,2,FALSE), "")</f>
        <v/>
      </c>
      <c r="E90">
        <f>COUNT(B90:D90)</f>
        <v>1</v>
      </c>
    </row>
    <row r="91" spans="1:5" x14ac:dyDescent="0.3">
      <c r="A91" s="2" t="s">
        <v>403</v>
      </c>
      <c r="B91">
        <f>IFERROR(VLOOKUP(A91,interbrand!$A$1:$E$101,2,FALSE), "")</f>
        <v>90</v>
      </c>
      <c r="C91" t="str">
        <f>IFERROR(VLOOKUP(A91,'siegel and gale'!$A$2:$C$130,2,FALSE), "")</f>
        <v/>
      </c>
      <c r="D91" t="str">
        <f>IFERROR(VLOOKUP(A91,prophet!$A$1:$B$51,2,FALSE), "")</f>
        <v/>
      </c>
      <c r="E91">
        <f>COUNT(B91:D91)</f>
        <v>1</v>
      </c>
    </row>
    <row r="92" spans="1:5" x14ac:dyDescent="0.3">
      <c r="A92" s="2" t="s">
        <v>404</v>
      </c>
      <c r="B92">
        <f>IFERROR(VLOOKUP(A92,interbrand!$A$1:$E$101,2,FALSE), "")</f>
        <v>91</v>
      </c>
      <c r="C92" t="str">
        <f>IFERROR(VLOOKUP(A92,'siegel and gale'!$A$2:$C$130,2,FALSE), "")</f>
        <v/>
      </c>
      <c r="D92" t="str">
        <f>IFERROR(VLOOKUP(A92,prophet!$A$1:$B$51,2,FALSE), "")</f>
        <v/>
      </c>
      <c r="E92">
        <f>COUNT(B92:D92)</f>
        <v>1</v>
      </c>
    </row>
    <row r="93" spans="1:5" x14ac:dyDescent="0.3">
      <c r="A93" s="2" t="s">
        <v>406</v>
      </c>
      <c r="B93">
        <f>IFERROR(VLOOKUP(A93,interbrand!$A$1:$E$101,2,FALSE), "")</f>
        <v>92</v>
      </c>
      <c r="C93" t="str">
        <f>IFERROR(VLOOKUP(A93,'siegel and gale'!$A$2:$C$130,2,FALSE), "")</f>
        <v/>
      </c>
      <c r="D93" t="str">
        <f>IFERROR(VLOOKUP(A93,prophet!$A$1:$B$51,2,FALSE), "")</f>
        <v/>
      </c>
      <c r="E93">
        <f>COUNT(B93:D93)</f>
        <v>1</v>
      </c>
    </row>
    <row r="94" spans="1:5" x14ac:dyDescent="0.3">
      <c r="A94" s="2" t="s">
        <v>407</v>
      </c>
      <c r="B94">
        <f>IFERROR(VLOOKUP(A94,interbrand!$A$1:$E$101,2,FALSE), "")</f>
        <v>93</v>
      </c>
      <c r="C94" t="str">
        <f>IFERROR(VLOOKUP(A94,'siegel and gale'!$A$2:$C$130,2,FALSE), "")</f>
        <v/>
      </c>
      <c r="D94" t="str">
        <f>IFERROR(VLOOKUP(A94,prophet!$A$1:$B$51,2,FALSE), "")</f>
        <v/>
      </c>
      <c r="E94">
        <f>COUNT(B94:D94)</f>
        <v>1</v>
      </c>
    </row>
    <row r="95" spans="1:5" x14ac:dyDescent="0.3">
      <c r="A95" s="2" t="s">
        <v>408</v>
      </c>
      <c r="B95">
        <f>IFERROR(VLOOKUP(A95,interbrand!$A$1:$E$101,2,FALSE), "")</f>
        <v>94</v>
      </c>
      <c r="C95" t="str">
        <f>IFERROR(VLOOKUP(A95,'siegel and gale'!$A$2:$C$130,2,FALSE), "")</f>
        <v/>
      </c>
      <c r="D95" t="str">
        <f>IFERROR(VLOOKUP(A95,prophet!$A$1:$B$51,2,FALSE), "")</f>
        <v/>
      </c>
      <c r="E95">
        <f>COUNT(B95:D95)</f>
        <v>1</v>
      </c>
    </row>
    <row r="96" spans="1:5" x14ac:dyDescent="0.3">
      <c r="A96" s="2" t="s">
        <v>410</v>
      </c>
      <c r="B96">
        <f>IFERROR(VLOOKUP(A96,interbrand!$A$1:$E$101,2,FALSE), "")</f>
        <v>95</v>
      </c>
      <c r="C96" t="str">
        <f>IFERROR(VLOOKUP(A96,'siegel and gale'!$A$2:$C$130,2,FALSE), "")</f>
        <v/>
      </c>
      <c r="D96" t="str">
        <f>IFERROR(VLOOKUP(A96,prophet!$A$1:$B$51,2,FALSE), "")</f>
        <v/>
      </c>
      <c r="E96">
        <f>COUNT(B96:D96)</f>
        <v>1</v>
      </c>
    </row>
    <row r="97" spans="1:5" x14ac:dyDescent="0.3">
      <c r="A97" s="2" t="s">
        <v>411</v>
      </c>
      <c r="B97">
        <f>IFERROR(VLOOKUP(A97,interbrand!$A$1:$E$101,2,FALSE), "")</f>
        <v>96</v>
      </c>
      <c r="C97" t="str">
        <f>IFERROR(VLOOKUP(A97,'siegel and gale'!$A$2:$C$130,2,FALSE), "")</f>
        <v/>
      </c>
      <c r="D97" t="str">
        <f>IFERROR(VLOOKUP(A97,prophet!$A$1:$B$51,2,FALSE), "")</f>
        <v/>
      </c>
      <c r="E97">
        <f>COUNT(B97:D97)</f>
        <v>1</v>
      </c>
    </row>
    <row r="98" spans="1:5" x14ac:dyDescent="0.3">
      <c r="A98" s="2" t="s">
        <v>412</v>
      </c>
      <c r="B98">
        <f>IFERROR(VLOOKUP(A98,interbrand!$A$1:$E$101,2,FALSE), "")</f>
        <v>97</v>
      </c>
      <c r="C98" t="str">
        <f>IFERROR(VLOOKUP(A98,'siegel and gale'!$A$2:$C$130,2,FALSE), "")</f>
        <v/>
      </c>
      <c r="D98" t="str">
        <f>IFERROR(VLOOKUP(A98,prophet!$A$1:$B$51,2,FALSE), "")</f>
        <v/>
      </c>
      <c r="E98">
        <f>COUNT(B98:D98)</f>
        <v>1</v>
      </c>
    </row>
    <row r="99" spans="1:5" x14ac:dyDescent="0.3">
      <c r="A99" s="2" t="s">
        <v>413</v>
      </c>
      <c r="B99">
        <f>IFERROR(VLOOKUP(A99,interbrand!$A$1:$E$101,2,FALSE), "")</f>
        <v>98</v>
      </c>
      <c r="C99" t="str">
        <f>IFERROR(VLOOKUP(A99,'siegel and gale'!$A$2:$C$130,2,FALSE), "")</f>
        <v/>
      </c>
      <c r="D99" t="str">
        <f>IFERROR(VLOOKUP(A99,prophet!$A$1:$B$51,2,FALSE), "")</f>
        <v/>
      </c>
      <c r="E99">
        <f>COUNT(B99:D99)</f>
        <v>1</v>
      </c>
    </row>
    <row r="100" spans="1:5" x14ac:dyDescent="0.3">
      <c r="A100" s="2" t="s">
        <v>414</v>
      </c>
      <c r="B100">
        <f>IFERROR(VLOOKUP(A100,interbrand!$A$1:$E$101,2,FALSE), "")</f>
        <v>99</v>
      </c>
      <c r="C100" t="str">
        <f>IFERROR(VLOOKUP(A100,'siegel and gale'!$A$2:$C$130,2,FALSE), "")</f>
        <v/>
      </c>
      <c r="D100" t="str">
        <f>IFERROR(VLOOKUP(A100,prophet!$A$1:$B$51,2,FALSE), "")</f>
        <v/>
      </c>
      <c r="E100">
        <f>COUNT(B100:D100)</f>
        <v>1</v>
      </c>
    </row>
    <row r="101" spans="1:5" x14ac:dyDescent="0.3">
      <c r="A101" s="2" t="s">
        <v>415</v>
      </c>
      <c r="B101">
        <f>IFERROR(VLOOKUP(A101,interbrand!$A$1:$E$101,2,FALSE), "")</f>
        <v>100</v>
      </c>
      <c r="C101" t="str">
        <f>IFERROR(VLOOKUP(A101,'siegel and gale'!$A$2:$C$130,2,FALSE), "")</f>
        <v/>
      </c>
      <c r="D101" t="str">
        <f>IFERROR(VLOOKUP(A101,prophet!$A$1:$B$51,2,FALSE), "")</f>
        <v/>
      </c>
      <c r="E101">
        <f>COUNT(B101:D101)</f>
        <v>1</v>
      </c>
    </row>
    <row r="102" spans="1:5" x14ac:dyDescent="0.3">
      <c r="A102" s="2" t="s">
        <v>10</v>
      </c>
      <c r="B102" t="str">
        <f>IFERROR(VLOOKUP(A102,interbrand!$A$1:$E$101,2,FALSE), "")</f>
        <v/>
      </c>
      <c r="C102" t="str">
        <f>IFERROR(VLOOKUP(A102,'siegel and gale'!$A$2:$C$130,2,FALSE), "")</f>
        <v>3</v>
      </c>
      <c r="D102" t="str">
        <f>IFERROR(VLOOKUP(A102,prophet!$A$1:$B$51,2,FALSE), "")</f>
        <v/>
      </c>
      <c r="E102">
        <f>COUNT(B102:D102)</f>
        <v>0</v>
      </c>
    </row>
    <row r="103" spans="1:5" x14ac:dyDescent="0.3">
      <c r="A103" s="2" t="s">
        <v>15</v>
      </c>
      <c r="B103" t="str">
        <f>IFERROR(VLOOKUP(A103,interbrand!$A$1:$E$101,2,FALSE), "")</f>
        <v/>
      </c>
      <c r="C103" t="str">
        <f>IFERROR(VLOOKUP(A103,'siegel and gale'!$A$2:$C$130,2,FALSE), "")</f>
        <v>5</v>
      </c>
      <c r="D103" t="str">
        <f>IFERROR(VLOOKUP(A103,prophet!$A$1:$B$51,2,FALSE), "")</f>
        <v/>
      </c>
      <c r="E103">
        <f>COUNT(B103:D103)</f>
        <v>0</v>
      </c>
    </row>
    <row r="104" spans="1:5" x14ac:dyDescent="0.3">
      <c r="A104" s="2" t="s">
        <v>17</v>
      </c>
      <c r="B104" t="str">
        <f>IFERROR(VLOOKUP(A104,interbrand!$A$1:$E$101,2,FALSE), "")</f>
        <v/>
      </c>
      <c r="C104" t="str">
        <f>IFERROR(VLOOKUP(A104,'siegel and gale'!$A$2:$C$130,2,FALSE), "")</f>
        <v>6</v>
      </c>
      <c r="D104" t="str">
        <f>IFERROR(VLOOKUP(A104,prophet!$A$1:$B$51,2,FALSE), "")</f>
        <v/>
      </c>
      <c r="E104">
        <f>COUNT(B104:D104)</f>
        <v>0</v>
      </c>
    </row>
    <row r="105" spans="1:5" x14ac:dyDescent="0.3">
      <c r="A105" s="2" t="s">
        <v>20</v>
      </c>
      <c r="B105" t="str">
        <f>IFERROR(VLOOKUP(A105,interbrand!$A$1:$E$101,2,FALSE), "")</f>
        <v/>
      </c>
      <c r="C105" t="str">
        <f>IFERROR(VLOOKUP(A105,'siegel and gale'!$A$2:$C$130,2,FALSE), "")</f>
        <v>7</v>
      </c>
      <c r="D105" t="str">
        <f>IFERROR(VLOOKUP(A105,prophet!$A$1:$B$51,2,FALSE), "")</f>
        <v/>
      </c>
      <c r="E105">
        <f>COUNT(B105:D105)</f>
        <v>0</v>
      </c>
    </row>
    <row r="106" spans="1:5" x14ac:dyDescent="0.3">
      <c r="A106" s="2" t="s">
        <v>22</v>
      </c>
      <c r="B106" t="str">
        <f>IFERROR(VLOOKUP(A106,interbrand!$A$1:$E$101,2,FALSE), "")</f>
        <v/>
      </c>
      <c r="C106" t="str">
        <f>IFERROR(VLOOKUP(A106,'siegel and gale'!$A$2:$C$130,2,FALSE), "")</f>
        <v>8</v>
      </c>
      <c r="D106" t="str">
        <f>IFERROR(VLOOKUP(A106,prophet!$A$1:$B$51,2,FALSE), "")</f>
        <v/>
      </c>
      <c r="E106">
        <f>COUNT(B106:D106)</f>
        <v>0</v>
      </c>
    </row>
    <row r="107" spans="1:5" x14ac:dyDescent="0.3">
      <c r="A107" s="2" t="s">
        <v>25</v>
      </c>
      <c r="B107" t="str">
        <f>IFERROR(VLOOKUP(A107,interbrand!$A$1:$E$101,2,FALSE), "")</f>
        <v/>
      </c>
      <c r="C107" t="str">
        <f>IFERROR(VLOOKUP(A107,'siegel and gale'!$A$2:$C$130,2,FALSE), "")</f>
        <v>9</v>
      </c>
      <c r="D107">
        <f>IFERROR(VLOOKUP(A107,prophet!$A$1:$B$51,2,FALSE), "")</f>
        <v>12</v>
      </c>
      <c r="E107">
        <f>COUNT(B107:D107)</f>
        <v>1</v>
      </c>
    </row>
    <row r="108" spans="1:5" x14ac:dyDescent="0.3">
      <c r="A108" s="2" t="s">
        <v>27</v>
      </c>
      <c r="B108" t="str">
        <f>IFERROR(VLOOKUP(A108,interbrand!$A$1:$E$101,2,FALSE), "")</f>
        <v/>
      </c>
      <c r="C108" t="str">
        <f>IFERROR(VLOOKUP(A108,'siegel and gale'!$A$2:$C$130,2,FALSE), "")</f>
        <v>10</v>
      </c>
      <c r="D108" t="str">
        <f>IFERROR(VLOOKUP(A108,prophet!$A$1:$B$51,2,FALSE), "")</f>
        <v/>
      </c>
      <c r="E108">
        <f>COUNT(B108:D108)</f>
        <v>0</v>
      </c>
    </row>
    <row r="109" spans="1:5" x14ac:dyDescent="0.3">
      <c r="A109" s="2" t="s">
        <v>31</v>
      </c>
      <c r="B109" t="str">
        <f>IFERROR(VLOOKUP(A109,interbrand!$A$1:$E$101,2,FALSE), "")</f>
        <v/>
      </c>
      <c r="C109" t="str">
        <f>IFERROR(VLOOKUP(A109,'siegel and gale'!$A$2:$C$130,2,FALSE), "")</f>
        <v>12</v>
      </c>
      <c r="D109" t="str">
        <f>IFERROR(VLOOKUP(A109,prophet!$A$1:$B$51,2,FALSE), "")</f>
        <v/>
      </c>
      <c r="E109">
        <f>COUNT(B109:D109)</f>
        <v>0</v>
      </c>
    </row>
    <row r="110" spans="1:5" x14ac:dyDescent="0.3">
      <c r="A110" s="2" t="s">
        <v>34</v>
      </c>
      <c r="B110" t="str">
        <f>IFERROR(VLOOKUP(A110,interbrand!$A$1:$E$101,2,FALSE), "")</f>
        <v/>
      </c>
      <c r="C110" t="str">
        <f>IFERROR(VLOOKUP(A110,'siegel and gale'!$A$2:$C$130,2,FALSE), "")</f>
        <v>13</v>
      </c>
      <c r="D110">
        <f>IFERROR(VLOOKUP(A110,prophet!$A$1:$B$51,2,FALSE), "")</f>
        <v>32</v>
      </c>
      <c r="E110">
        <f>COUNT(B110:D110)</f>
        <v>1</v>
      </c>
    </row>
    <row r="111" spans="1:5" x14ac:dyDescent="0.3">
      <c r="A111" s="2" t="s">
        <v>37</v>
      </c>
      <c r="B111" t="str">
        <f>IFERROR(VLOOKUP(A111,interbrand!$A$1:$E$101,2,FALSE), "")</f>
        <v/>
      </c>
      <c r="C111" t="str">
        <f>IFERROR(VLOOKUP(A111,'siegel and gale'!$A$2:$C$130,2,FALSE), "")</f>
        <v>14</v>
      </c>
      <c r="D111" t="str">
        <f>IFERROR(VLOOKUP(A111,prophet!$A$1:$B$51,2,FALSE), "")</f>
        <v/>
      </c>
      <c r="E111">
        <f>COUNT(B111:D111)</f>
        <v>0</v>
      </c>
    </row>
    <row r="112" spans="1:5" x14ac:dyDescent="0.3">
      <c r="A112" s="2" t="s">
        <v>39</v>
      </c>
      <c r="B112" t="str">
        <f>IFERROR(VLOOKUP(A112,interbrand!$A$1:$E$101,2,FALSE), "")</f>
        <v/>
      </c>
      <c r="C112" t="str">
        <f>IFERROR(VLOOKUP(A112,'siegel and gale'!$A$2:$C$130,2,FALSE), "")</f>
        <v>15</v>
      </c>
      <c r="D112" t="str">
        <f>IFERROR(VLOOKUP(A112,prophet!$A$1:$B$51,2,FALSE), "")</f>
        <v/>
      </c>
      <c r="E112">
        <f>COUNT(B112:D112)</f>
        <v>0</v>
      </c>
    </row>
    <row r="113" spans="1:5" x14ac:dyDescent="0.3">
      <c r="A113" s="2" t="s">
        <v>41</v>
      </c>
      <c r="B113" t="str">
        <f>IFERROR(VLOOKUP(A113,interbrand!$A$1:$E$101,2,FALSE), "")</f>
        <v/>
      </c>
      <c r="C113" t="str">
        <f>IFERROR(VLOOKUP(A113,'siegel and gale'!$A$2:$C$130,2,FALSE), "")</f>
        <v>16</v>
      </c>
      <c r="D113">
        <f>IFERROR(VLOOKUP(A113,prophet!$A$1:$B$51,2,FALSE), "")</f>
        <v>38</v>
      </c>
      <c r="E113">
        <f>COUNT(B113:D113)</f>
        <v>1</v>
      </c>
    </row>
    <row r="114" spans="1:5" x14ac:dyDescent="0.3">
      <c r="A114" s="2" t="s">
        <v>44</v>
      </c>
      <c r="B114" t="str">
        <f>IFERROR(VLOOKUP(A114,interbrand!$A$1:$E$101,2,FALSE), "")</f>
        <v/>
      </c>
      <c r="C114" t="str">
        <f>IFERROR(VLOOKUP(A114,'siegel and gale'!$A$2:$C$130,2,FALSE), "")</f>
        <v>17</v>
      </c>
      <c r="D114" t="str">
        <f>IFERROR(VLOOKUP(A114,prophet!$A$1:$B$51,2,FALSE), "")</f>
        <v/>
      </c>
      <c r="E114">
        <f>COUNT(B114:D114)</f>
        <v>0</v>
      </c>
    </row>
    <row r="115" spans="1:5" x14ac:dyDescent="0.3">
      <c r="A115" s="2" t="s">
        <v>49</v>
      </c>
      <c r="B115" t="str">
        <f>IFERROR(VLOOKUP(A115,interbrand!$A$1:$E$101,2,FALSE), "")</f>
        <v/>
      </c>
      <c r="C115" t="str">
        <f>IFERROR(VLOOKUP(A115,'siegel and gale'!$A$2:$C$130,2,FALSE), "")</f>
        <v>19</v>
      </c>
      <c r="D115" t="str">
        <f>IFERROR(VLOOKUP(A115,prophet!$A$1:$B$51,2,FALSE), "")</f>
        <v/>
      </c>
      <c r="E115">
        <f>COUNT(B115:D115)</f>
        <v>0</v>
      </c>
    </row>
    <row r="116" spans="1:5" x14ac:dyDescent="0.3">
      <c r="A116" s="2" t="s">
        <v>51</v>
      </c>
      <c r="B116" t="str">
        <f>IFERROR(VLOOKUP(A116,interbrand!$A$1:$E$101,2,FALSE), "")</f>
        <v/>
      </c>
      <c r="C116" t="str">
        <f>IFERROR(VLOOKUP(A116,'siegel and gale'!$A$2:$C$130,2,FALSE), "")</f>
        <v>20</v>
      </c>
      <c r="D116" t="str">
        <f>IFERROR(VLOOKUP(A116,prophet!$A$1:$B$51,2,FALSE), "")</f>
        <v/>
      </c>
      <c r="E116">
        <f>COUNT(B116:D116)</f>
        <v>0</v>
      </c>
    </row>
    <row r="117" spans="1:5" x14ac:dyDescent="0.3">
      <c r="A117" s="2" t="s">
        <v>55</v>
      </c>
      <c r="B117" t="str">
        <f>IFERROR(VLOOKUP(A117,interbrand!$A$1:$E$101,2,FALSE), "")</f>
        <v/>
      </c>
      <c r="C117" t="str">
        <f>IFERROR(VLOOKUP(A117,'siegel and gale'!$A$2:$C$130,2,FALSE), "")</f>
        <v>22</v>
      </c>
      <c r="D117" t="str">
        <f>IFERROR(VLOOKUP(A117,prophet!$A$1:$B$51,2,FALSE), "")</f>
        <v/>
      </c>
      <c r="E117">
        <f>COUNT(B117:D117)</f>
        <v>0</v>
      </c>
    </row>
    <row r="118" spans="1:5" x14ac:dyDescent="0.3">
      <c r="A118" s="2" t="s">
        <v>57</v>
      </c>
      <c r="B118" t="str">
        <f>IFERROR(VLOOKUP(A118,interbrand!$A$1:$E$101,2,FALSE), "")</f>
        <v/>
      </c>
      <c r="C118" t="str">
        <f>IFERROR(VLOOKUP(A118,'siegel and gale'!$A$2:$C$130,2,FALSE), "")</f>
        <v>23</v>
      </c>
      <c r="D118" t="str">
        <f>IFERROR(VLOOKUP(A118,prophet!$A$1:$B$51,2,FALSE), "")</f>
        <v/>
      </c>
      <c r="E118">
        <f>COUNT(B118:D118)</f>
        <v>0</v>
      </c>
    </row>
    <row r="119" spans="1:5" x14ac:dyDescent="0.3">
      <c r="A119" s="2" t="s">
        <v>61</v>
      </c>
      <c r="B119" t="str">
        <f>IFERROR(VLOOKUP(A119,interbrand!$A$1:$E$101,2,FALSE), "")</f>
        <v/>
      </c>
      <c r="C119" t="str">
        <f>IFERROR(VLOOKUP(A119,'siegel and gale'!$A$2:$C$130,2,FALSE), "")</f>
        <v>25</v>
      </c>
      <c r="D119" t="str">
        <f>IFERROR(VLOOKUP(A119,prophet!$A$1:$B$51,2,FALSE), "")</f>
        <v/>
      </c>
      <c r="E119">
        <f>COUNT(B119:D119)</f>
        <v>0</v>
      </c>
    </row>
    <row r="120" spans="1:5" x14ac:dyDescent="0.3">
      <c r="A120" s="2" t="s">
        <v>64</v>
      </c>
      <c r="B120" t="str">
        <f>IFERROR(VLOOKUP(A120,interbrand!$A$1:$E$101,2,FALSE), "")</f>
        <v/>
      </c>
      <c r="C120" t="str">
        <f>IFERROR(VLOOKUP(A120,'siegel and gale'!$A$2:$C$130,2,FALSE), "")</f>
        <v>26</v>
      </c>
      <c r="D120" t="str">
        <f>IFERROR(VLOOKUP(A120,prophet!$A$1:$B$51,2,FALSE), "")</f>
        <v/>
      </c>
      <c r="E120">
        <f>COUNT(B120:D120)</f>
        <v>0</v>
      </c>
    </row>
    <row r="121" spans="1:5" x14ac:dyDescent="0.3">
      <c r="A121" s="2" t="s">
        <v>69</v>
      </c>
      <c r="B121" t="str">
        <f>IFERROR(VLOOKUP(A121,interbrand!$A$1:$E$101,2,FALSE), "")</f>
        <v/>
      </c>
      <c r="C121" t="str">
        <f>IFERROR(VLOOKUP(A121,'siegel and gale'!$A$2:$C$130,2,FALSE), "")</f>
        <v>28</v>
      </c>
      <c r="D121" t="str">
        <f>IFERROR(VLOOKUP(A121,prophet!$A$1:$B$51,2,FALSE), "")</f>
        <v/>
      </c>
      <c r="E121">
        <f>COUNT(B121:D121)</f>
        <v>0</v>
      </c>
    </row>
    <row r="122" spans="1:5" x14ac:dyDescent="0.3">
      <c r="A122" s="2" t="s">
        <v>71</v>
      </c>
      <c r="B122" t="str">
        <f>IFERROR(VLOOKUP(A122,interbrand!$A$1:$E$101,2,FALSE), "")</f>
        <v/>
      </c>
      <c r="C122" t="str">
        <f>IFERROR(VLOOKUP(A122,'siegel and gale'!$A$2:$C$130,2,FALSE), "")</f>
        <v>29</v>
      </c>
      <c r="D122" t="str">
        <f>IFERROR(VLOOKUP(A122,prophet!$A$1:$B$51,2,FALSE), "")</f>
        <v/>
      </c>
      <c r="E122">
        <f>COUNT(B122:D122)</f>
        <v>0</v>
      </c>
    </row>
    <row r="123" spans="1:5" x14ac:dyDescent="0.3">
      <c r="A123" s="2" t="s">
        <v>79</v>
      </c>
      <c r="B123" t="str">
        <f>IFERROR(VLOOKUP(A123,interbrand!$A$1:$E$101,2,FALSE), "")</f>
        <v/>
      </c>
      <c r="C123" t="str">
        <f>IFERROR(VLOOKUP(A123,'siegel and gale'!$A$2:$C$130,2,FALSE), "")</f>
        <v>32</v>
      </c>
      <c r="D123" t="str">
        <f>IFERROR(VLOOKUP(A123,prophet!$A$1:$B$51,2,FALSE), "")</f>
        <v/>
      </c>
      <c r="E123">
        <f>COUNT(B123:D123)</f>
        <v>0</v>
      </c>
    </row>
    <row r="124" spans="1:5" x14ac:dyDescent="0.3">
      <c r="A124" s="2" t="s">
        <v>81</v>
      </c>
      <c r="B124" t="str">
        <f>IFERROR(VLOOKUP(A124,interbrand!$A$1:$E$101,2,FALSE), "")</f>
        <v/>
      </c>
      <c r="C124" t="str">
        <f>IFERROR(VLOOKUP(A124,'siegel and gale'!$A$2:$C$130,2,FALSE), "")</f>
        <v>33</v>
      </c>
      <c r="D124" t="str">
        <f>IFERROR(VLOOKUP(A124,prophet!$A$1:$B$51,2,FALSE), "")</f>
        <v/>
      </c>
      <c r="E124">
        <f>COUNT(B124:D124)</f>
        <v>0</v>
      </c>
    </row>
    <row r="125" spans="1:5" x14ac:dyDescent="0.3">
      <c r="A125" s="2" t="s">
        <v>83</v>
      </c>
      <c r="B125" t="str">
        <f>IFERROR(VLOOKUP(A125,interbrand!$A$1:$E$101,2,FALSE), "")</f>
        <v/>
      </c>
      <c r="C125" t="str">
        <f>IFERROR(VLOOKUP(A125,'siegel and gale'!$A$2:$C$130,2,FALSE), "")</f>
        <v>34</v>
      </c>
      <c r="D125" t="str">
        <f>IFERROR(VLOOKUP(A125,prophet!$A$1:$B$51,2,FALSE), "")</f>
        <v/>
      </c>
      <c r="E125">
        <f>COUNT(B125:D125)</f>
        <v>0</v>
      </c>
    </row>
    <row r="126" spans="1:5" x14ac:dyDescent="0.3">
      <c r="A126" s="2" t="s">
        <v>85</v>
      </c>
      <c r="B126" t="str">
        <f>IFERROR(VLOOKUP(A126,interbrand!$A$1:$E$101,2,FALSE), "")</f>
        <v/>
      </c>
      <c r="C126" t="str">
        <f>IFERROR(VLOOKUP(A126,'siegel and gale'!$A$2:$C$130,2,FALSE), "")</f>
        <v>35</v>
      </c>
      <c r="D126" t="str">
        <f>IFERROR(VLOOKUP(A126,prophet!$A$1:$B$51,2,FALSE), "")</f>
        <v/>
      </c>
      <c r="E126">
        <f>COUNT(B126:D126)</f>
        <v>0</v>
      </c>
    </row>
    <row r="127" spans="1:5" x14ac:dyDescent="0.3">
      <c r="A127" s="2" t="s">
        <v>87</v>
      </c>
      <c r="B127" t="str">
        <f>IFERROR(VLOOKUP(A127,interbrand!$A$1:$E$101,2,FALSE), "")</f>
        <v/>
      </c>
      <c r="C127" t="str">
        <f>IFERROR(VLOOKUP(A127,'siegel and gale'!$A$2:$C$130,2,FALSE), "")</f>
        <v>36</v>
      </c>
      <c r="D127" t="str">
        <f>IFERROR(VLOOKUP(A127,prophet!$A$1:$B$51,2,FALSE), "")</f>
        <v/>
      </c>
      <c r="E127">
        <f>COUNT(B127:D127)</f>
        <v>0</v>
      </c>
    </row>
    <row r="128" spans="1:5" x14ac:dyDescent="0.3">
      <c r="A128" s="2" t="s">
        <v>89</v>
      </c>
      <c r="B128" t="str">
        <f>IFERROR(VLOOKUP(A128,interbrand!$A$1:$E$101,2,FALSE), "")</f>
        <v/>
      </c>
      <c r="C128" t="str">
        <f>IFERROR(VLOOKUP(A128,'siegel and gale'!$A$2:$C$130,2,FALSE), "")</f>
        <v>37</v>
      </c>
      <c r="D128" t="str">
        <f>IFERROR(VLOOKUP(A128,prophet!$A$1:$B$51,2,FALSE), "")</f>
        <v/>
      </c>
      <c r="E128">
        <f>COUNT(B128:D128)</f>
        <v>0</v>
      </c>
    </row>
    <row r="129" spans="1:5" x14ac:dyDescent="0.3">
      <c r="A129" s="2" t="s">
        <v>91</v>
      </c>
      <c r="B129" t="str">
        <f>IFERROR(VLOOKUP(A129,interbrand!$A$1:$E$101,2,FALSE), "")</f>
        <v/>
      </c>
      <c r="C129" t="str">
        <f>IFERROR(VLOOKUP(A129,'siegel and gale'!$A$2:$C$130,2,FALSE), "")</f>
        <v>38</v>
      </c>
      <c r="D129" t="str">
        <f>IFERROR(VLOOKUP(A129,prophet!$A$1:$B$51,2,FALSE), "")</f>
        <v/>
      </c>
      <c r="E129">
        <f>COUNT(B129:D129)</f>
        <v>0</v>
      </c>
    </row>
    <row r="130" spans="1:5" x14ac:dyDescent="0.3">
      <c r="A130" s="2" t="s">
        <v>94</v>
      </c>
      <c r="B130" t="str">
        <f>IFERROR(VLOOKUP(A130,interbrand!$A$1:$E$101,2,FALSE), "")</f>
        <v/>
      </c>
      <c r="C130" t="str">
        <f>IFERROR(VLOOKUP(A130,'siegel and gale'!$A$2:$C$130,2,FALSE), "")</f>
        <v>39</v>
      </c>
      <c r="D130" t="str">
        <f>IFERROR(VLOOKUP(A130,prophet!$A$1:$B$51,2,FALSE), "")</f>
        <v/>
      </c>
      <c r="E130">
        <f>COUNT(B130:D130)</f>
        <v>0</v>
      </c>
    </row>
    <row r="131" spans="1:5" x14ac:dyDescent="0.3">
      <c r="A131" s="2" t="s">
        <v>96</v>
      </c>
      <c r="B131" t="str">
        <f>IFERROR(VLOOKUP(A131,interbrand!$A$1:$E$101,2,FALSE), "")</f>
        <v/>
      </c>
      <c r="C131" t="str">
        <f>IFERROR(VLOOKUP(A131,'siegel and gale'!$A$2:$C$130,2,FALSE), "")</f>
        <v>40</v>
      </c>
      <c r="D131" t="str">
        <f>IFERROR(VLOOKUP(A131,prophet!$A$1:$B$51,2,FALSE), "")</f>
        <v/>
      </c>
      <c r="E131">
        <f>COUNT(B131:D131)</f>
        <v>0</v>
      </c>
    </row>
    <row r="132" spans="1:5" x14ac:dyDescent="0.3">
      <c r="A132" s="2" t="s">
        <v>103</v>
      </c>
      <c r="B132" t="str">
        <f>IFERROR(VLOOKUP(A132,interbrand!$A$1:$E$101,2,FALSE), "")</f>
        <v/>
      </c>
      <c r="C132" t="str">
        <f>IFERROR(VLOOKUP(A132,'siegel and gale'!$A$2:$C$130,2,FALSE), "")</f>
        <v>43</v>
      </c>
      <c r="D132" t="str">
        <f>IFERROR(VLOOKUP(A132,prophet!$A$1:$B$51,2,FALSE), "")</f>
        <v/>
      </c>
      <c r="E132">
        <f>COUNT(B132:D132)</f>
        <v>0</v>
      </c>
    </row>
    <row r="133" spans="1:5" x14ac:dyDescent="0.3">
      <c r="A133" s="2" t="s">
        <v>105</v>
      </c>
      <c r="B133" t="str">
        <f>IFERROR(VLOOKUP(A133,interbrand!$A$1:$E$101,2,FALSE), "")</f>
        <v/>
      </c>
      <c r="C133" t="str">
        <f>IFERROR(VLOOKUP(A133,'siegel and gale'!$A$2:$C$130,2,FALSE), "")</f>
        <v>44</v>
      </c>
      <c r="D133" t="str">
        <f>IFERROR(VLOOKUP(A133,prophet!$A$1:$B$51,2,FALSE), "")</f>
        <v/>
      </c>
      <c r="E133">
        <f>COUNT(B133:D133)</f>
        <v>0</v>
      </c>
    </row>
    <row r="134" spans="1:5" x14ac:dyDescent="0.3">
      <c r="A134" s="2" t="s">
        <v>109</v>
      </c>
      <c r="B134" t="str">
        <f>IFERROR(VLOOKUP(A134,interbrand!$A$1:$E$101,2,FALSE), "")</f>
        <v/>
      </c>
      <c r="C134" t="str">
        <f>IFERROR(VLOOKUP(A134,'siegel and gale'!$A$2:$C$130,2,FALSE), "")</f>
        <v>46</v>
      </c>
      <c r="D134">
        <f>IFERROR(VLOOKUP(A134,prophet!$A$1:$B$51,2,FALSE), "")</f>
        <v>13</v>
      </c>
      <c r="E134">
        <f>COUNT(B134:D134)</f>
        <v>1</v>
      </c>
    </row>
    <row r="135" spans="1:5" x14ac:dyDescent="0.3">
      <c r="A135" s="2" t="s">
        <v>116</v>
      </c>
      <c r="B135" t="str">
        <f>IFERROR(VLOOKUP(A135,interbrand!$A$1:$E$101,2,FALSE), "")</f>
        <v/>
      </c>
      <c r="C135" t="str">
        <f>IFERROR(VLOOKUP(A135,'siegel and gale'!$A$2:$C$130,2,FALSE), "")</f>
        <v>49</v>
      </c>
      <c r="D135" t="str">
        <f>IFERROR(VLOOKUP(A135,prophet!$A$1:$B$51,2,FALSE), "")</f>
        <v/>
      </c>
      <c r="E135">
        <f>COUNT(B135:D135)</f>
        <v>0</v>
      </c>
    </row>
    <row r="136" spans="1:5" x14ac:dyDescent="0.3">
      <c r="A136" s="2" t="s">
        <v>123</v>
      </c>
      <c r="B136" t="str">
        <f>IFERROR(VLOOKUP(A136,interbrand!$A$1:$E$101,2,FALSE), "")</f>
        <v/>
      </c>
      <c r="C136" t="str">
        <f>IFERROR(VLOOKUP(A136,'siegel and gale'!$A$2:$C$130,2,FALSE), "")</f>
        <v>52</v>
      </c>
      <c r="D136" t="str">
        <f>IFERROR(VLOOKUP(A136,prophet!$A$1:$B$51,2,FALSE), "")</f>
        <v/>
      </c>
      <c r="E136">
        <f>COUNT(B136:D136)</f>
        <v>0</v>
      </c>
    </row>
    <row r="137" spans="1:5" x14ac:dyDescent="0.3">
      <c r="A137" s="2" t="s">
        <v>125</v>
      </c>
      <c r="B137" t="str">
        <f>IFERROR(VLOOKUP(A137,interbrand!$A$1:$E$101,2,FALSE), "")</f>
        <v/>
      </c>
      <c r="C137" t="str">
        <f>IFERROR(VLOOKUP(A137,'siegel and gale'!$A$2:$C$130,2,FALSE), "")</f>
        <v>53</v>
      </c>
      <c r="D137" t="str">
        <f>IFERROR(VLOOKUP(A137,prophet!$A$1:$B$51,2,FALSE), "")</f>
        <v/>
      </c>
      <c r="E137">
        <f>COUNT(B137:D137)</f>
        <v>0</v>
      </c>
    </row>
    <row r="138" spans="1:5" x14ac:dyDescent="0.3">
      <c r="A138" s="2" t="s">
        <v>127</v>
      </c>
      <c r="B138" t="str">
        <f>IFERROR(VLOOKUP(A138,interbrand!$A$1:$E$101,2,FALSE), "")</f>
        <v/>
      </c>
      <c r="C138" t="str">
        <f>IFERROR(VLOOKUP(A138,'siegel and gale'!$A$2:$C$130,2,FALSE), "")</f>
        <v>54</v>
      </c>
      <c r="D138">
        <f>IFERROR(VLOOKUP(A138,prophet!$A$1:$B$51,2,FALSE), "")</f>
        <v>5</v>
      </c>
      <c r="E138">
        <f>COUNT(B138:D138)</f>
        <v>1</v>
      </c>
    </row>
    <row r="139" spans="1:5" x14ac:dyDescent="0.3">
      <c r="A139" s="2" t="s">
        <v>132</v>
      </c>
      <c r="B139" t="str">
        <f>IFERROR(VLOOKUP(A139,interbrand!$A$1:$E$101,2,FALSE), "")</f>
        <v/>
      </c>
      <c r="C139" t="str">
        <f>IFERROR(VLOOKUP(A139,'siegel and gale'!$A$2:$C$130,2,FALSE), "")</f>
        <v>56</v>
      </c>
      <c r="D139" t="str">
        <f>IFERROR(VLOOKUP(A139,prophet!$A$1:$B$51,2,FALSE), "")</f>
        <v/>
      </c>
      <c r="E139">
        <f>COUNT(B139:D139)</f>
        <v>0</v>
      </c>
    </row>
    <row r="140" spans="1:5" x14ac:dyDescent="0.3">
      <c r="A140" s="2" t="s">
        <v>134</v>
      </c>
      <c r="B140" t="str">
        <f>IFERROR(VLOOKUP(A140,interbrand!$A$1:$E$101,2,FALSE), "")</f>
        <v/>
      </c>
      <c r="C140" t="str">
        <f>IFERROR(VLOOKUP(A140,'siegel and gale'!$A$2:$C$130,2,FALSE), "")</f>
        <v>57</v>
      </c>
      <c r="D140" t="str">
        <f>IFERROR(VLOOKUP(A140,prophet!$A$1:$B$51,2,FALSE), "")</f>
        <v/>
      </c>
      <c r="E140">
        <f>COUNT(B140:D140)</f>
        <v>0</v>
      </c>
    </row>
    <row r="141" spans="1:5" x14ac:dyDescent="0.3">
      <c r="A141" s="2" t="s">
        <v>136</v>
      </c>
      <c r="B141" t="str">
        <f>IFERROR(VLOOKUP(A141,interbrand!$A$1:$E$101,2,FALSE), "")</f>
        <v/>
      </c>
      <c r="C141" t="str">
        <f>IFERROR(VLOOKUP(A141,'siegel and gale'!$A$2:$C$130,2,FALSE), "")</f>
        <v>58</v>
      </c>
      <c r="D141" t="str">
        <f>IFERROR(VLOOKUP(A141,prophet!$A$1:$B$51,2,FALSE), "")</f>
        <v/>
      </c>
      <c r="E141">
        <f>COUNT(B141:D141)</f>
        <v>0</v>
      </c>
    </row>
    <row r="142" spans="1:5" x14ac:dyDescent="0.3">
      <c r="A142" s="2" t="s">
        <v>138</v>
      </c>
      <c r="B142" t="str">
        <f>IFERROR(VLOOKUP(A142,interbrand!$A$1:$E$101,2,FALSE), "")</f>
        <v/>
      </c>
      <c r="C142" t="str">
        <f>IFERROR(VLOOKUP(A142,'siegel and gale'!$A$2:$C$130,2,FALSE), "")</f>
        <v>59</v>
      </c>
      <c r="D142" t="str">
        <f>IFERROR(VLOOKUP(A142,prophet!$A$1:$B$51,2,FALSE), "")</f>
        <v/>
      </c>
      <c r="E142">
        <f>COUNT(B142:D142)</f>
        <v>0</v>
      </c>
    </row>
    <row r="143" spans="1:5" x14ac:dyDescent="0.3">
      <c r="A143" s="2" t="s">
        <v>140</v>
      </c>
      <c r="B143" t="str">
        <f>IFERROR(VLOOKUP(A143,interbrand!$A$1:$E$101,2,FALSE), "")</f>
        <v/>
      </c>
      <c r="C143" t="str">
        <f>IFERROR(VLOOKUP(A143,'siegel and gale'!$A$2:$C$130,2,FALSE), "")</f>
        <v>60</v>
      </c>
      <c r="D143" t="str">
        <f>IFERROR(VLOOKUP(A143,prophet!$A$1:$B$51,2,FALSE), "")</f>
        <v/>
      </c>
      <c r="E143">
        <f>COUNT(B143:D143)</f>
        <v>0</v>
      </c>
    </row>
    <row r="144" spans="1:5" x14ac:dyDescent="0.3">
      <c r="A144" s="2" t="s">
        <v>142</v>
      </c>
      <c r="B144" t="str">
        <f>IFERROR(VLOOKUP(A144,interbrand!$A$1:$E$101,2,FALSE), "")</f>
        <v/>
      </c>
      <c r="C144" t="str">
        <f>IFERROR(VLOOKUP(A144,'siegel and gale'!$A$2:$C$130,2,FALSE), "")</f>
        <v>61</v>
      </c>
      <c r="D144" t="str">
        <f>IFERROR(VLOOKUP(A144,prophet!$A$1:$B$51,2,FALSE), "")</f>
        <v/>
      </c>
      <c r="E144">
        <f>COUNT(B144:D144)</f>
        <v>0</v>
      </c>
    </row>
    <row r="145" spans="1:5" x14ac:dyDescent="0.3">
      <c r="A145" s="2" t="s">
        <v>146</v>
      </c>
      <c r="B145" t="str">
        <f>IFERROR(VLOOKUP(A145,interbrand!$A$1:$E$101,2,FALSE), "")</f>
        <v/>
      </c>
      <c r="C145" t="str">
        <f>IFERROR(VLOOKUP(A145,'siegel and gale'!$A$2:$C$130,2,FALSE), "")</f>
        <v>63</v>
      </c>
      <c r="D145" t="str">
        <f>IFERROR(VLOOKUP(A145,prophet!$A$1:$B$51,2,FALSE), "")</f>
        <v/>
      </c>
      <c r="E145">
        <f>COUNT(B145:D145)</f>
        <v>0</v>
      </c>
    </row>
    <row r="146" spans="1:5" x14ac:dyDescent="0.3">
      <c r="A146" s="2" t="s">
        <v>150</v>
      </c>
      <c r="B146" t="str">
        <f>IFERROR(VLOOKUP(A146,interbrand!$A$1:$E$101,2,FALSE), "")</f>
        <v/>
      </c>
      <c r="C146" t="str">
        <f>IFERROR(VLOOKUP(A146,'siegel and gale'!$A$2:$C$130,2,FALSE), "")</f>
        <v>65</v>
      </c>
      <c r="D146" t="str">
        <f>IFERROR(VLOOKUP(A146,prophet!$A$1:$B$51,2,FALSE), "")</f>
        <v/>
      </c>
      <c r="E146">
        <f>COUNT(B146:D146)</f>
        <v>0</v>
      </c>
    </row>
    <row r="147" spans="1:5" x14ac:dyDescent="0.3">
      <c r="A147" s="2" t="s">
        <v>153</v>
      </c>
      <c r="B147" t="str">
        <f>IFERROR(VLOOKUP(A147,interbrand!$A$1:$E$101,2,FALSE), "")</f>
        <v/>
      </c>
      <c r="C147" t="str">
        <f>IFERROR(VLOOKUP(A147,'siegel and gale'!$A$2:$C$130,2,FALSE), "")</f>
        <v>66</v>
      </c>
      <c r="D147" t="str">
        <f>IFERROR(VLOOKUP(A147,prophet!$A$1:$B$51,2,FALSE), "")</f>
        <v/>
      </c>
      <c r="E147">
        <f>COUNT(B147:D147)</f>
        <v>0</v>
      </c>
    </row>
    <row r="148" spans="1:5" x14ac:dyDescent="0.3">
      <c r="A148" s="2" t="s">
        <v>155</v>
      </c>
      <c r="B148" t="str">
        <f>IFERROR(VLOOKUP(A148,interbrand!$A$1:$E$101,2,FALSE), "")</f>
        <v/>
      </c>
      <c r="C148" t="str">
        <f>IFERROR(VLOOKUP(A148,'siegel and gale'!$A$2:$C$130,2,FALSE), "")</f>
        <v>67</v>
      </c>
      <c r="D148" t="str">
        <f>IFERROR(VLOOKUP(A148,prophet!$A$1:$B$51,2,FALSE), "")</f>
        <v/>
      </c>
      <c r="E148">
        <f>COUNT(B148:D148)</f>
        <v>0</v>
      </c>
    </row>
    <row r="149" spans="1:5" x14ac:dyDescent="0.3">
      <c r="A149" s="2" t="s">
        <v>159</v>
      </c>
      <c r="B149" t="str">
        <f>IFERROR(VLOOKUP(A149,interbrand!$A$1:$E$101,2,FALSE), "")</f>
        <v/>
      </c>
      <c r="C149" t="str">
        <f>IFERROR(VLOOKUP(A149,'siegel and gale'!$A$2:$C$130,2,FALSE), "")</f>
        <v>69</v>
      </c>
      <c r="D149" t="str">
        <f>IFERROR(VLOOKUP(A149,prophet!$A$1:$B$51,2,FALSE), "")</f>
        <v/>
      </c>
      <c r="E149">
        <f>COUNT(B149:D149)</f>
        <v>0</v>
      </c>
    </row>
    <row r="150" spans="1:5" x14ac:dyDescent="0.3">
      <c r="A150" s="2" t="s">
        <v>161</v>
      </c>
      <c r="B150" t="str">
        <f>IFERROR(VLOOKUP(A150,interbrand!$A$1:$E$101,2,FALSE), "")</f>
        <v/>
      </c>
      <c r="C150" t="str">
        <f>IFERROR(VLOOKUP(A150,'siegel and gale'!$A$2:$C$130,2,FALSE), "")</f>
        <v>70</v>
      </c>
      <c r="D150" t="str">
        <f>IFERROR(VLOOKUP(A150,prophet!$A$1:$B$51,2,FALSE), "")</f>
        <v/>
      </c>
      <c r="E150">
        <f>COUNT(B150:D150)</f>
        <v>0</v>
      </c>
    </row>
    <row r="151" spans="1:5" x14ac:dyDescent="0.3">
      <c r="A151" s="2" t="s">
        <v>163</v>
      </c>
      <c r="B151" t="str">
        <f>IFERROR(VLOOKUP(A151,interbrand!$A$1:$E$101,2,FALSE), "")</f>
        <v/>
      </c>
      <c r="C151" t="str">
        <f>IFERROR(VLOOKUP(A151,'siegel and gale'!$A$2:$C$130,2,FALSE), "")</f>
        <v>71</v>
      </c>
      <c r="D151">
        <f>IFERROR(VLOOKUP(A151,prophet!$A$1:$B$51,2,FALSE), "")</f>
        <v>47</v>
      </c>
      <c r="E151">
        <f>COUNT(B151:D151)</f>
        <v>1</v>
      </c>
    </row>
    <row r="152" spans="1:5" x14ac:dyDescent="0.3">
      <c r="A152" s="2" t="s">
        <v>167</v>
      </c>
      <c r="B152" t="str">
        <f>IFERROR(VLOOKUP(A152,interbrand!$A$1:$E$101,2,FALSE), "")</f>
        <v/>
      </c>
      <c r="C152" t="str">
        <f>IFERROR(VLOOKUP(A152,'siegel and gale'!$A$2:$C$130,2,FALSE), "")</f>
        <v>73</v>
      </c>
      <c r="D152" t="str">
        <f>IFERROR(VLOOKUP(A152,prophet!$A$1:$B$51,2,FALSE), "")</f>
        <v/>
      </c>
      <c r="E152">
        <f>COUNT(B152:D152)</f>
        <v>0</v>
      </c>
    </row>
    <row r="153" spans="1:5" x14ac:dyDescent="0.3">
      <c r="A153" s="2" t="s">
        <v>169</v>
      </c>
      <c r="B153" t="str">
        <f>IFERROR(VLOOKUP(A153,interbrand!$A$1:$E$101,2,FALSE), "")</f>
        <v/>
      </c>
      <c r="C153" t="str">
        <f>IFERROR(VLOOKUP(A153,'siegel and gale'!$A$2:$C$130,2,FALSE), "")</f>
        <v>74</v>
      </c>
      <c r="D153" t="str">
        <f>IFERROR(VLOOKUP(A153,prophet!$A$1:$B$51,2,FALSE), "")</f>
        <v/>
      </c>
      <c r="E153">
        <f>COUNT(B153:D153)</f>
        <v>0</v>
      </c>
    </row>
    <row r="154" spans="1:5" x14ac:dyDescent="0.3">
      <c r="A154" s="2" t="s">
        <v>171</v>
      </c>
      <c r="B154" t="str">
        <f>IFERROR(VLOOKUP(A154,interbrand!$A$1:$E$101,2,FALSE), "")</f>
        <v/>
      </c>
      <c r="C154" t="str">
        <f>IFERROR(VLOOKUP(A154,'siegel and gale'!$A$2:$C$130,2,FALSE), "")</f>
        <v>75</v>
      </c>
      <c r="D154" t="str">
        <f>IFERROR(VLOOKUP(A154,prophet!$A$1:$B$51,2,FALSE), "")</f>
        <v/>
      </c>
      <c r="E154">
        <f>COUNT(B154:D154)</f>
        <v>0</v>
      </c>
    </row>
    <row r="155" spans="1:5" x14ac:dyDescent="0.3">
      <c r="A155" s="2" t="s">
        <v>173</v>
      </c>
      <c r="B155" t="str">
        <f>IFERROR(VLOOKUP(A155,interbrand!$A$1:$E$101,2,FALSE), "")</f>
        <v/>
      </c>
      <c r="C155" t="str">
        <f>IFERROR(VLOOKUP(A155,'siegel and gale'!$A$2:$C$130,2,FALSE), "")</f>
        <v>76</v>
      </c>
      <c r="D155" t="str">
        <f>IFERROR(VLOOKUP(A155,prophet!$A$1:$B$51,2,FALSE), "")</f>
        <v/>
      </c>
      <c r="E155">
        <f>COUNT(B155:D155)</f>
        <v>0</v>
      </c>
    </row>
    <row r="156" spans="1:5" x14ac:dyDescent="0.3">
      <c r="A156" s="2" t="s">
        <v>176</v>
      </c>
      <c r="B156" t="str">
        <f>IFERROR(VLOOKUP(A156,interbrand!$A$1:$E$101,2,FALSE), "")</f>
        <v/>
      </c>
      <c r="C156" t="str">
        <f>IFERROR(VLOOKUP(A156,'siegel and gale'!$A$2:$C$130,2,FALSE), "")</f>
        <v>77</v>
      </c>
      <c r="D156" t="str">
        <f>IFERROR(VLOOKUP(A156,prophet!$A$1:$B$51,2,FALSE), "")</f>
        <v/>
      </c>
      <c r="E156">
        <f>COUNT(B156:D156)</f>
        <v>0</v>
      </c>
    </row>
    <row r="157" spans="1:5" x14ac:dyDescent="0.3">
      <c r="A157" s="2" t="s">
        <v>178</v>
      </c>
      <c r="B157" t="str">
        <f>IFERROR(VLOOKUP(A157,interbrand!$A$1:$E$101,2,FALSE), "")</f>
        <v/>
      </c>
      <c r="C157" t="str">
        <f>IFERROR(VLOOKUP(A157,'siegel and gale'!$A$2:$C$130,2,FALSE), "")</f>
        <v>78</v>
      </c>
      <c r="D157" t="str">
        <f>IFERROR(VLOOKUP(A157,prophet!$A$1:$B$51,2,FALSE), "")</f>
        <v/>
      </c>
      <c r="E157">
        <f>COUNT(B157:D157)</f>
        <v>0</v>
      </c>
    </row>
    <row r="158" spans="1:5" x14ac:dyDescent="0.3">
      <c r="A158" s="2" t="s">
        <v>184</v>
      </c>
      <c r="B158" t="str">
        <f>IFERROR(VLOOKUP(A158,interbrand!$A$1:$E$101,2,FALSE), "")</f>
        <v/>
      </c>
      <c r="C158" t="str">
        <f>IFERROR(VLOOKUP(A158,'siegel and gale'!$A$2:$C$130,2,FALSE), "")</f>
        <v>81</v>
      </c>
      <c r="D158" t="str">
        <f>IFERROR(VLOOKUP(A158,prophet!$A$1:$B$51,2,FALSE), "")</f>
        <v/>
      </c>
      <c r="E158">
        <f>COUNT(B158:D158)</f>
        <v>0</v>
      </c>
    </row>
    <row r="159" spans="1:5" x14ac:dyDescent="0.3">
      <c r="A159" s="2" t="s">
        <v>186</v>
      </c>
      <c r="B159" t="str">
        <f>IFERROR(VLOOKUP(A159,interbrand!$A$1:$E$101,2,FALSE), "")</f>
        <v/>
      </c>
      <c r="C159" t="str">
        <f>IFERROR(VLOOKUP(A159,'siegel and gale'!$A$2:$C$130,2,FALSE), "")</f>
        <v>82</v>
      </c>
      <c r="D159" t="str">
        <f>IFERROR(VLOOKUP(A159,prophet!$A$1:$B$51,2,FALSE), "")</f>
        <v/>
      </c>
      <c r="E159">
        <f>COUNT(B159:D159)</f>
        <v>0</v>
      </c>
    </row>
    <row r="160" spans="1:5" x14ac:dyDescent="0.3">
      <c r="A160" s="2" t="s">
        <v>189</v>
      </c>
      <c r="B160" t="str">
        <f>IFERROR(VLOOKUP(A160,interbrand!$A$1:$E$101,2,FALSE), "")</f>
        <v/>
      </c>
      <c r="C160" t="str">
        <f>IFERROR(VLOOKUP(A160,'siegel and gale'!$A$2:$C$130,2,FALSE), "")</f>
        <v>83</v>
      </c>
      <c r="D160" t="str">
        <f>IFERROR(VLOOKUP(A160,prophet!$A$1:$B$51,2,FALSE), "")</f>
        <v/>
      </c>
      <c r="E160">
        <f>COUNT(B160:D160)</f>
        <v>0</v>
      </c>
    </row>
    <row r="161" spans="1:5" x14ac:dyDescent="0.3">
      <c r="A161" s="2" t="s">
        <v>191</v>
      </c>
      <c r="B161" t="str">
        <f>IFERROR(VLOOKUP(A161,interbrand!$A$1:$E$101,2,FALSE), "")</f>
        <v/>
      </c>
      <c r="C161" t="str">
        <f>IFERROR(VLOOKUP(A161,'siegel and gale'!$A$2:$C$130,2,FALSE), "")</f>
        <v>84</v>
      </c>
      <c r="D161" t="str">
        <f>IFERROR(VLOOKUP(A161,prophet!$A$1:$B$51,2,FALSE), "")</f>
        <v/>
      </c>
      <c r="E161">
        <f>COUNT(B161:D161)</f>
        <v>0</v>
      </c>
    </row>
    <row r="162" spans="1:5" x14ac:dyDescent="0.3">
      <c r="A162" s="2" t="s">
        <v>193</v>
      </c>
      <c r="B162" t="str">
        <f>IFERROR(VLOOKUP(A162,interbrand!$A$1:$E$101,2,FALSE), "")</f>
        <v/>
      </c>
      <c r="C162" t="str">
        <f>IFERROR(VLOOKUP(A162,'siegel and gale'!$A$2:$C$130,2,FALSE), "")</f>
        <v>85</v>
      </c>
      <c r="D162" t="str">
        <f>IFERROR(VLOOKUP(A162,prophet!$A$1:$B$51,2,FALSE), "")</f>
        <v/>
      </c>
      <c r="E162">
        <f>COUNT(B162:D162)</f>
        <v>0</v>
      </c>
    </row>
    <row r="163" spans="1:5" x14ac:dyDescent="0.3">
      <c r="A163" s="2" t="s">
        <v>195</v>
      </c>
      <c r="B163" t="str">
        <f>IFERROR(VLOOKUP(A163,interbrand!$A$1:$E$101,2,FALSE), "")</f>
        <v/>
      </c>
      <c r="C163" t="str">
        <f>IFERROR(VLOOKUP(A163,'siegel and gale'!$A$2:$C$130,2,FALSE), "")</f>
        <v>86</v>
      </c>
      <c r="D163" t="str">
        <f>IFERROR(VLOOKUP(A163,prophet!$A$1:$B$51,2,FALSE), "")</f>
        <v/>
      </c>
      <c r="E163">
        <f>COUNT(B163:D163)</f>
        <v>0</v>
      </c>
    </row>
    <row r="164" spans="1:5" x14ac:dyDescent="0.3">
      <c r="A164" s="2" t="s">
        <v>198</v>
      </c>
      <c r="B164" t="str">
        <f>IFERROR(VLOOKUP(A164,interbrand!$A$1:$E$101,2,FALSE), "")</f>
        <v/>
      </c>
      <c r="C164" t="str">
        <f>IFERROR(VLOOKUP(A164,'siegel and gale'!$A$2:$C$130,2,FALSE), "")</f>
        <v>87</v>
      </c>
      <c r="D164" t="str">
        <f>IFERROR(VLOOKUP(A164,prophet!$A$1:$B$51,2,FALSE), "")</f>
        <v/>
      </c>
      <c r="E164">
        <f>COUNT(B164:D164)</f>
        <v>0</v>
      </c>
    </row>
    <row r="165" spans="1:5" x14ac:dyDescent="0.3">
      <c r="A165" s="2" t="s">
        <v>201</v>
      </c>
      <c r="B165" t="str">
        <f>IFERROR(VLOOKUP(A165,interbrand!$A$1:$E$101,2,FALSE), "")</f>
        <v/>
      </c>
      <c r="C165" t="str">
        <f>IFERROR(VLOOKUP(A165,'siegel and gale'!$A$2:$C$130,2,FALSE), "")</f>
        <v>88</v>
      </c>
      <c r="D165" t="str">
        <f>IFERROR(VLOOKUP(A165,prophet!$A$1:$B$51,2,FALSE), "")</f>
        <v/>
      </c>
      <c r="E165">
        <f>COUNT(B165:D165)</f>
        <v>0</v>
      </c>
    </row>
    <row r="166" spans="1:5" x14ac:dyDescent="0.3">
      <c r="A166" s="2" t="s">
        <v>203</v>
      </c>
      <c r="B166" t="str">
        <f>IFERROR(VLOOKUP(A166,interbrand!$A$1:$E$101,2,FALSE), "")</f>
        <v/>
      </c>
      <c r="C166" t="str">
        <f>IFERROR(VLOOKUP(A166,'siegel and gale'!$A$2:$C$130,2,FALSE), "")</f>
        <v>89</v>
      </c>
      <c r="D166" t="str">
        <f>IFERROR(VLOOKUP(A166,prophet!$A$1:$B$51,2,FALSE), "")</f>
        <v/>
      </c>
      <c r="E166">
        <f>COUNT(B166:D166)</f>
        <v>0</v>
      </c>
    </row>
    <row r="167" spans="1:5" x14ac:dyDescent="0.3">
      <c r="A167" s="2" t="s">
        <v>207</v>
      </c>
      <c r="B167" t="str">
        <f>IFERROR(VLOOKUP(A167,interbrand!$A$1:$E$101,2,FALSE), "")</f>
        <v/>
      </c>
      <c r="C167" t="str">
        <f>IFERROR(VLOOKUP(A167,'siegel and gale'!$A$2:$C$130,2,FALSE), "")</f>
        <v>91</v>
      </c>
      <c r="D167" t="str">
        <f>IFERROR(VLOOKUP(A167,prophet!$A$1:$B$51,2,FALSE), "")</f>
        <v/>
      </c>
      <c r="E167">
        <f>COUNT(B167:D167)</f>
        <v>0</v>
      </c>
    </row>
    <row r="168" spans="1:5" x14ac:dyDescent="0.3">
      <c r="A168" s="2" t="s">
        <v>209</v>
      </c>
      <c r="B168" t="str">
        <f>IFERROR(VLOOKUP(A168,interbrand!$A$1:$E$101,2,FALSE), "")</f>
        <v/>
      </c>
      <c r="C168" t="str">
        <f>IFERROR(VLOOKUP(A168,'siegel and gale'!$A$2:$C$130,2,FALSE), "")</f>
        <v>92</v>
      </c>
      <c r="D168" t="str">
        <f>IFERROR(VLOOKUP(A168,prophet!$A$1:$B$51,2,FALSE), "")</f>
        <v/>
      </c>
      <c r="E168">
        <f>COUNT(B168:D168)</f>
        <v>0</v>
      </c>
    </row>
    <row r="169" spans="1:5" x14ac:dyDescent="0.3">
      <c r="A169" s="2" t="s">
        <v>211</v>
      </c>
      <c r="B169" t="str">
        <f>IFERROR(VLOOKUP(A169,interbrand!$A$1:$E$101,2,FALSE), "")</f>
        <v/>
      </c>
      <c r="C169" t="str">
        <f>IFERROR(VLOOKUP(A169,'siegel and gale'!$A$2:$C$130,2,FALSE), "")</f>
        <v>93</v>
      </c>
      <c r="D169" t="str">
        <f>IFERROR(VLOOKUP(A169,prophet!$A$1:$B$51,2,FALSE), "")</f>
        <v/>
      </c>
      <c r="E169">
        <f>COUNT(B169:D169)</f>
        <v>0</v>
      </c>
    </row>
    <row r="170" spans="1:5" x14ac:dyDescent="0.3">
      <c r="A170" s="2" t="s">
        <v>213</v>
      </c>
      <c r="B170" t="str">
        <f>IFERROR(VLOOKUP(A170,interbrand!$A$1:$E$101,2,FALSE), "")</f>
        <v/>
      </c>
      <c r="C170" t="str">
        <f>IFERROR(VLOOKUP(A170,'siegel and gale'!$A$2:$C$130,2,FALSE), "")</f>
        <v>94</v>
      </c>
      <c r="D170" t="str">
        <f>IFERROR(VLOOKUP(A170,prophet!$A$1:$B$51,2,FALSE), "")</f>
        <v/>
      </c>
      <c r="E170">
        <f>COUNT(B170:D170)</f>
        <v>0</v>
      </c>
    </row>
    <row r="171" spans="1:5" x14ac:dyDescent="0.3">
      <c r="A171" s="2" t="s">
        <v>215</v>
      </c>
      <c r="B171" t="str">
        <f>IFERROR(VLOOKUP(A171,interbrand!$A$1:$E$101,2,FALSE), "")</f>
        <v/>
      </c>
      <c r="C171" t="str">
        <f>IFERROR(VLOOKUP(A171,'siegel and gale'!$A$2:$C$130,2,FALSE), "")</f>
        <v>95</v>
      </c>
      <c r="D171" t="str">
        <f>IFERROR(VLOOKUP(A171,prophet!$A$1:$B$51,2,FALSE), "")</f>
        <v/>
      </c>
      <c r="E171">
        <f>COUNT(B171:D171)</f>
        <v>0</v>
      </c>
    </row>
    <row r="172" spans="1:5" x14ac:dyDescent="0.3">
      <c r="A172" s="2" t="s">
        <v>217</v>
      </c>
      <c r="B172" t="str">
        <f>IFERROR(VLOOKUP(A172,interbrand!$A$1:$E$101,2,FALSE), "")</f>
        <v/>
      </c>
      <c r="C172" t="str">
        <f>IFERROR(VLOOKUP(A172,'siegel and gale'!$A$2:$C$130,2,FALSE), "")</f>
        <v>96</v>
      </c>
      <c r="D172" t="str">
        <f>IFERROR(VLOOKUP(A172,prophet!$A$1:$B$51,2,FALSE), "")</f>
        <v/>
      </c>
      <c r="E172">
        <f>COUNT(B172:D172)</f>
        <v>0</v>
      </c>
    </row>
    <row r="173" spans="1:5" x14ac:dyDescent="0.3">
      <c r="A173" s="2" t="s">
        <v>219</v>
      </c>
      <c r="B173" t="str">
        <f>IFERROR(VLOOKUP(A173,interbrand!$A$1:$E$101,2,FALSE), "")</f>
        <v/>
      </c>
      <c r="C173" t="str">
        <f>IFERROR(VLOOKUP(A173,'siegel and gale'!$A$2:$C$130,2,FALSE), "")</f>
        <v>97</v>
      </c>
      <c r="D173" t="str">
        <f>IFERROR(VLOOKUP(A173,prophet!$A$1:$B$51,2,FALSE), "")</f>
        <v/>
      </c>
      <c r="E173">
        <f>COUNT(B173:D173)</f>
        <v>0</v>
      </c>
    </row>
    <row r="174" spans="1:5" x14ac:dyDescent="0.3">
      <c r="A174" s="2" t="s">
        <v>221</v>
      </c>
      <c r="B174" t="str">
        <f>IFERROR(VLOOKUP(A174,interbrand!$A$1:$E$101,2,FALSE), "")</f>
        <v/>
      </c>
      <c r="C174" t="str">
        <f>IFERROR(VLOOKUP(A174,'siegel and gale'!$A$2:$C$130,2,FALSE), "")</f>
        <v>98</v>
      </c>
      <c r="D174" t="str">
        <f>IFERROR(VLOOKUP(A174,prophet!$A$1:$B$51,2,FALSE), "")</f>
        <v/>
      </c>
      <c r="E174">
        <f>COUNT(B174:D174)</f>
        <v>0</v>
      </c>
    </row>
    <row r="175" spans="1:5" x14ac:dyDescent="0.3">
      <c r="A175" s="2" t="s">
        <v>223</v>
      </c>
      <c r="B175" t="str">
        <f>IFERROR(VLOOKUP(A175,interbrand!$A$1:$E$101,2,FALSE), "")</f>
        <v/>
      </c>
      <c r="C175" t="str">
        <f>IFERROR(VLOOKUP(A175,'siegel and gale'!$A$2:$C$130,2,FALSE), "")</f>
        <v>99</v>
      </c>
      <c r="D175" t="str">
        <f>IFERROR(VLOOKUP(A175,prophet!$A$1:$B$51,2,FALSE), "")</f>
        <v/>
      </c>
      <c r="E175">
        <f>COUNT(B175:D175)</f>
        <v>0</v>
      </c>
    </row>
    <row r="176" spans="1:5" x14ac:dyDescent="0.3">
      <c r="A176" s="2" t="s">
        <v>225</v>
      </c>
      <c r="B176" t="str">
        <f>IFERROR(VLOOKUP(A176,interbrand!$A$1:$E$101,2,FALSE), "")</f>
        <v/>
      </c>
      <c r="C176" t="str">
        <f>IFERROR(VLOOKUP(A176,'siegel and gale'!$A$2:$C$130,2,FALSE), "")</f>
        <v>100</v>
      </c>
      <c r="D176" t="str">
        <f>IFERROR(VLOOKUP(A176,prophet!$A$1:$B$51,2,FALSE), "")</f>
        <v/>
      </c>
      <c r="E176">
        <f>COUNT(B176:D176)</f>
        <v>0</v>
      </c>
    </row>
    <row r="177" spans="1:5" x14ac:dyDescent="0.3">
      <c r="A177" s="2" t="s">
        <v>227</v>
      </c>
      <c r="B177" t="str">
        <f>IFERROR(VLOOKUP(A177,interbrand!$A$1:$E$101,2,FALSE), "")</f>
        <v/>
      </c>
      <c r="C177" t="str">
        <f>IFERROR(VLOOKUP(A177,'siegel and gale'!$A$2:$C$130,2,FALSE), "")</f>
        <v>101</v>
      </c>
      <c r="D177" t="str">
        <f>IFERROR(VLOOKUP(A177,prophet!$A$1:$B$51,2,FALSE), "")</f>
        <v/>
      </c>
      <c r="E177">
        <f>COUNT(B177:D177)</f>
        <v>0</v>
      </c>
    </row>
    <row r="178" spans="1:5" x14ac:dyDescent="0.3">
      <c r="A178" s="2" t="s">
        <v>230</v>
      </c>
      <c r="B178" t="str">
        <f>IFERROR(VLOOKUP(A178,interbrand!$A$1:$E$101,2,FALSE), "")</f>
        <v/>
      </c>
      <c r="C178" t="str">
        <f>IFERROR(VLOOKUP(A178,'siegel and gale'!$A$2:$C$130,2,FALSE), "")</f>
        <v>102</v>
      </c>
      <c r="D178" t="str">
        <f>IFERROR(VLOOKUP(A178,prophet!$A$1:$B$51,2,FALSE), "")</f>
        <v/>
      </c>
      <c r="E178">
        <f>COUNT(B178:D178)</f>
        <v>0</v>
      </c>
    </row>
    <row r="179" spans="1:5" x14ac:dyDescent="0.3">
      <c r="A179" s="2" t="s">
        <v>232</v>
      </c>
      <c r="B179" t="str">
        <f>IFERROR(VLOOKUP(A179,interbrand!$A$1:$E$101,2,FALSE), "")</f>
        <v/>
      </c>
      <c r="C179" t="str">
        <f>IFERROR(VLOOKUP(A179,'siegel and gale'!$A$2:$C$130,2,FALSE), "")</f>
        <v>103</v>
      </c>
      <c r="D179" t="str">
        <f>IFERROR(VLOOKUP(A179,prophet!$A$1:$B$51,2,FALSE), "")</f>
        <v/>
      </c>
      <c r="E179">
        <f>COUNT(B179:D179)</f>
        <v>0</v>
      </c>
    </row>
    <row r="180" spans="1:5" x14ac:dyDescent="0.3">
      <c r="A180" s="2" t="s">
        <v>234</v>
      </c>
      <c r="B180" t="str">
        <f>IFERROR(VLOOKUP(A180,interbrand!$A$1:$E$101,2,FALSE), "")</f>
        <v/>
      </c>
      <c r="C180" t="str">
        <f>IFERROR(VLOOKUP(A180,'siegel and gale'!$A$2:$C$130,2,FALSE), "")</f>
        <v>104</v>
      </c>
      <c r="D180" t="str">
        <f>IFERROR(VLOOKUP(A180,prophet!$A$1:$B$51,2,FALSE), "")</f>
        <v/>
      </c>
      <c r="E180">
        <f>COUNT(B180:D180)</f>
        <v>0</v>
      </c>
    </row>
    <row r="181" spans="1:5" x14ac:dyDescent="0.3">
      <c r="A181" s="2" t="s">
        <v>236</v>
      </c>
      <c r="B181" t="str">
        <f>IFERROR(VLOOKUP(A181,interbrand!$A$1:$E$101,2,FALSE), "")</f>
        <v/>
      </c>
      <c r="C181" t="str">
        <f>IFERROR(VLOOKUP(A181,'siegel and gale'!$A$2:$C$130,2,FALSE), "")</f>
        <v>105</v>
      </c>
      <c r="D181" t="str">
        <f>IFERROR(VLOOKUP(A181,prophet!$A$1:$B$51,2,FALSE), "")</f>
        <v/>
      </c>
      <c r="E181">
        <f>COUNT(B181:D181)</f>
        <v>0</v>
      </c>
    </row>
    <row r="182" spans="1:5" x14ac:dyDescent="0.3">
      <c r="A182" s="2" t="s">
        <v>238</v>
      </c>
      <c r="B182" t="str">
        <f>IFERROR(VLOOKUP(A182,interbrand!$A$1:$E$101,2,FALSE), "")</f>
        <v/>
      </c>
      <c r="C182" t="str">
        <f>IFERROR(VLOOKUP(A182,'siegel and gale'!$A$2:$C$130,2,FALSE), "")</f>
        <v>106</v>
      </c>
      <c r="D182" t="str">
        <f>IFERROR(VLOOKUP(A182,prophet!$A$1:$B$51,2,FALSE), "")</f>
        <v/>
      </c>
      <c r="E182">
        <f>COUNT(B182:D182)</f>
        <v>0</v>
      </c>
    </row>
    <row r="183" spans="1:5" x14ac:dyDescent="0.3">
      <c r="A183" s="2" t="s">
        <v>240</v>
      </c>
      <c r="B183" t="str">
        <f>IFERROR(VLOOKUP(A183,interbrand!$A$1:$E$101,2,FALSE), "")</f>
        <v/>
      </c>
      <c r="C183" t="str">
        <f>IFERROR(VLOOKUP(A183,'siegel and gale'!$A$2:$C$130,2,FALSE), "")</f>
        <v>107</v>
      </c>
      <c r="D183" t="str">
        <f>IFERROR(VLOOKUP(A183,prophet!$A$1:$B$51,2,FALSE), "")</f>
        <v/>
      </c>
      <c r="E183">
        <f>COUNT(B183:D183)</f>
        <v>0</v>
      </c>
    </row>
    <row r="184" spans="1:5" x14ac:dyDescent="0.3">
      <c r="A184" s="2" t="s">
        <v>242</v>
      </c>
      <c r="B184" t="str">
        <f>IFERROR(VLOOKUP(A184,interbrand!$A$1:$E$101,2,FALSE), "")</f>
        <v/>
      </c>
      <c r="C184" t="str">
        <f>IFERROR(VLOOKUP(A184,'siegel and gale'!$A$2:$C$130,2,FALSE), "")</f>
        <v>108</v>
      </c>
      <c r="D184" t="str">
        <f>IFERROR(VLOOKUP(A184,prophet!$A$1:$B$51,2,FALSE), "")</f>
        <v/>
      </c>
      <c r="E184">
        <f>COUNT(B184:D184)</f>
        <v>0</v>
      </c>
    </row>
    <row r="185" spans="1:5" x14ac:dyDescent="0.3">
      <c r="A185" s="2" t="s">
        <v>244</v>
      </c>
      <c r="B185" t="str">
        <f>IFERROR(VLOOKUP(A185,interbrand!$A$1:$E$101,2,FALSE), "")</f>
        <v/>
      </c>
      <c r="C185" t="str">
        <f>IFERROR(VLOOKUP(A185,'siegel and gale'!$A$2:$C$130,2,FALSE), "")</f>
        <v>109</v>
      </c>
      <c r="D185" t="str">
        <f>IFERROR(VLOOKUP(A185,prophet!$A$1:$B$51,2,FALSE), "")</f>
        <v/>
      </c>
      <c r="E185">
        <f>COUNT(B185:D185)</f>
        <v>0</v>
      </c>
    </row>
    <row r="186" spans="1:5" x14ac:dyDescent="0.3">
      <c r="A186" s="2" t="s">
        <v>246</v>
      </c>
      <c r="B186" t="str">
        <f>IFERROR(VLOOKUP(A186,interbrand!$A$1:$E$101,2,FALSE), "")</f>
        <v/>
      </c>
      <c r="C186" t="str">
        <f>IFERROR(VLOOKUP(A186,'siegel and gale'!$A$2:$C$130,2,FALSE), "")</f>
        <v>110</v>
      </c>
      <c r="D186" t="str">
        <f>IFERROR(VLOOKUP(A186,prophet!$A$1:$B$51,2,FALSE), "")</f>
        <v/>
      </c>
      <c r="E186">
        <f>COUNT(B186:D186)</f>
        <v>0</v>
      </c>
    </row>
    <row r="187" spans="1:5" x14ac:dyDescent="0.3">
      <c r="A187" s="2" t="s">
        <v>248</v>
      </c>
      <c r="B187" t="str">
        <f>IFERROR(VLOOKUP(A187,interbrand!$A$1:$E$101,2,FALSE), "")</f>
        <v/>
      </c>
      <c r="C187" t="str">
        <f>IFERROR(VLOOKUP(A187,'siegel and gale'!$A$2:$C$130,2,FALSE), "")</f>
        <v>111</v>
      </c>
      <c r="D187" t="str">
        <f>IFERROR(VLOOKUP(A187,prophet!$A$1:$B$51,2,FALSE), "")</f>
        <v/>
      </c>
      <c r="E187">
        <f>COUNT(B187:D187)</f>
        <v>0</v>
      </c>
    </row>
    <row r="188" spans="1:5" x14ac:dyDescent="0.3">
      <c r="A188" s="2" t="s">
        <v>250</v>
      </c>
      <c r="B188" t="str">
        <f>IFERROR(VLOOKUP(A188,interbrand!$A$1:$E$101,2,FALSE), "")</f>
        <v/>
      </c>
      <c r="C188" t="str">
        <f>IFERROR(VLOOKUP(A188,'siegel and gale'!$A$2:$C$130,2,FALSE), "")</f>
        <v>112</v>
      </c>
      <c r="D188" t="str">
        <f>IFERROR(VLOOKUP(A188,prophet!$A$1:$B$51,2,FALSE), "")</f>
        <v/>
      </c>
      <c r="E188">
        <f>COUNT(B188:D188)</f>
        <v>0</v>
      </c>
    </row>
    <row r="189" spans="1:5" x14ac:dyDescent="0.3">
      <c r="A189" s="2" t="s">
        <v>252</v>
      </c>
      <c r="B189" t="str">
        <f>IFERROR(VLOOKUP(A189,interbrand!$A$1:$E$101,2,FALSE), "")</f>
        <v/>
      </c>
      <c r="C189" t="str">
        <f>IFERROR(VLOOKUP(A189,'siegel and gale'!$A$2:$C$130,2,FALSE), "")</f>
        <v>113</v>
      </c>
      <c r="D189" t="str">
        <f>IFERROR(VLOOKUP(A189,prophet!$A$1:$B$51,2,FALSE), "")</f>
        <v/>
      </c>
      <c r="E189">
        <f>COUNT(B189:D189)</f>
        <v>0</v>
      </c>
    </row>
    <row r="190" spans="1:5" x14ac:dyDescent="0.3">
      <c r="A190" s="2" t="s">
        <v>254</v>
      </c>
      <c r="B190" t="str">
        <f>IFERROR(VLOOKUP(A190,interbrand!$A$1:$E$101,2,FALSE), "")</f>
        <v/>
      </c>
      <c r="C190" t="str">
        <f>IFERROR(VLOOKUP(A190,'siegel and gale'!$A$2:$C$130,2,FALSE), "")</f>
        <v>114</v>
      </c>
      <c r="D190" t="str">
        <f>IFERROR(VLOOKUP(A190,prophet!$A$1:$B$51,2,FALSE), "")</f>
        <v/>
      </c>
      <c r="E190">
        <f>COUNT(B190:D190)</f>
        <v>0</v>
      </c>
    </row>
    <row r="191" spans="1:5" x14ac:dyDescent="0.3">
      <c r="A191" s="2" t="s">
        <v>256</v>
      </c>
      <c r="B191" t="str">
        <f>IFERROR(VLOOKUP(A191,interbrand!$A$1:$E$101,2,FALSE), "")</f>
        <v/>
      </c>
      <c r="C191" t="str">
        <f>IFERROR(VLOOKUP(A191,'siegel and gale'!$A$2:$C$130,2,FALSE), "")</f>
        <v>115</v>
      </c>
      <c r="D191" t="str">
        <f>IFERROR(VLOOKUP(A191,prophet!$A$1:$B$51,2,FALSE), "")</f>
        <v/>
      </c>
      <c r="E191">
        <f>COUNT(B191:D191)</f>
        <v>0</v>
      </c>
    </row>
    <row r="192" spans="1:5" x14ac:dyDescent="0.3">
      <c r="A192" s="2" t="s">
        <v>258</v>
      </c>
      <c r="B192" t="str">
        <f>IFERROR(VLOOKUP(A192,interbrand!$A$1:$E$101,2,FALSE), "")</f>
        <v/>
      </c>
      <c r="C192" t="str">
        <f>IFERROR(VLOOKUP(A192,'siegel and gale'!$A$2:$C$130,2,FALSE), "")</f>
        <v>116</v>
      </c>
      <c r="D192" t="str">
        <f>IFERROR(VLOOKUP(A192,prophet!$A$1:$B$51,2,FALSE), "")</f>
        <v/>
      </c>
      <c r="E192">
        <f>COUNT(B192:D192)</f>
        <v>0</v>
      </c>
    </row>
    <row r="193" spans="1:5" x14ac:dyDescent="0.3">
      <c r="A193" s="2" t="s">
        <v>260</v>
      </c>
      <c r="B193" t="str">
        <f>IFERROR(VLOOKUP(A193,interbrand!$A$1:$E$101,2,FALSE), "")</f>
        <v/>
      </c>
      <c r="C193" t="str">
        <f>IFERROR(VLOOKUP(A193,'siegel and gale'!$A$2:$C$130,2,FALSE), "")</f>
        <v>117</v>
      </c>
      <c r="D193" t="str">
        <f>IFERROR(VLOOKUP(A193,prophet!$A$1:$B$51,2,FALSE), "")</f>
        <v/>
      </c>
      <c r="E193">
        <f>COUNT(B193:D193)</f>
        <v>0</v>
      </c>
    </row>
    <row r="194" spans="1:5" x14ac:dyDescent="0.3">
      <c r="A194" s="2" t="s">
        <v>262</v>
      </c>
      <c r="B194" t="str">
        <f>IFERROR(VLOOKUP(A194,interbrand!$A$1:$E$101,2,FALSE), "")</f>
        <v/>
      </c>
      <c r="C194" t="str">
        <f>IFERROR(VLOOKUP(A194,'siegel and gale'!$A$2:$C$130,2,FALSE), "")</f>
        <v>118</v>
      </c>
      <c r="D194" t="str">
        <f>IFERROR(VLOOKUP(A194,prophet!$A$1:$B$51,2,FALSE), "")</f>
        <v/>
      </c>
      <c r="E194">
        <f>COUNT(B194:D194)</f>
        <v>0</v>
      </c>
    </row>
    <row r="195" spans="1:5" x14ac:dyDescent="0.3">
      <c r="A195" s="2" t="s">
        <v>264</v>
      </c>
      <c r="B195" t="str">
        <f>IFERROR(VLOOKUP(A195,interbrand!$A$1:$E$101,2,FALSE), "")</f>
        <v/>
      </c>
      <c r="C195" t="str">
        <f>IFERROR(VLOOKUP(A195,'siegel and gale'!$A$2:$C$130,2,FALSE), "")</f>
        <v>119</v>
      </c>
      <c r="D195" t="str">
        <f>IFERROR(VLOOKUP(A195,prophet!$A$1:$B$51,2,FALSE), "")</f>
        <v/>
      </c>
      <c r="E195">
        <f>COUNT(B195:D195)</f>
        <v>0</v>
      </c>
    </row>
    <row r="196" spans="1:5" x14ac:dyDescent="0.3">
      <c r="A196" s="2" t="s">
        <v>266</v>
      </c>
      <c r="B196" t="str">
        <f>IFERROR(VLOOKUP(A196,interbrand!$A$1:$E$101,2,FALSE), "")</f>
        <v/>
      </c>
      <c r="C196" t="str">
        <f>IFERROR(VLOOKUP(A196,'siegel and gale'!$A$2:$C$130,2,FALSE), "")</f>
        <v>120</v>
      </c>
      <c r="D196" t="str">
        <f>IFERROR(VLOOKUP(A196,prophet!$A$1:$B$51,2,FALSE), "")</f>
        <v/>
      </c>
      <c r="E196">
        <f>COUNT(B196:D196)</f>
        <v>0</v>
      </c>
    </row>
    <row r="197" spans="1:5" x14ac:dyDescent="0.3">
      <c r="A197" s="2" t="s">
        <v>270</v>
      </c>
      <c r="B197" t="str">
        <f>IFERROR(VLOOKUP(A197,interbrand!$A$1:$E$101,2,FALSE), "")</f>
        <v/>
      </c>
      <c r="C197" t="str">
        <f>IFERROR(VLOOKUP(A197,'siegel and gale'!$A$2:$C$130,2,FALSE), "")</f>
        <v>122</v>
      </c>
      <c r="D197" t="str">
        <f>IFERROR(VLOOKUP(A197,prophet!$A$1:$B$51,2,FALSE), "")</f>
        <v/>
      </c>
      <c r="E197">
        <f>COUNT(B197:D197)</f>
        <v>0</v>
      </c>
    </row>
    <row r="198" spans="1:5" x14ac:dyDescent="0.3">
      <c r="A198" s="2" t="s">
        <v>272</v>
      </c>
      <c r="B198" t="str">
        <f>IFERROR(VLOOKUP(A198,interbrand!$A$1:$E$101,2,FALSE), "")</f>
        <v/>
      </c>
      <c r="C198" t="str">
        <f>IFERROR(VLOOKUP(A198,'siegel and gale'!$A$2:$C$130,2,FALSE), "")</f>
        <v>123</v>
      </c>
      <c r="D198" t="str">
        <f>IFERROR(VLOOKUP(A198,prophet!$A$1:$B$51,2,FALSE), "")</f>
        <v/>
      </c>
      <c r="E198">
        <f>COUNT(B198:D198)</f>
        <v>0</v>
      </c>
    </row>
    <row r="199" spans="1:5" x14ac:dyDescent="0.3">
      <c r="A199" s="2" t="s">
        <v>274</v>
      </c>
      <c r="B199" t="str">
        <f>IFERROR(VLOOKUP(A199,interbrand!$A$1:$E$101,2,FALSE), "")</f>
        <v/>
      </c>
      <c r="C199" t="str">
        <f>IFERROR(VLOOKUP(A199,'siegel and gale'!$A$2:$C$130,2,FALSE), "")</f>
        <v>124</v>
      </c>
      <c r="D199" t="str">
        <f>IFERROR(VLOOKUP(A199,prophet!$A$1:$B$51,2,FALSE), "")</f>
        <v/>
      </c>
      <c r="E199">
        <f>COUNT(B199:D199)</f>
        <v>0</v>
      </c>
    </row>
    <row r="200" spans="1:5" x14ac:dyDescent="0.3">
      <c r="A200" s="2" t="s">
        <v>276</v>
      </c>
      <c r="B200" t="str">
        <f>IFERROR(VLOOKUP(A200,interbrand!$A$1:$E$101,2,FALSE), "")</f>
        <v/>
      </c>
      <c r="C200" t="str">
        <f>IFERROR(VLOOKUP(A200,'siegel and gale'!$A$2:$C$130,2,FALSE), "")</f>
        <v>125</v>
      </c>
      <c r="D200" t="str">
        <f>IFERROR(VLOOKUP(A200,prophet!$A$1:$B$51,2,FALSE), "")</f>
        <v/>
      </c>
      <c r="E200">
        <f>COUNT(B200:D200)</f>
        <v>0</v>
      </c>
    </row>
    <row r="201" spans="1:5" x14ac:dyDescent="0.3">
      <c r="A201" s="2" t="s">
        <v>278</v>
      </c>
      <c r="B201" t="str">
        <f>IFERROR(VLOOKUP(A201,interbrand!$A$1:$E$101,2,FALSE), "")</f>
        <v/>
      </c>
      <c r="C201" t="str">
        <f>IFERROR(VLOOKUP(A201,'siegel and gale'!$A$2:$C$130,2,FALSE), "")</f>
        <v>126</v>
      </c>
      <c r="D201" t="str">
        <f>IFERROR(VLOOKUP(A201,prophet!$A$1:$B$51,2,FALSE), "")</f>
        <v/>
      </c>
      <c r="E201">
        <f>COUNT(B201:D201)</f>
        <v>0</v>
      </c>
    </row>
    <row r="202" spans="1:5" x14ac:dyDescent="0.3">
      <c r="A202" s="2" t="s">
        <v>280</v>
      </c>
      <c r="B202" t="str">
        <f>IFERROR(VLOOKUP(A202,interbrand!$A$1:$E$101,2,FALSE), "")</f>
        <v/>
      </c>
      <c r="C202" t="str">
        <f>IFERROR(VLOOKUP(A202,'siegel and gale'!$A$2:$C$130,2,FALSE), "")</f>
        <v>127</v>
      </c>
      <c r="D202" t="str">
        <f>IFERROR(VLOOKUP(A202,prophet!$A$1:$B$51,2,FALSE), "")</f>
        <v/>
      </c>
      <c r="E202">
        <f>COUNT(B202:D202)</f>
        <v>0</v>
      </c>
    </row>
    <row r="203" spans="1:5" x14ac:dyDescent="0.3">
      <c r="A203" s="2" t="s">
        <v>282</v>
      </c>
      <c r="B203" t="str">
        <f>IFERROR(VLOOKUP(A203,interbrand!$A$1:$E$101,2,FALSE), "")</f>
        <v/>
      </c>
      <c r="C203" t="str">
        <f>IFERROR(VLOOKUP(A203,'siegel and gale'!$A$2:$C$130,2,FALSE), "")</f>
        <v>128</v>
      </c>
      <c r="D203" t="str">
        <f>IFERROR(VLOOKUP(A203,prophet!$A$1:$B$51,2,FALSE), "")</f>
        <v/>
      </c>
      <c r="E203">
        <f>COUNT(B203:D203)</f>
        <v>0</v>
      </c>
    </row>
    <row r="204" spans="1:5" x14ac:dyDescent="0.3">
      <c r="A204" s="2" t="s">
        <v>284</v>
      </c>
      <c r="B204" t="str">
        <f>IFERROR(VLOOKUP(A204,interbrand!$A$1:$E$101,2,FALSE), "")</f>
        <v/>
      </c>
      <c r="C204" t="str">
        <f>IFERROR(VLOOKUP(A204,'siegel and gale'!$A$2:$C$130,2,FALSE), "")</f>
        <v>129</v>
      </c>
      <c r="D204" t="str">
        <f>IFERROR(VLOOKUP(A204,prophet!$A$1:$B$51,2,FALSE), "")</f>
        <v/>
      </c>
      <c r="E204">
        <f>COUNT(B204:D204)</f>
        <v>0</v>
      </c>
    </row>
    <row r="205" spans="1:5" x14ac:dyDescent="0.3">
      <c r="A205" t="s">
        <v>423</v>
      </c>
      <c r="D205">
        <f>IFERROR(VLOOKUP(A205,prophet!$A$1:$B$51,2,FALSE), "")</f>
        <v>6</v>
      </c>
      <c r="E205">
        <f>COUNT(B205:D205)</f>
        <v>1</v>
      </c>
    </row>
    <row r="206" spans="1:5" x14ac:dyDescent="0.3">
      <c r="A206" t="s">
        <v>424</v>
      </c>
      <c r="D206">
        <f>IFERROR(VLOOKUP(A206,prophet!$A$1:$B$51,2,FALSE), "")</f>
        <v>7</v>
      </c>
      <c r="E206">
        <f>COUNT(B206:D206)</f>
        <v>1</v>
      </c>
    </row>
    <row r="207" spans="1:5" x14ac:dyDescent="0.3">
      <c r="A207" t="s">
        <v>425</v>
      </c>
      <c r="D207">
        <f>IFERROR(VLOOKUP(A207,prophet!$A$1:$B$51,2,FALSE), "")</f>
        <v>8</v>
      </c>
      <c r="E207">
        <f>COUNT(B207:D207)</f>
        <v>1</v>
      </c>
    </row>
    <row r="208" spans="1:5" x14ac:dyDescent="0.3">
      <c r="A208" t="s">
        <v>430</v>
      </c>
      <c r="D208">
        <f>IFERROR(VLOOKUP(A208,prophet!$A$1:$B$51,2,FALSE), "")</f>
        <v>11</v>
      </c>
      <c r="E208">
        <f>COUNT(B208:D208)</f>
        <v>1</v>
      </c>
    </row>
    <row r="209" spans="1:5" x14ac:dyDescent="0.3">
      <c r="A209" t="s">
        <v>432</v>
      </c>
      <c r="D209">
        <f>IFERROR(VLOOKUP(A209,prophet!$A$1:$B$51,2,FALSE), "")</f>
        <v>15</v>
      </c>
      <c r="E209">
        <f>COUNT(B209:D209)</f>
        <v>1</v>
      </c>
    </row>
    <row r="210" spans="1:5" x14ac:dyDescent="0.3">
      <c r="A210" t="s">
        <v>433</v>
      </c>
      <c r="D210">
        <f>IFERROR(VLOOKUP(A210,prophet!$A$1:$B$51,2,FALSE), "")</f>
        <v>16</v>
      </c>
      <c r="E210">
        <f>COUNT(B210:D210)</f>
        <v>1</v>
      </c>
    </row>
    <row r="211" spans="1:5" x14ac:dyDescent="0.3">
      <c r="A211" t="s">
        <v>436</v>
      </c>
      <c r="D211">
        <f>IFERROR(VLOOKUP(A211,prophet!$A$1:$B$51,2,FALSE), "")</f>
        <v>19</v>
      </c>
      <c r="E211">
        <f>COUNT(B211:D211)</f>
        <v>1</v>
      </c>
    </row>
    <row r="212" spans="1:5" x14ac:dyDescent="0.3">
      <c r="A212" t="s">
        <v>438</v>
      </c>
      <c r="D212">
        <f>IFERROR(VLOOKUP(A212,prophet!$A$1:$B$51,2,FALSE), "")</f>
        <v>21</v>
      </c>
      <c r="E212">
        <f>COUNT(B212:D212)</f>
        <v>1</v>
      </c>
    </row>
    <row r="213" spans="1:5" x14ac:dyDescent="0.3">
      <c r="A213" t="s">
        <v>440</v>
      </c>
      <c r="D213">
        <f>IFERROR(VLOOKUP(A213,prophet!$A$1:$B$51,2,FALSE), "")</f>
        <v>23</v>
      </c>
      <c r="E213">
        <f>COUNT(B213:D213)</f>
        <v>1</v>
      </c>
    </row>
    <row r="214" spans="1:5" x14ac:dyDescent="0.3">
      <c r="A214" t="s">
        <v>441</v>
      </c>
      <c r="D214">
        <f>IFERROR(VLOOKUP(A214,prophet!$A$1:$B$51,2,FALSE), "")</f>
        <v>24</v>
      </c>
      <c r="E214">
        <f>COUNT(B214:D214)</f>
        <v>1</v>
      </c>
    </row>
    <row r="215" spans="1:5" x14ac:dyDescent="0.3">
      <c r="A215" t="s">
        <v>444</v>
      </c>
      <c r="D215">
        <f>IFERROR(VLOOKUP(A215,prophet!$A$1:$B$51,2,FALSE), "")</f>
        <v>27</v>
      </c>
      <c r="E215">
        <f>COUNT(B215:D215)</f>
        <v>1</v>
      </c>
    </row>
    <row r="216" spans="1:5" x14ac:dyDescent="0.3">
      <c r="A216" t="s">
        <v>445</v>
      </c>
      <c r="D216">
        <f>IFERROR(VLOOKUP(A216,prophet!$A$1:$B$51,2,FALSE), "")</f>
        <v>28</v>
      </c>
      <c r="E216">
        <f>COUNT(B216:D216)</f>
        <v>1</v>
      </c>
    </row>
    <row r="217" spans="1:5" x14ac:dyDescent="0.3">
      <c r="A217" t="s">
        <v>446</v>
      </c>
      <c r="D217">
        <f>IFERROR(VLOOKUP(A217,prophet!$A$1:$B$51,2,FALSE), "")</f>
        <v>29</v>
      </c>
      <c r="E217">
        <f>COUNT(B217:D217)</f>
        <v>1</v>
      </c>
    </row>
    <row r="218" spans="1:5" x14ac:dyDescent="0.3">
      <c r="A218" t="s">
        <v>447</v>
      </c>
      <c r="D218">
        <f>IFERROR(VLOOKUP(A218,prophet!$A$1:$B$51,2,FALSE), "")</f>
        <v>30</v>
      </c>
      <c r="E218">
        <f>COUNT(B218:D218)</f>
        <v>1</v>
      </c>
    </row>
    <row r="219" spans="1:5" x14ac:dyDescent="0.3">
      <c r="A219" t="s">
        <v>448</v>
      </c>
      <c r="D219">
        <f>IFERROR(VLOOKUP(A219,prophet!$A$1:$B$51,2,FALSE), "")</f>
        <v>31</v>
      </c>
      <c r="E219">
        <f>COUNT(B219:D219)</f>
        <v>1</v>
      </c>
    </row>
    <row r="220" spans="1:5" x14ac:dyDescent="0.3">
      <c r="A220" t="s">
        <v>451</v>
      </c>
      <c r="D220">
        <f>IFERROR(VLOOKUP(A220,prophet!$A$1:$B$51,2,FALSE), "")</f>
        <v>34</v>
      </c>
      <c r="E220">
        <f>COUNT(B220:D220)</f>
        <v>1</v>
      </c>
    </row>
    <row r="221" spans="1:5" x14ac:dyDescent="0.3">
      <c r="A221" t="s">
        <v>452</v>
      </c>
      <c r="D221">
        <f>IFERROR(VLOOKUP(A221,prophet!$A$1:$B$51,2,FALSE), "")</f>
        <v>35</v>
      </c>
      <c r="E221">
        <f>COUNT(B221:D221)</f>
        <v>1</v>
      </c>
    </row>
    <row r="222" spans="1:5" x14ac:dyDescent="0.3">
      <c r="A222" t="s">
        <v>453</v>
      </c>
      <c r="D222">
        <f>IFERROR(VLOOKUP(A222,prophet!$A$1:$B$51,2,FALSE), "")</f>
        <v>36</v>
      </c>
      <c r="E222">
        <f>COUNT(B222:D222)</f>
        <v>1</v>
      </c>
    </row>
    <row r="223" spans="1:5" x14ac:dyDescent="0.3">
      <c r="A223" t="s">
        <v>456</v>
      </c>
      <c r="D223">
        <f>IFERROR(VLOOKUP(A223,prophet!$A$1:$B$51,2,FALSE), "")</f>
        <v>39</v>
      </c>
      <c r="E223">
        <f>COUNT(B223:D223)</f>
        <v>1</v>
      </c>
    </row>
    <row r="224" spans="1:5" x14ac:dyDescent="0.3">
      <c r="A224" t="s">
        <v>457</v>
      </c>
      <c r="D224">
        <f>IFERROR(VLOOKUP(A224,prophet!$A$1:$B$51,2,FALSE), "")</f>
        <v>40</v>
      </c>
      <c r="E224">
        <f>COUNT(B224:D224)</f>
        <v>1</v>
      </c>
    </row>
    <row r="225" spans="1:5" x14ac:dyDescent="0.3">
      <c r="A225" t="s">
        <v>459</v>
      </c>
      <c r="D225">
        <f>IFERROR(VLOOKUP(A225,prophet!$A$1:$B$51,2,FALSE), "")</f>
        <v>42</v>
      </c>
      <c r="E225">
        <f>COUNT(B225:D225)</f>
        <v>1</v>
      </c>
    </row>
    <row r="226" spans="1:5" x14ac:dyDescent="0.3">
      <c r="A226" t="s">
        <v>460</v>
      </c>
      <c r="D226">
        <f>IFERROR(VLOOKUP(A226,prophet!$A$1:$B$51,2,FALSE), "")</f>
        <v>43</v>
      </c>
      <c r="E226">
        <f>COUNT(B226:D226)</f>
        <v>1</v>
      </c>
    </row>
    <row r="227" spans="1:5" x14ac:dyDescent="0.3">
      <c r="A227" t="s">
        <v>461</v>
      </c>
      <c r="D227">
        <f>IFERROR(VLOOKUP(A227,prophet!$A$1:$B$51,2,FALSE), "")</f>
        <v>44</v>
      </c>
      <c r="E227">
        <f>COUNT(B227:D227)</f>
        <v>1</v>
      </c>
    </row>
    <row r="228" spans="1:5" x14ac:dyDescent="0.3">
      <c r="A228" t="s">
        <v>462</v>
      </c>
      <c r="D228">
        <f>IFERROR(VLOOKUP(A228,prophet!$A$1:$B$51,2,FALSE), "")</f>
        <v>45</v>
      </c>
      <c r="E228">
        <f>COUNT(B228:D228)</f>
        <v>1</v>
      </c>
    </row>
    <row r="229" spans="1:5" x14ac:dyDescent="0.3">
      <c r="A229" t="s">
        <v>465</v>
      </c>
      <c r="D229">
        <f>IFERROR(VLOOKUP(A229,prophet!$A$1:$B$51,2,FALSE), "")</f>
        <v>48</v>
      </c>
      <c r="E229">
        <f>COUNT(B229:D229)</f>
        <v>1</v>
      </c>
    </row>
    <row r="230" spans="1:5" x14ac:dyDescent="0.3">
      <c r="A230" t="s">
        <v>466</v>
      </c>
      <c r="D230">
        <f>IFERROR(VLOOKUP(A230,prophet!$A$1:$B$51,2,FALSE), "")</f>
        <v>49</v>
      </c>
      <c r="E230">
        <f>COUNT(B230:D230)</f>
        <v>1</v>
      </c>
    </row>
    <row r="231" spans="1:5" x14ac:dyDescent="0.3">
      <c r="A231" t="s">
        <v>467</v>
      </c>
      <c r="D231">
        <f>IFERROR(VLOOKUP(A231,prophet!$A$1:$B$51,2,FALSE), "")</f>
        <v>50</v>
      </c>
      <c r="E231">
        <f>COUNT(B231:D231)</f>
        <v>1</v>
      </c>
    </row>
  </sheetData>
  <sortState ref="A2:E231">
    <sortCondition ref="B2:B23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9D85-32C6-421C-9F0F-0F7C2C883F13}">
  <dimension ref="A1:E101"/>
  <sheetViews>
    <sheetView tabSelected="1" workbookViewId="0">
      <selection activeCell="F8" sqref="F8"/>
    </sheetView>
  </sheetViews>
  <sheetFormatPr defaultRowHeight="16.5" x14ac:dyDescent="0.3"/>
  <cols>
    <col min="3" max="3" width="16.875" bestFit="1" customWidth="1"/>
    <col min="4" max="4" width="23.25" bestFit="1" customWidth="1"/>
    <col min="5" max="5" width="12.75" bestFit="1" customWidth="1"/>
  </cols>
  <sheetData>
    <row r="1" spans="1:5" x14ac:dyDescent="0.3">
      <c r="A1" s="1" t="s">
        <v>286</v>
      </c>
      <c r="B1" s="1" t="s">
        <v>285</v>
      </c>
      <c r="C1" s="1" t="s">
        <v>287</v>
      </c>
      <c r="D1" s="1" t="s">
        <v>288</v>
      </c>
      <c r="E1" s="1" t="s">
        <v>289</v>
      </c>
    </row>
    <row r="2" spans="1:5" x14ac:dyDescent="0.3">
      <c r="A2" s="2" t="s">
        <v>73</v>
      </c>
      <c r="B2" s="2">
        <v>1</v>
      </c>
      <c r="C2" s="2" t="s">
        <v>290</v>
      </c>
      <c r="D2" s="2" t="s">
        <v>291</v>
      </c>
      <c r="E2" s="2">
        <v>184154</v>
      </c>
    </row>
    <row r="3" spans="1:5" x14ac:dyDescent="0.3">
      <c r="A3" s="2" t="s">
        <v>4</v>
      </c>
      <c r="B3" s="2">
        <v>2</v>
      </c>
      <c r="C3" s="2" t="s">
        <v>290</v>
      </c>
      <c r="D3" s="2" t="s">
        <v>292</v>
      </c>
      <c r="E3" s="2">
        <v>141703</v>
      </c>
    </row>
    <row r="4" spans="1:5" x14ac:dyDescent="0.3">
      <c r="A4" s="2" t="s">
        <v>205</v>
      </c>
      <c r="B4" s="2">
        <v>3</v>
      </c>
      <c r="C4" s="2" t="s">
        <v>290</v>
      </c>
      <c r="D4" s="2" t="s">
        <v>293</v>
      </c>
      <c r="E4" s="2">
        <v>79999</v>
      </c>
    </row>
    <row r="5" spans="1:5" x14ac:dyDescent="0.3">
      <c r="A5" s="2" t="s">
        <v>294</v>
      </c>
      <c r="B5" s="2">
        <v>4</v>
      </c>
      <c r="C5" s="2" t="s">
        <v>295</v>
      </c>
      <c r="D5" s="2" t="s">
        <v>296</v>
      </c>
      <c r="E5" s="2">
        <v>69733</v>
      </c>
    </row>
    <row r="6" spans="1:5" x14ac:dyDescent="0.3">
      <c r="A6" s="2" t="s">
        <v>13</v>
      </c>
      <c r="B6" s="2">
        <v>5</v>
      </c>
      <c r="C6" s="2" t="s">
        <v>297</v>
      </c>
      <c r="D6" s="2" t="s">
        <v>298</v>
      </c>
      <c r="E6" s="2">
        <v>64796</v>
      </c>
    </row>
    <row r="7" spans="1:5" x14ac:dyDescent="0.3">
      <c r="A7" s="2" t="s">
        <v>112</v>
      </c>
      <c r="B7" s="2">
        <v>6</v>
      </c>
      <c r="C7" s="2" t="s">
        <v>290</v>
      </c>
      <c r="D7" s="2" t="s">
        <v>299</v>
      </c>
      <c r="E7" s="2">
        <v>56249</v>
      </c>
    </row>
    <row r="8" spans="1:5" x14ac:dyDescent="0.3">
      <c r="A8" s="2" t="s">
        <v>101</v>
      </c>
      <c r="B8" s="2">
        <v>7</v>
      </c>
      <c r="C8" s="2" t="s">
        <v>300</v>
      </c>
      <c r="D8" s="2" t="s">
        <v>301</v>
      </c>
      <c r="E8" s="2">
        <v>50291</v>
      </c>
    </row>
    <row r="9" spans="1:5" x14ac:dyDescent="0.3">
      <c r="A9" s="2" t="s">
        <v>268</v>
      </c>
      <c r="B9" s="2">
        <v>8</v>
      </c>
      <c r="C9" s="2" t="s">
        <v>290</v>
      </c>
      <c r="D9" s="2" t="s">
        <v>302</v>
      </c>
      <c r="E9" s="2">
        <v>48188</v>
      </c>
    </row>
    <row r="10" spans="1:5" x14ac:dyDescent="0.3">
      <c r="A10" s="2" t="s">
        <v>303</v>
      </c>
      <c r="B10" s="2">
        <v>9</v>
      </c>
      <c r="C10" s="2" t="s">
        <v>300</v>
      </c>
      <c r="D10" s="2" t="s">
        <v>293</v>
      </c>
      <c r="E10" s="2">
        <v>47829</v>
      </c>
    </row>
    <row r="11" spans="1:5" x14ac:dyDescent="0.3">
      <c r="A11" s="2" t="s">
        <v>304</v>
      </c>
      <c r="B11" s="2">
        <v>10</v>
      </c>
      <c r="C11" s="2" t="s">
        <v>305</v>
      </c>
      <c r="D11" s="2" t="s">
        <v>306</v>
      </c>
      <c r="E11" s="2">
        <v>46829</v>
      </c>
    </row>
    <row r="12" spans="1:5" x14ac:dyDescent="0.3">
      <c r="A12" s="2" t="s">
        <v>144</v>
      </c>
      <c r="B12" s="2">
        <v>11</v>
      </c>
      <c r="C12" s="2" t="s">
        <v>307</v>
      </c>
      <c r="D12" s="2" t="s">
        <v>291</v>
      </c>
      <c r="E12" s="2">
        <v>44208</v>
      </c>
    </row>
    <row r="13" spans="1:5" x14ac:dyDescent="0.3">
      <c r="A13" s="2" t="s">
        <v>308</v>
      </c>
      <c r="B13" s="2">
        <v>12</v>
      </c>
      <c r="C13" s="2" t="s">
        <v>309</v>
      </c>
      <c r="D13" s="2" t="s">
        <v>310</v>
      </c>
      <c r="E13" s="2">
        <v>41533</v>
      </c>
    </row>
    <row r="14" spans="1:5" x14ac:dyDescent="0.3">
      <c r="A14" s="2" t="s">
        <v>311</v>
      </c>
      <c r="B14" s="2">
        <v>13</v>
      </c>
      <c r="C14" s="2" t="s">
        <v>300</v>
      </c>
      <c r="D14" s="2" t="s">
        <v>312</v>
      </c>
      <c r="E14" s="2">
        <v>41521</v>
      </c>
    </row>
    <row r="15" spans="1:5" x14ac:dyDescent="0.3">
      <c r="A15" s="2" t="s">
        <v>313</v>
      </c>
      <c r="B15" s="2">
        <v>14</v>
      </c>
      <c r="C15" s="2" t="s">
        <v>314</v>
      </c>
      <c r="D15" s="2" t="s">
        <v>310</v>
      </c>
      <c r="E15" s="2">
        <v>40772</v>
      </c>
    </row>
    <row r="16" spans="1:5" x14ac:dyDescent="0.3">
      <c r="A16" s="2" t="s">
        <v>315</v>
      </c>
      <c r="B16" s="2">
        <v>15</v>
      </c>
      <c r="C16" s="2" t="s">
        <v>290</v>
      </c>
      <c r="D16" s="2" t="s">
        <v>316</v>
      </c>
      <c r="E16" s="2">
        <v>39459</v>
      </c>
    </row>
    <row r="17" spans="1:5" x14ac:dyDescent="0.3">
      <c r="A17" s="2" t="s">
        <v>317</v>
      </c>
      <c r="B17" s="2">
        <v>16</v>
      </c>
      <c r="C17" s="2" t="s">
        <v>290</v>
      </c>
      <c r="D17" s="2" t="s">
        <v>291</v>
      </c>
      <c r="E17" s="2">
        <v>31930</v>
      </c>
    </row>
    <row r="18" spans="1:5" x14ac:dyDescent="0.3">
      <c r="A18" s="2" t="s">
        <v>318</v>
      </c>
      <c r="B18" s="2">
        <v>17</v>
      </c>
      <c r="C18" s="2" t="s">
        <v>290</v>
      </c>
      <c r="D18" s="2" t="s">
        <v>291</v>
      </c>
      <c r="E18" s="2">
        <v>27466</v>
      </c>
    </row>
    <row r="19" spans="1:5" x14ac:dyDescent="0.3">
      <c r="A19" s="2" t="s">
        <v>157</v>
      </c>
      <c r="B19" s="2">
        <v>18</v>
      </c>
      <c r="C19" s="2" t="s">
        <v>319</v>
      </c>
      <c r="D19" s="2" t="s">
        <v>320</v>
      </c>
      <c r="E19" s="2">
        <v>27021</v>
      </c>
    </row>
    <row r="20" spans="1:5" x14ac:dyDescent="0.3">
      <c r="A20" s="2" t="s">
        <v>321</v>
      </c>
      <c r="B20" s="2">
        <v>19</v>
      </c>
      <c r="C20" s="2" t="s">
        <v>322</v>
      </c>
      <c r="D20" s="2" t="s">
        <v>323</v>
      </c>
      <c r="E20" s="2">
        <v>22919</v>
      </c>
    </row>
    <row r="21" spans="1:5" x14ac:dyDescent="0.3">
      <c r="A21" s="2" t="s">
        <v>114</v>
      </c>
      <c r="B21" s="2">
        <v>20</v>
      </c>
      <c r="C21" s="2" t="s">
        <v>300</v>
      </c>
      <c r="D21" s="2" t="s">
        <v>291</v>
      </c>
      <c r="E21" s="2">
        <v>22696</v>
      </c>
    </row>
    <row r="22" spans="1:5" x14ac:dyDescent="0.3">
      <c r="A22" s="2" t="s">
        <v>324</v>
      </c>
      <c r="B22" s="2">
        <v>21</v>
      </c>
      <c r="C22" s="2" t="s">
        <v>290</v>
      </c>
      <c r="D22" s="2" t="s">
        <v>292</v>
      </c>
      <c r="E22" s="2">
        <v>22635</v>
      </c>
    </row>
    <row r="23" spans="1:5" x14ac:dyDescent="0.3">
      <c r="A23" s="2" t="s">
        <v>325</v>
      </c>
      <c r="B23" s="2">
        <v>22</v>
      </c>
      <c r="C23" s="2" t="s">
        <v>295</v>
      </c>
      <c r="D23" s="2" t="s">
        <v>326</v>
      </c>
      <c r="E23" s="2">
        <v>20491</v>
      </c>
    </row>
    <row r="24" spans="1:5" x14ac:dyDescent="0.3">
      <c r="A24" s="2" t="s">
        <v>76</v>
      </c>
      <c r="B24" s="2">
        <v>23</v>
      </c>
      <c r="C24" s="2" t="s">
        <v>327</v>
      </c>
      <c r="D24" s="2" t="s">
        <v>328</v>
      </c>
      <c r="E24" s="2">
        <v>20488</v>
      </c>
    </row>
    <row r="25" spans="1:5" x14ac:dyDescent="0.3">
      <c r="A25" s="2" t="s">
        <v>329</v>
      </c>
      <c r="B25" s="2">
        <v>24</v>
      </c>
      <c r="C25" s="2" t="s">
        <v>327</v>
      </c>
      <c r="D25" s="2" t="s">
        <v>330</v>
      </c>
      <c r="E25" s="2">
        <v>18573</v>
      </c>
    </row>
    <row r="26" spans="1:5" x14ac:dyDescent="0.3">
      <c r="A26" s="2" t="s">
        <v>47</v>
      </c>
      <c r="B26" s="2">
        <v>25</v>
      </c>
      <c r="C26" s="2" t="s">
        <v>297</v>
      </c>
      <c r="D26" s="2" t="s">
        <v>331</v>
      </c>
      <c r="E26" s="2">
        <v>18472</v>
      </c>
    </row>
    <row r="27" spans="1:5" x14ac:dyDescent="0.3">
      <c r="A27" s="2" t="s">
        <v>332</v>
      </c>
      <c r="B27" s="2">
        <v>26</v>
      </c>
      <c r="C27" s="2" t="s">
        <v>333</v>
      </c>
      <c r="D27" s="2" t="s">
        <v>334</v>
      </c>
      <c r="E27" s="2">
        <v>18200</v>
      </c>
    </row>
    <row r="28" spans="1:5" x14ac:dyDescent="0.3">
      <c r="A28" s="2" t="s">
        <v>335</v>
      </c>
      <c r="B28" s="2">
        <v>27</v>
      </c>
      <c r="C28" s="2" t="s">
        <v>336</v>
      </c>
      <c r="D28" s="2" t="s">
        <v>337</v>
      </c>
      <c r="E28" s="2">
        <v>17787</v>
      </c>
    </row>
    <row r="29" spans="1:5" x14ac:dyDescent="0.3">
      <c r="A29" s="2" t="s">
        <v>338</v>
      </c>
      <c r="B29" s="2">
        <v>28</v>
      </c>
      <c r="C29" s="2" t="s">
        <v>333</v>
      </c>
      <c r="D29" s="2" t="s">
        <v>339</v>
      </c>
      <c r="E29" s="2">
        <v>16416</v>
      </c>
    </row>
    <row r="30" spans="1:5" x14ac:dyDescent="0.3">
      <c r="A30" s="2" t="s">
        <v>67</v>
      </c>
      <c r="B30" s="2">
        <v>29</v>
      </c>
      <c r="C30" s="2" t="s">
        <v>340</v>
      </c>
      <c r="D30" s="2" t="s">
        <v>316</v>
      </c>
      <c r="E30" s="2">
        <v>16387</v>
      </c>
    </row>
    <row r="31" spans="1:5" x14ac:dyDescent="0.3">
      <c r="A31" s="2" t="s">
        <v>341</v>
      </c>
      <c r="B31" s="2">
        <v>30</v>
      </c>
      <c r="C31" s="2" t="s">
        <v>336</v>
      </c>
      <c r="D31" s="2" t="s">
        <v>330</v>
      </c>
      <c r="E31" s="2">
        <v>15749</v>
      </c>
    </row>
    <row r="32" spans="1:5" x14ac:dyDescent="0.3">
      <c r="A32" s="2" t="s">
        <v>342</v>
      </c>
      <c r="B32" s="2">
        <v>31</v>
      </c>
      <c r="C32" s="2" t="s">
        <v>343</v>
      </c>
      <c r="D32" s="2" t="s">
        <v>339</v>
      </c>
      <c r="E32" s="2">
        <v>15375</v>
      </c>
    </row>
    <row r="33" spans="1:5" x14ac:dyDescent="0.3">
      <c r="A33" s="2" t="s">
        <v>344</v>
      </c>
      <c r="B33" s="2">
        <v>32</v>
      </c>
      <c r="C33" s="2" t="s">
        <v>322</v>
      </c>
      <c r="D33" s="2" t="s">
        <v>330</v>
      </c>
      <c r="E33" s="2">
        <v>14210</v>
      </c>
    </row>
    <row r="34" spans="1:5" x14ac:dyDescent="0.3">
      <c r="A34" s="2" t="s">
        <v>107</v>
      </c>
      <c r="B34" s="2">
        <v>33</v>
      </c>
      <c r="C34" s="2" t="s">
        <v>300</v>
      </c>
      <c r="D34" s="2" t="s">
        <v>310</v>
      </c>
      <c r="E34" s="2">
        <v>13643</v>
      </c>
    </row>
    <row r="35" spans="1:5" x14ac:dyDescent="0.3">
      <c r="A35" s="2" t="s">
        <v>121</v>
      </c>
      <c r="B35" s="2">
        <v>34</v>
      </c>
      <c r="C35" s="2" t="s">
        <v>297</v>
      </c>
      <c r="D35" s="2" t="s">
        <v>326</v>
      </c>
      <c r="E35" s="2">
        <v>13224</v>
      </c>
    </row>
    <row r="36" spans="1:5" x14ac:dyDescent="0.3">
      <c r="A36" s="2" t="s">
        <v>180</v>
      </c>
      <c r="B36" s="2">
        <v>35</v>
      </c>
      <c r="C36" s="2" t="s">
        <v>300</v>
      </c>
      <c r="D36" s="2" t="s">
        <v>310</v>
      </c>
      <c r="E36" s="2">
        <v>13193</v>
      </c>
    </row>
    <row r="37" spans="1:5" x14ac:dyDescent="0.3">
      <c r="A37" s="2" t="s">
        <v>345</v>
      </c>
      <c r="B37" s="2">
        <v>36</v>
      </c>
      <c r="C37" s="2" t="s">
        <v>295</v>
      </c>
      <c r="D37" s="2" t="s">
        <v>326</v>
      </c>
      <c r="E37" s="2">
        <v>12661</v>
      </c>
    </row>
    <row r="38" spans="1:5" x14ac:dyDescent="0.3">
      <c r="A38" s="2" t="s">
        <v>346</v>
      </c>
      <c r="B38" s="2">
        <v>37</v>
      </c>
      <c r="C38" s="2" t="s">
        <v>305</v>
      </c>
      <c r="D38" s="2" t="s">
        <v>331</v>
      </c>
      <c r="E38" s="2">
        <v>12471</v>
      </c>
    </row>
    <row r="39" spans="1:5" x14ac:dyDescent="0.3">
      <c r="A39" s="2" t="s">
        <v>347</v>
      </c>
      <c r="B39" s="2">
        <v>38</v>
      </c>
      <c r="C39" s="2" t="s">
        <v>300</v>
      </c>
      <c r="D39" s="2" t="s">
        <v>339</v>
      </c>
      <c r="E39" s="2">
        <v>12023</v>
      </c>
    </row>
    <row r="40" spans="1:5" x14ac:dyDescent="0.3">
      <c r="A40" s="2" t="s">
        <v>348</v>
      </c>
      <c r="B40" s="2">
        <v>39</v>
      </c>
      <c r="C40" s="2" t="s">
        <v>300</v>
      </c>
      <c r="D40" s="2" t="s">
        <v>331</v>
      </c>
      <c r="E40" s="2">
        <v>11534</v>
      </c>
    </row>
    <row r="41" spans="1:5" x14ac:dyDescent="0.3">
      <c r="A41" s="2" t="s">
        <v>349</v>
      </c>
      <c r="B41" s="2">
        <v>40</v>
      </c>
      <c r="C41" s="2" t="s">
        <v>300</v>
      </c>
      <c r="D41" s="2" t="s">
        <v>326</v>
      </c>
      <c r="E41" s="2">
        <v>11522</v>
      </c>
    </row>
    <row r="42" spans="1:5" x14ac:dyDescent="0.3">
      <c r="A42" s="2" t="s">
        <v>350</v>
      </c>
      <c r="B42" s="2">
        <v>41</v>
      </c>
      <c r="C42" s="2" t="s">
        <v>351</v>
      </c>
      <c r="D42" s="2" t="s">
        <v>339</v>
      </c>
      <c r="E42" s="2">
        <v>11519</v>
      </c>
    </row>
    <row r="43" spans="1:5" x14ac:dyDescent="0.3">
      <c r="A43" s="2" t="s">
        <v>352</v>
      </c>
      <c r="B43" s="2">
        <v>42</v>
      </c>
      <c r="C43" s="2" t="s">
        <v>336</v>
      </c>
      <c r="D43" s="2" t="s">
        <v>310</v>
      </c>
      <c r="E43" s="2">
        <v>11073</v>
      </c>
    </row>
    <row r="44" spans="1:5" x14ac:dyDescent="0.3">
      <c r="A44" s="2" t="s">
        <v>353</v>
      </c>
      <c r="B44" s="2">
        <v>43</v>
      </c>
      <c r="C44" s="2" t="s">
        <v>333</v>
      </c>
      <c r="D44" s="2" t="s">
        <v>301</v>
      </c>
      <c r="E44" s="2">
        <v>10972</v>
      </c>
    </row>
    <row r="45" spans="1:5" x14ac:dyDescent="0.3">
      <c r="A45" s="2" t="s">
        <v>354</v>
      </c>
      <c r="B45" s="2">
        <v>44</v>
      </c>
      <c r="C45" s="2" t="s">
        <v>336</v>
      </c>
      <c r="D45" s="2" t="s">
        <v>355</v>
      </c>
      <c r="E45" s="2">
        <v>10864</v>
      </c>
    </row>
    <row r="46" spans="1:5" x14ac:dyDescent="0.3">
      <c r="A46" s="2" t="s">
        <v>356</v>
      </c>
      <c r="B46" s="2">
        <v>45</v>
      </c>
      <c r="C46" s="2" t="s">
        <v>333</v>
      </c>
      <c r="D46" s="2" t="s">
        <v>357</v>
      </c>
      <c r="E46" s="2">
        <v>10674</v>
      </c>
    </row>
    <row r="47" spans="1:5" x14ac:dyDescent="0.3">
      <c r="A47" s="2" t="s">
        <v>358</v>
      </c>
      <c r="B47" s="2">
        <v>46</v>
      </c>
      <c r="C47" s="2" t="s">
        <v>336</v>
      </c>
      <c r="D47" s="2" t="s">
        <v>291</v>
      </c>
      <c r="E47" s="2">
        <v>10599</v>
      </c>
    </row>
    <row r="48" spans="1:5" x14ac:dyDescent="0.3">
      <c r="A48" s="2" t="s">
        <v>359</v>
      </c>
      <c r="B48" s="2">
        <v>47</v>
      </c>
      <c r="C48" s="2" t="s">
        <v>336</v>
      </c>
      <c r="D48" s="2" t="s">
        <v>326</v>
      </c>
      <c r="E48" s="2">
        <v>10534</v>
      </c>
    </row>
    <row r="49" spans="1:5" x14ac:dyDescent="0.3">
      <c r="A49" s="2" t="s">
        <v>360</v>
      </c>
      <c r="B49" s="2">
        <v>48</v>
      </c>
      <c r="C49" s="2" t="s">
        <v>300</v>
      </c>
      <c r="D49" s="2" t="s">
        <v>292</v>
      </c>
      <c r="E49" s="2">
        <v>10129</v>
      </c>
    </row>
    <row r="50" spans="1:5" x14ac:dyDescent="0.3">
      <c r="A50" s="2" t="s">
        <v>361</v>
      </c>
      <c r="B50" s="2">
        <v>49</v>
      </c>
      <c r="C50" s="2" t="s">
        <v>336</v>
      </c>
      <c r="D50" s="2" t="s">
        <v>292</v>
      </c>
      <c r="E50" s="2">
        <v>10059</v>
      </c>
    </row>
    <row r="51" spans="1:5" x14ac:dyDescent="0.3">
      <c r="A51" s="2" t="s">
        <v>362</v>
      </c>
      <c r="B51" s="2">
        <v>50</v>
      </c>
      <c r="C51" s="2" t="s">
        <v>307</v>
      </c>
      <c r="D51" s="2" t="s">
        <v>292</v>
      </c>
      <c r="E51" s="2">
        <v>9982</v>
      </c>
    </row>
    <row r="52" spans="1:5" x14ac:dyDescent="0.3">
      <c r="A52" s="2" t="s">
        <v>363</v>
      </c>
      <c r="B52" s="2">
        <v>51</v>
      </c>
      <c r="C52" s="2" t="s">
        <v>322</v>
      </c>
      <c r="D52" s="2" t="s">
        <v>292</v>
      </c>
      <c r="E52" s="2">
        <v>9969</v>
      </c>
    </row>
    <row r="53" spans="1:5" x14ac:dyDescent="0.3">
      <c r="A53" s="2" t="s">
        <v>148</v>
      </c>
      <c r="B53" s="2">
        <v>52</v>
      </c>
      <c r="C53" s="2" t="s">
        <v>351</v>
      </c>
      <c r="D53" s="2" t="s">
        <v>364</v>
      </c>
      <c r="E53" s="2">
        <v>9788</v>
      </c>
    </row>
    <row r="54" spans="1:5" x14ac:dyDescent="0.3">
      <c r="A54" s="2" t="s">
        <v>165</v>
      </c>
      <c r="B54" s="2">
        <v>53</v>
      </c>
      <c r="C54" s="2" t="s">
        <v>290</v>
      </c>
      <c r="D54" s="2" t="s">
        <v>365</v>
      </c>
      <c r="E54" s="2">
        <v>9541</v>
      </c>
    </row>
    <row r="55" spans="1:5" x14ac:dyDescent="0.3">
      <c r="A55" s="2" t="s">
        <v>366</v>
      </c>
      <c r="B55" s="2">
        <v>54</v>
      </c>
      <c r="C55" s="2" t="s">
        <v>333</v>
      </c>
      <c r="D55" s="2" t="s">
        <v>326</v>
      </c>
      <c r="E55" s="2">
        <v>9322</v>
      </c>
    </row>
    <row r="56" spans="1:5" x14ac:dyDescent="0.3">
      <c r="A56" s="2" t="s">
        <v>367</v>
      </c>
      <c r="B56" s="2">
        <v>55</v>
      </c>
      <c r="C56" s="2" t="s">
        <v>319</v>
      </c>
      <c r="D56" s="2" t="s">
        <v>368</v>
      </c>
      <c r="E56" s="2">
        <v>9216</v>
      </c>
    </row>
    <row r="57" spans="1:5" x14ac:dyDescent="0.3">
      <c r="A57" s="2" t="s">
        <v>369</v>
      </c>
      <c r="B57" s="2">
        <v>56</v>
      </c>
      <c r="C57" s="2" t="s">
        <v>290</v>
      </c>
      <c r="D57" s="2" t="s">
        <v>370</v>
      </c>
      <c r="E57" s="2">
        <v>9060</v>
      </c>
    </row>
    <row r="58" spans="1:5" x14ac:dyDescent="0.3">
      <c r="A58" s="2" t="s">
        <v>371</v>
      </c>
      <c r="B58" s="2">
        <v>57</v>
      </c>
      <c r="C58" s="2" t="s">
        <v>290</v>
      </c>
      <c r="D58" s="2" t="s">
        <v>372</v>
      </c>
      <c r="E58" s="2">
        <v>8951</v>
      </c>
    </row>
    <row r="59" spans="1:5" x14ac:dyDescent="0.3">
      <c r="A59" s="2" t="s">
        <v>373</v>
      </c>
      <c r="B59" s="2">
        <v>58</v>
      </c>
      <c r="C59" s="2" t="s">
        <v>307</v>
      </c>
      <c r="D59" s="2" t="s">
        <v>299</v>
      </c>
      <c r="E59" s="2">
        <v>8947</v>
      </c>
    </row>
    <row r="60" spans="1:5" x14ac:dyDescent="0.3">
      <c r="A60" s="2" t="s">
        <v>374</v>
      </c>
      <c r="B60" s="2">
        <v>59</v>
      </c>
      <c r="C60" s="2" t="s">
        <v>333</v>
      </c>
      <c r="D60" s="2" t="s">
        <v>312</v>
      </c>
      <c r="E60" s="2">
        <v>8728</v>
      </c>
    </row>
    <row r="61" spans="1:5" x14ac:dyDescent="0.3">
      <c r="A61" s="2" t="s">
        <v>59</v>
      </c>
      <c r="B61" s="2">
        <v>60</v>
      </c>
      <c r="C61" s="2" t="s">
        <v>309</v>
      </c>
      <c r="D61" s="2" t="s">
        <v>355</v>
      </c>
      <c r="E61" s="2">
        <v>8704</v>
      </c>
    </row>
    <row r="62" spans="1:5" x14ac:dyDescent="0.3">
      <c r="A62" s="2" t="s">
        <v>99</v>
      </c>
      <c r="B62" s="2">
        <v>61</v>
      </c>
      <c r="C62" s="2" t="s">
        <v>351</v>
      </c>
      <c r="D62" s="2" t="s">
        <v>339</v>
      </c>
      <c r="E62" s="2">
        <v>8474</v>
      </c>
    </row>
    <row r="63" spans="1:5" x14ac:dyDescent="0.3">
      <c r="A63" s="2" t="s">
        <v>375</v>
      </c>
      <c r="B63" s="2">
        <v>62</v>
      </c>
      <c r="C63" s="2" t="s">
        <v>333</v>
      </c>
      <c r="D63" s="2" t="s">
        <v>376</v>
      </c>
      <c r="E63" s="2">
        <v>8325</v>
      </c>
    </row>
    <row r="64" spans="1:5" x14ac:dyDescent="0.3">
      <c r="A64" s="2" t="s">
        <v>377</v>
      </c>
      <c r="B64" s="2">
        <v>63</v>
      </c>
      <c r="C64" s="2" t="s">
        <v>336</v>
      </c>
      <c r="D64" s="2" t="s">
        <v>378</v>
      </c>
      <c r="E64" s="2">
        <v>8205</v>
      </c>
    </row>
    <row r="65" spans="1:5" x14ac:dyDescent="0.3">
      <c r="A65" s="2" t="s">
        <v>379</v>
      </c>
      <c r="B65" s="2">
        <v>64</v>
      </c>
      <c r="C65" s="2" t="s">
        <v>336</v>
      </c>
      <c r="D65" s="2" t="s">
        <v>326</v>
      </c>
      <c r="E65" s="2">
        <v>7815</v>
      </c>
    </row>
    <row r="66" spans="1:5" x14ac:dyDescent="0.3">
      <c r="A66" s="2" t="s">
        <v>380</v>
      </c>
      <c r="B66" s="2">
        <v>65</v>
      </c>
      <c r="C66" s="2" t="s">
        <v>322</v>
      </c>
      <c r="D66" s="2" t="s">
        <v>357</v>
      </c>
      <c r="E66" s="2">
        <v>7547</v>
      </c>
    </row>
    <row r="67" spans="1:5" x14ac:dyDescent="0.3">
      <c r="A67" s="2" t="s">
        <v>381</v>
      </c>
      <c r="B67" s="2">
        <v>66</v>
      </c>
      <c r="C67" s="2" t="s">
        <v>314</v>
      </c>
      <c r="D67" s="2" t="s">
        <v>331</v>
      </c>
      <c r="E67" s="2">
        <v>7100</v>
      </c>
    </row>
    <row r="68" spans="1:5" x14ac:dyDescent="0.3">
      <c r="A68" s="2" t="s">
        <v>382</v>
      </c>
      <c r="B68" s="2">
        <v>67</v>
      </c>
      <c r="C68" s="2" t="s">
        <v>333</v>
      </c>
      <c r="D68" s="2" t="s">
        <v>310</v>
      </c>
      <c r="E68" s="2">
        <v>7024</v>
      </c>
    </row>
    <row r="69" spans="1:5" x14ac:dyDescent="0.3">
      <c r="A69" s="2" t="s">
        <v>383</v>
      </c>
      <c r="B69" s="2">
        <v>68</v>
      </c>
      <c r="C69" s="2" t="s">
        <v>336</v>
      </c>
      <c r="D69" s="2" t="s">
        <v>320</v>
      </c>
      <c r="E69" s="2">
        <v>6702</v>
      </c>
    </row>
    <row r="70" spans="1:5" x14ac:dyDescent="0.3">
      <c r="A70" s="2" t="s">
        <v>384</v>
      </c>
      <c r="B70" s="2">
        <v>69</v>
      </c>
      <c r="C70" s="2" t="s">
        <v>300</v>
      </c>
      <c r="D70" s="2" t="s">
        <v>292</v>
      </c>
      <c r="E70" s="2">
        <v>6683</v>
      </c>
    </row>
    <row r="71" spans="1:5" x14ac:dyDescent="0.3">
      <c r="A71" s="2" t="s">
        <v>385</v>
      </c>
      <c r="B71" s="2">
        <v>70</v>
      </c>
      <c r="C71" s="2" t="s">
        <v>290</v>
      </c>
      <c r="D71" s="2" t="s">
        <v>378</v>
      </c>
      <c r="E71" s="2">
        <v>6676</v>
      </c>
    </row>
    <row r="72" spans="1:5" x14ac:dyDescent="0.3">
      <c r="A72" s="2" t="s">
        <v>386</v>
      </c>
      <c r="B72" s="2">
        <v>71</v>
      </c>
      <c r="C72" s="2" t="s">
        <v>336</v>
      </c>
      <c r="D72" s="2" t="s">
        <v>330</v>
      </c>
      <c r="E72" s="2">
        <v>6350</v>
      </c>
    </row>
    <row r="73" spans="1:5" x14ac:dyDescent="0.3">
      <c r="A73" s="2" t="s">
        <v>53</v>
      </c>
      <c r="B73" s="2">
        <v>72</v>
      </c>
      <c r="C73" s="2" t="s">
        <v>340</v>
      </c>
      <c r="D73" s="2" t="s">
        <v>387</v>
      </c>
      <c r="E73" s="2">
        <v>6255</v>
      </c>
    </row>
    <row r="74" spans="1:5" x14ac:dyDescent="0.3">
      <c r="A74" s="2" t="s">
        <v>388</v>
      </c>
      <c r="B74" s="2">
        <v>73</v>
      </c>
      <c r="C74" s="2" t="s">
        <v>300</v>
      </c>
      <c r="D74" s="2" t="s">
        <v>316</v>
      </c>
      <c r="E74" s="2">
        <v>6095</v>
      </c>
    </row>
    <row r="75" spans="1:5" x14ac:dyDescent="0.3">
      <c r="A75" s="2" t="s">
        <v>389</v>
      </c>
      <c r="B75" s="2">
        <v>74</v>
      </c>
      <c r="C75" s="2" t="s">
        <v>333</v>
      </c>
      <c r="D75" s="2" t="s">
        <v>331</v>
      </c>
      <c r="E75" s="2">
        <v>6041</v>
      </c>
    </row>
    <row r="76" spans="1:5" x14ac:dyDescent="0.3">
      <c r="A76" s="2" t="s">
        <v>182</v>
      </c>
      <c r="B76" s="2">
        <v>75</v>
      </c>
      <c r="C76" s="2" t="s">
        <v>351</v>
      </c>
      <c r="D76" s="2" t="s">
        <v>301</v>
      </c>
      <c r="E76" s="2">
        <v>5983</v>
      </c>
    </row>
    <row r="77" spans="1:5" x14ac:dyDescent="0.3">
      <c r="A77" s="2" t="s">
        <v>390</v>
      </c>
      <c r="B77" s="2">
        <v>76</v>
      </c>
      <c r="C77" s="2" t="s">
        <v>340</v>
      </c>
      <c r="D77" s="2" t="s">
        <v>312</v>
      </c>
      <c r="E77" s="2">
        <v>5715</v>
      </c>
    </row>
    <row r="78" spans="1:5" x14ac:dyDescent="0.3">
      <c r="A78" s="2" t="s">
        <v>391</v>
      </c>
      <c r="B78" s="2">
        <v>77</v>
      </c>
      <c r="C78" s="2" t="s">
        <v>300</v>
      </c>
      <c r="D78" s="2" t="s">
        <v>291</v>
      </c>
      <c r="E78" s="2">
        <v>5671</v>
      </c>
    </row>
    <row r="79" spans="1:5" x14ac:dyDescent="0.3">
      <c r="A79" s="2" t="s">
        <v>7</v>
      </c>
      <c r="B79" s="2">
        <v>78</v>
      </c>
      <c r="C79" s="2" t="s">
        <v>314</v>
      </c>
      <c r="D79" s="2" t="s">
        <v>392</v>
      </c>
      <c r="E79" s="2">
        <v>5592</v>
      </c>
    </row>
    <row r="80" spans="1:5" x14ac:dyDescent="0.3">
      <c r="A80" s="2" t="s">
        <v>393</v>
      </c>
      <c r="B80" s="2">
        <v>79</v>
      </c>
      <c r="C80" s="2" t="s">
        <v>314</v>
      </c>
      <c r="D80" s="2" t="s">
        <v>334</v>
      </c>
      <c r="E80" s="2">
        <v>5411</v>
      </c>
    </row>
    <row r="81" spans="1:5" x14ac:dyDescent="0.3">
      <c r="A81" s="2" t="s">
        <v>118</v>
      </c>
      <c r="B81" s="2">
        <v>80</v>
      </c>
      <c r="C81" s="2" t="s">
        <v>336</v>
      </c>
      <c r="D81" s="2" t="s">
        <v>387</v>
      </c>
      <c r="E81" s="2">
        <v>5408</v>
      </c>
    </row>
    <row r="82" spans="1:5" x14ac:dyDescent="0.3">
      <c r="A82" s="2" t="s">
        <v>394</v>
      </c>
      <c r="B82" s="2">
        <v>81</v>
      </c>
      <c r="C82" s="2" t="s">
        <v>322</v>
      </c>
      <c r="D82" s="2" t="s">
        <v>301</v>
      </c>
      <c r="E82" s="2">
        <v>5394</v>
      </c>
    </row>
    <row r="83" spans="1:5" x14ac:dyDescent="0.3">
      <c r="A83" s="2" t="s">
        <v>395</v>
      </c>
      <c r="B83" s="2">
        <v>82</v>
      </c>
      <c r="C83" s="2" t="s">
        <v>343</v>
      </c>
      <c r="D83" s="2" t="s">
        <v>291</v>
      </c>
      <c r="E83" s="2">
        <v>5332</v>
      </c>
    </row>
    <row r="84" spans="1:5" x14ac:dyDescent="0.3">
      <c r="A84" s="2" t="s">
        <v>29</v>
      </c>
      <c r="B84" s="2">
        <v>83</v>
      </c>
      <c r="C84" s="2" t="s">
        <v>309</v>
      </c>
      <c r="D84" s="2" t="s">
        <v>396</v>
      </c>
      <c r="E84" s="2">
        <v>5313</v>
      </c>
    </row>
    <row r="85" spans="1:5" x14ac:dyDescent="0.3">
      <c r="A85" s="2" t="s">
        <v>397</v>
      </c>
      <c r="B85" s="2">
        <v>84</v>
      </c>
      <c r="C85" s="2" t="s">
        <v>290</v>
      </c>
      <c r="D85" s="2" t="s">
        <v>392</v>
      </c>
      <c r="E85" s="2">
        <v>5224</v>
      </c>
    </row>
    <row r="86" spans="1:5" x14ac:dyDescent="0.3">
      <c r="A86" s="2" t="s">
        <v>398</v>
      </c>
      <c r="B86" s="2">
        <v>85</v>
      </c>
      <c r="C86" s="2" t="s">
        <v>343</v>
      </c>
      <c r="D86" s="2" t="s">
        <v>326</v>
      </c>
      <c r="E86" s="2">
        <v>5181</v>
      </c>
    </row>
    <row r="87" spans="1:5" x14ac:dyDescent="0.3">
      <c r="A87" s="2" t="s">
        <v>399</v>
      </c>
      <c r="B87" s="2">
        <v>86</v>
      </c>
      <c r="C87" s="2" t="s">
        <v>322</v>
      </c>
      <c r="D87" s="2" t="s">
        <v>323</v>
      </c>
      <c r="E87" s="2">
        <v>5135</v>
      </c>
    </row>
    <row r="88" spans="1:5" x14ac:dyDescent="0.3">
      <c r="A88" s="2" t="s">
        <v>400</v>
      </c>
      <c r="B88" s="2">
        <v>87</v>
      </c>
      <c r="C88" s="2" t="s">
        <v>300</v>
      </c>
      <c r="D88" s="2" t="s">
        <v>291</v>
      </c>
      <c r="E88" s="2">
        <v>5114</v>
      </c>
    </row>
    <row r="89" spans="1:5" x14ac:dyDescent="0.3">
      <c r="A89" s="2" t="s">
        <v>401</v>
      </c>
      <c r="B89" s="2">
        <v>88</v>
      </c>
      <c r="C89" s="2" t="s">
        <v>300</v>
      </c>
      <c r="D89" s="2" t="s">
        <v>392</v>
      </c>
      <c r="E89" s="2">
        <v>4876</v>
      </c>
    </row>
    <row r="90" spans="1:5" x14ac:dyDescent="0.3">
      <c r="A90" s="2" t="s">
        <v>402</v>
      </c>
      <c r="B90" s="2">
        <v>89</v>
      </c>
      <c r="C90" s="2" t="s">
        <v>307</v>
      </c>
      <c r="D90" s="2" t="s">
        <v>328</v>
      </c>
      <c r="E90" s="2">
        <v>4868</v>
      </c>
    </row>
    <row r="91" spans="1:5" x14ac:dyDescent="0.3">
      <c r="A91" s="2" t="s">
        <v>403</v>
      </c>
      <c r="B91" s="2">
        <v>90</v>
      </c>
      <c r="C91" s="2" t="s">
        <v>295</v>
      </c>
      <c r="D91" s="2" t="s">
        <v>301</v>
      </c>
      <c r="E91" s="2">
        <v>4842</v>
      </c>
    </row>
    <row r="92" spans="1:5" x14ac:dyDescent="0.3">
      <c r="A92" s="2" t="s">
        <v>404</v>
      </c>
      <c r="B92" s="2">
        <v>91</v>
      </c>
      <c r="C92" s="2" t="s">
        <v>405</v>
      </c>
      <c r="D92" s="2" t="s">
        <v>310</v>
      </c>
      <c r="E92" s="2">
        <v>4823</v>
      </c>
    </row>
    <row r="93" spans="1:5" x14ac:dyDescent="0.3">
      <c r="A93" s="2" t="s">
        <v>406</v>
      </c>
      <c r="B93" s="2">
        <v>92</v>
      </c>
      <c r="C93" s="2" t="s">
        <v>307</v>
      </c>
      <c r="D93" s="2" t="s">
        <v>376</v>
      </c>
      <c r="E93" s="2">
        <v>4783</v>
      </c>
    </row>
    <row r="94" spans="1:5" x14ac:dyDescent="0.3">
      <c r="A94" s="2" t="s">
        <v>407</v>
      </c>
      <c r="B94" s="2">
        <v>93</v>
      </c>
      <c r="C94" s="2" t="s">
        <v>343</v>
      </c>
      <c r="D94" s="2" t="s">
        <v>292</v>
      </c>
      <c r="E94" s="2">
        <v>4776</v>
      </c>
    </row>
    <row r="95" spans="1:5" x14ac:dyDescent="0.3">
      <c r="A95" s="2" t="s">
        <v>408</v>
      </c>
      <c r="B95" s="2">
        <v>94</v>
      </c>
      <c r="C95" s="2" t="s">
        <v>322</v>
      </c>
      <c r="D95" s="2" t="s">
        <v>409</v>
      </c>
      <c r="E95" s="2">
        <v>4716</v>
      </c>
    </row>
    <row r="96" spans="1:5" x14ac:dyDescent="0.3">
      <c r="A96" s="2" t="s">
        <v>410</v>
      </c>
      <c r="B96" s="2">
        <v>95</v>
      </c>
      <c r="C96" s="2" t="s">
        <v>322</v>
      </c>
      <c r="D96" s="2" t="s">
        <v>396</v>
      </c>
      <c r="E96" s="2">
        <v>4587</v>
      </c>
    </row>
    <row r="97" spans="1:5" x14ac:dyDescent="0.3">
      <c r="A97" s="2" t="s">
        <v>411</v>
      </c>
      <c r="B97" s="2">
        <v>96</v>
      </c>
      <c r="C97" s="2" t="s">
        <v>343</v>
      </c>
      <c r="D97" s="2" t="s">
        <v>339</v>
      </c>
      <c r="E97" s="2">
        <v>4405</v>
      </c>
    </row>
    <row r="98" spans="1:5" x14ac:dyDescent="0.3">
      <c r="A98" s="2" t="s">
        <v>412</v>
      </c>
      <c r="B98" s="2">
        <v>97</v>
      </c>
      <c r="C98" s="2" t="s">
        <v>343</v>
      </c>
      <c r="D98" s="2" t="s">
        <v>326</v>
      </c>
      <c r="E98" s="2">
        <v>4288</v>
      </c>
    </row>
    <row r="99" spans="1:5" x14ac:dyDescent="0.3">
      <c r="A99" s="2" t="s">
        <v>413</v>
      </c>
      <c r="B99" s="2">
        <v>98</v>
      </c>
      <c r="C99" s="2" t="s">
        <v>300</v>
      </c>
      <c r="D99" s="2" t="s">
        <v>312</v>
      </c>
      <c r="E99" s="2">
        <v>4009</v>
      </c>
    </row>
    <row r="100" spans="1:5" x14ac:dyDescent="0.3">
      <c r="A100" s="2" t="s">
        <v>414</v>
      </c>
      <c r="B100" s="2">
        <v>99</v>
      </c>
      <c r="C100" s="2" t="s">
        <v>343</v>
      </c>
      <c r="D100" s="2" t="s">
        <v>337</v>
      </c>
      <c r="E100" s="2">
        <v>4006</v>
      </c>
    </row>
    <row r="101" spans="1:5" x14ac:dyDescent="0.3">
      <c r="A101" s="2" t="s">
        <v>415</v>
      </c>
      <c r="B101" s="2">
        <v>100</v>
      </c>
      <c r="C101" s="2" t="s">
        <v>290</v>
      </c>
      <c r="D101" s="2" t="s">
        <v>376</v>
      </c>
      <c r="E101" s="2">
        <v>4004</v>
      </c>
    </row>
  </sheetData>
  <autoFilter ref="A1:E101" xr:uid="{B6844E23-4C3A-42E5-A576-B22947A1C839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8386-02AB-450C-ABF1-1FFA23FC9031}">
  <dimension ref="A1:C130"/>
  <sheetViews>
    <sheetView workbookViewId="0">
      <selection activeCell="C2" sqref="C2"/>
    </sheetView>
  </sheetViews>
  <sheetFormatPr defaultRowHeight="16.5" x14ac:dyDescent="0.3"/>
  <cols>
    <col min="1" max="1" width="22.5" bestFit="1" customWidth="1"/>
    <col min="3" max="3" width="30.125" bestFit="1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2" t="s">
        <v>4</v>
      </c>
      <c r="B2" s="2" t="s">
        <v>3</v>
      </c>
      <c r="C2" s="2" t="s">
        <v>5</v>
      </c>
    </row>
    <row r="3" spans="1:3" x14ac:dyDescent="0.3">
      <c r="A3" s="2" t="s">
        <v>7</v>
      </c>
      <c r="B3" s="2" t="s">
        <v>6</v>
      </c>
      <c r="C3" s="2" t="s">
        <v>8</v>
      </c>
    </row>
    <row r="4" spans="1:3" x14ac:dyDescent="0.3">
      <c r="A4" s="2" t="s">
        <v>10</v>
      </c>
      <c r="B4" s="2" t="s">
        <v>9</v>
      </c>
      <c r="C4" s="2" t="s">
        <v>11</v>
      </c>
    </row>
    <row r="5" spans="1:3" x14ac:dyDescent="0.3">
      <c r="A5" s="2" t="s">
        <v>13</v>
      </c>
      <c r="B5" s="2" t="s">
        <v>12</v>
      </c>
      <c r="C5" s="2" t="s">
        <v>11</v>
      </c>
    </row>
    <row r="6" spans="1:3" x14ac:dyDescent="0.3">
      <c r="A6" s="2" t="s">
        <v>15</v>
      </c>
      <c r="B6" s="2" t="s">
        <v>14</v>
      </c>
      <c r="C6" s="2" t="s">
        <v>8</v>
      </c>
    </row>
    <row r="7" spans="1:3" x14ac:dyDescent="0.3">
      <c r="A7" s="2" t="s">
        <v>17</v>
      </c>
      <c r="B7" s="2" t="s">
        <v>16</v>
      </c>
      <c r="C7" s="2" t="s">
        <v>18</v>
      </c>
    </row>
    <row r="8" spans="1:3" x14ac:dyDescent="0.3">
      <c r="A8" s="2" t="s">
        <v>20</v>
      </c>
      <c r="B8" s="2" t="s">
        <v>19</v>
      </c>
      <c r="C8" s="2" t="s">
        <v>18</v>
      </c>
    </row>
    <row r="9" spans="1:3" x14ac:dyDescent="0.3">
      <c r="A9" s="2" t="s">
        <v>22</v>
      </c>
      <c r="B9" s="2" t="s">
        <v>21</v>
      </c>
      <c r="C9" s="2" t="s">
        <v>23</v>
      </c>
    </row>
    <row r="10" spans="1:3" x14ac:dyDescent="0.3">
      <c r="A10" s="2" t="s">
        <v>25</v>
      </c>
      <c r="B10" s="2" t="s">
        <v>24</v>
      </c>
      <c r="C10" s="2" t="s">
        <v>11</v>
      </c>
    </row>
    <row r="11" spans="1:3" x14ac:dyDescent="0.3">
      <c r="A11" s="2" t="s">
        <v>27</v>
      </c>
      <c r="B11" s="2" t="s">
        <v>26</v>
      </c>
      <c r="C11" s="2" t="s">
        <v>18</v>
      </c>
    </row>
    <row r="12" spans="1:3" x14ac:dyDescent="0.3">
      <c r="A12" s="2" t="s">
        <v>29</v>
      </c>
      <c r="B12" s="2" t="s">
        <v>28</v>
      </c>
      <c r="C12" s="2" t="s">
        <v>18</v>
      </c>
    </row>
    <row r="13" spans="1:3" x14ac:dyDescent="0.3">
      <c r="A13" s="2" t="s">
        <v>31</v>
      </c>
      <c r="B13" s="2" t="s">
        <v>30</v>
      </c>
      <c r="C13" s="2" t="s">
        <v>32</v>
      </c>
    </row>
    <row r="14" spans="1:3" x14ac:dyDescent="0.3">
      <c r="A14" s="2" t="s">
        <v>34</v>
      </c>
      <c r="B14" s="2" t="s">
        <v>33</v>
      </c>
      <c r="C14" s="2" t="s">
        <v>35</v>
      </c>
    </row>
    <row r="15" spans="1:3" x14ac:dyDescent="0.3">
      <c r="A15" s="2" t="s">
        <v>37</v>
      </c>
      <c r="B15" s="2" t="s">
        <v>36</v>
      </c>
      <c r="C15" s="2" t="s">
        <v>18</v>
      </c>
    </row>
    <row r="16" spans="1:3" x14ac:dyDescent="0.3">
      <c r="A16" s="2" t="s">
        <v>39</v>
      </c>
      <c r="B16" s="2" t="s">
        <v>38</v>
      </c>
      <c r="C16" s="2" t="s">
        <v>18</v>
      </c>
    </row>
    <row r="17" spans="1:3" x14ac:dyDescent="0.3">
      <c r="A17" s="2" t="s">
        <v>41</v>
      </c>
      <c r="B17" s="2" t="s">
        <v>40</v>
      </c>
      <c r="C17" s="2" t="s">
        <v>42</v>
      </c>
    </row>
    <row r="18" spans="1:3" x14ac:dyDescent="0.3">
      <c r="A18" s="2" t="s">
        <v>44</v>
      </c>
      <c r="B18" s="2" t="s">
        <v>43</v>
      </c>
      <c r="C18" s="2" t="s">
        <v>45</v>
      </c>
    </row>
    <row r="19" spans="1:3" x14ac:dyDescent="0.3">
      <c r="A19" s="2" t="s">
        <v>47</v>
      </c>
      <c r="B19" s="2" t="s">
        <v>46</v>
      </c>
      <c r="C19" s="2" t="s">
        <v>35</v>
      </c>
    </row>
    <row r="20" spans="1:3" x14ac:dyDescent="0.3">
      <c r="A20" s="2" t="s">
        <v>49</v>
      </c>
      <c r="B20" s="2" t="s">
        <v>48</v>
      </c>
      <c r="C20" s="2" t="s">
        <v>23</v>
      </c>
    </row>
    <row r="21" spans="1:3" x14ac:dyDescent="0.3">
      <c r="A21" s="2" t="s">
        <v>51</v>
      </c>
      <c r="B21" s="2" t="s">
        <v>50</v>
      </c>
      <c r="C21" s="2" t="s">
        <v>23</v>
      </c>
    </row>
    <row r="22" spans="1:3" x14ac:dyDescent="0.3">
      <c r="A22" s="2" t="s">
        <v>53</v>
      </c>
      <c r="B22" s="2" t="s">
        <v>52</v>
      </c>
      <c r="C22" s="2" t="s">
        <v>32</v>
      </c>
    </row>
    <row r="23" spans="1:3" x14ac:dyDescent="0.3">
      <c r="A23" s="2" t="s">
        <v>55</v>
      </c>
      <c r="B23" s="2" t="s">
        <v>54</v>
      </c>
      <c r="C23" s="2" t="s">
        <v>18</v>
      </c>
    </row>
    <row r="24" spans="1:3" x14ac:dyDescent="0.3">
      <c r="A24" s="2" t="s">
        <v>57</v>
      </c>
      <c r="B24" s="2" t="s">
        <v>56</v>
      </c>
      <c r="C24" s="2" t="s">
        <v>23</v>
      </c>
    </row>
    <row r="25" spans="1:3" x14ac:dyDescent="0.3">
      <c r="A25" s="2" t="s">
        <v>59</v>
      </c>
      <c r="B25" s="2" t="s">
        <v>58</v>
      </c>
      <c r="C25" s="2" t="s">
        <v>18</v>
      </c>
    </row>
    <row r="26" spans="1:3" x14ac:dyDescent="0.3">
      <c r="A26" s="2" t="s">
        <v>61</v>
      </c>
      <c r="B26" s="2" t="s">
        <v>60</v>
      </c>
      <c r="C26" s="2" t="s">
        <v>62</v>
      </c>
    </row>
    <row r="27" spans="1:3" x14ac:dyDescent="0.3">
      <c r="A27" s="2" t="s">
        <v>64</v>
      </c>
      <c r="B27" s="2" t="s">
        <v>63</v>
      </c>
      <c r="C27" s="2" t="s">
        <v>65</v>
      </c>
    </row>
    <row r="28" spans="1:3" x14ac:dyDescent="0.3">
      <c r="A28" s="2" t="s">
        <v>67</v>
      </c>
      <c r="B28" s="2" t="s">
        <v>66</v>
      </c>
      <c r="C28" s="2" t="s">
        <v>32</v>
      </c>
    </row>
    <row r="29" spans="1:3" x14ac:dyDescent="0.3">
      <c r="A29" s="2" t="s">
        <v>69</v>
      </c>
      <c r="B29" s="2" t="s">
        <v>68</v>
      </c>
      <c r="C29" s="2" t="s">
        <v>35</v>
      </c>
    </row>
    <row r="30" spans="1:3" x14ac:dyDescent="0.3">
      <c r="A30" s="2" t="s">
        <v>71</v>
      </c>
      <c r="B30" s="2" t="s">
        <v>70</v>
      </c>
      <c r="C30" s="2" t="s">
        <v>62</v>
      </c>
    </row>
    <row r="31" spans="1:3" x14ac:dyDescent="0.3">
      <c r="A31" s="2" t="s">
        <v>73</v>
      </c>
      <c r="B31" s="2" t="s">
        <v>72</v>
      </c>
      <c r="C31" s="2" t="s">
        <v>74</v>
      </c>
    </row>
    <row r="32" spans="1:3" x14ac:dyDescent="0.3">
      <c r="A32" s="2" t="s">
        <v>76</v>
      </c>
      <c r="B32" s="2" t="s">
        <v>75</v>
      </c>
      <c r="C32" s="2" t="s">
        <v>77</v>
      </c>
    </row>
    <row r="33" spans="1:3" x14ac:dyDescent="0.3">
      <c r="A33" s="2" t="s">
        <v>79</v>
      </c>
      <c r="B33" s="2" t="s">
        <v>78</v>
      </c>
      <c r="C33" s="2" t="s">
        <v>77</v>
      </c>
    </row>
    <row r="34" spans="1:3" x14ac:dyDescent="0.3">
      <c r="A34" s="2" t="s">
        <v>81</v>
      </c>
      <c r="B34" s="2" t="s">
        <v>80</v>
      </c>
      <c r="C34" s="2" t="s">
        <v>35</v>
      </c>
    </row>
    <row r="35" spans="1:3" x14ac:dyDescent="0.3">
      <c r="A35" s="2" t="s">
        <v>83</v>
      </c>
      <c r="B35" s="2" t="s">
        <v>82</v>
      </c>
      <c r="C35" s="2" t="s">
        <v>11</v>
      </c>
    </row>
    <row r="36" spans="1:3" x14ac:dyDescent="0.3">
      <c r="A36" s="2" t="s">
        <v>85</v>
      </c>
      <c r="B36" s="2" t="s">
        <v>84</v>
      </c>
      <c r="C36" s="2" t="s">
        <v>11</v>
      </c>
    </row>
    <row r="37" spans="1:3" x14ac:dyDescent="0.3">
      <c r="A37" s="2" t="s">
        <v>87</v>
      </c>
      <c r="B37" s="2" t="s">
        <v>86</v>
      </c>
      <c r="C37" s="2" t="s">
        <v>23</v>
      </c>
    </row>
    <row r="38" spans="1:3" x14ac:dyDescent="0.3">
      <c r="A38" s="2" t="s">
        <v>89</v>
      </c>
      <c r="B38" s="2" t="s">
        <v>88</v>
      </c>
      <c r="C38" s="2" t="s">
        <v>11</v>
      </c>
    </row>
    <row r="39" spans="1:3" x14ac:dyDescent="0.3">
      <c r="A39" s="2" t="s">
        <v>91</v>
      </c>
      <c r="B39" s="2" t="s">
        <v>90</v>
      </c>
      <c r="C39" s="2" t="s">
        <v>92</v>
      </c>
    </row>
    <row r="40" spans="1:3" x14ac:dyDescent="0.3">
      <c r="A40" s="2" t="s">
        <v>94</v>
      </c>
      <c r="B40" s="2" t="s">
        <v>93</v>
      </c>
      <c r="C40" s="2" t="s">
        <v>77</v>
      </c>
    </row>
    <row r="41" spans="1:3" x14ac:dyDescent="0.3">
      <c r="A41" s="2" t="s">
        <v>96</v>
      </c>
      <c r="B41" s="2" t="s">
        <v>95</v>
      </c>
      <c r="C41" s="2" t="s">
        <v>97</v>
      </c>
    </row>
    <row r="42" spans="1:3" x14ac:dyDescent="0.3">
      <c r="A42" s="2" t="s">
        <v>99</v>
      </c>
      <c r="B42" s="2" t="s">
        <v>98</v>
      </c>
      <c r="C42" s="2" t="s">
        <v>74</v>
      </c>
    </row>
    <row r="43" spans="1:3" x14ac:dyDescent="0.3">
      <c r="A43" s="2" t="s">
        <v>101</v>
      </c>
      <c r="B43" s="2" t="s">
        <v>100</v>
      </c>
      <c r="C43" s="2" t="s">
        <v>45</v>
      </c>
    </row>
    <row r="44" spans="1:3" x14ac:dyDescent="0.3">
      <c r="A44" s="2" t="s">
        <v>103</v>
      </c>
      <c r="B44" s="2" t="s">
        <v>102</v>
      </c>
      <c r="C44" s="2" t="s">
        <v>62</v>
      </c>
    </row>
    <row r="45" spans="1:3" x14ac:dyDescent="0.3">
      <c r="A45" s="2" t="s">
        <v>105</v>
      </c>
      <c r="B45" s="2" t="s">
        <v>104</v>
      </c>
      <c r="C45" s="2" t="s">
        <v>77</v>
      </c>
    </row>
    <row r="46" spans="1:3" x14ac:dyDescent="0.3">
      <c r="A46" s="2" t="s">
        <v>107</v>
      </c>
      <c r="B46" s="2" t="s">
        <v>106</v>
      </c>
      <c r="C46" s="2" t="s">
        <v>45</v>
      </c>
    </row>
    <row r="47" spans="1:3" x14ac:dyDescent="0.3">
      <c r="A47" s="2" t="s">
        <v>109</v>
      </c>
      <c r="B47" s="2" t="s">
        <v>108</v>
      </c>
      <c r="C47" s="2" t="s">
        <v>110</v>
      </c>
    </row>
    <row r="48" spans="1:3" x14ac:dyDescent="0.3">
      <c r="A48" s="2" t="s">
        <v>112</v>
      </c>
      <c r="B48" s="2" t="s">
        <v>111</v>
      </c>
      <c r="C48" s="2" t="s">
        <v>74</v>
      </c>
    </row>
    <row r="49" spans="1:3" x14ac:dyDescent="0.3">
      <c r="A49" s="2" t="s">
        <v>114</v>
      </c>
      <c r="B49" s="2" t="s">
        <v>113</v>
      </c>
      <c r="C49" s="2" t="s">
        <v>45</v>
      </c>
    </row>
    <row r="50" spans="1:3" x14ac:dyDescent="0.3">
      <c r="A50" s="2" t="s">
        <v>116</v>
      </c>
      <c r="B50" s="2" t="s">
        <v>115</v>
      </c>
      <c r="C50" s="2" t="s">
        <v>5</v>
      </c>
    </row>
    <row r="51" spans="1:3" x14ac:dyDescent="0.3">
      <c r="A51" s="2" t="s">
        <v>118</v>
      </c>
      <c r="B51" s="2" t="s">
        <v>117</v>
      </c>
      <c r="C51" s="2" t="s">
        <v>119</v>
      </c>
    </row>
    <row r="52" spans="1:3" x14ac:dyDescent="0.3">
      <c r="A52" s="2" t="s">
        <v>121</v>
      </c>
      <c r="B52" s="2" t="s">
        <v>120</v>
      </c>
      <c r="C52" s="2" t="s">
        <v>11</v>
      </c>
    </row>
    <row r="53" spans="1:3" x14ac:dyDescent="0.3">
      <c r="A53" s="2" t="s">
        <v>123</v>
      </c>
      <c r="B53" s="2" t="s">
        <v>122</v>
      </c>
      <c r="C53" s="2" t="s">
        <v>5</v>
      </c>
    </row>
    <row r="54" spans="1:3" x14ac:dyDescent="0.3">
      <c r="A54" s="2" t="s">
        <v>125</v>
      </c>
      <c r="B54" s="2" t="s">
        <v>124</v>
      </c>
      <c r="C54" s="2" t="s">
        <v>35</v>
      </c>
    </row>
    <row r="55" spans="1:3" x14ac:dyDescent="0.3">
      <c r="A55" s="2" t="s">
        <v>127</v>
      </c>
      <c r="B55" s="2" t="s">
        <v>126</v>
      </c>
      <c r="C55" s="2" t="s">
        <v>110</v>
      </c>
    </row>
    <row r="56" spans="1:3" x14ac:dyDescent="0.3">
      <c r="A56" s="2" t="s">
        <v>129</v>
      </c>
      <c r="B56" s="2" t="s">
        <v>128</v>
      </c>
      <c r="C56" s="2" t="s">
        <v>130</v>
      </c>
    </row>
    <row r="57" spans="1:3" x14ac:dyDescent="0.3">
      <c r="A57" s="2" t="s">
        <v>132</v>
      </c>
      <c r="B57" s="2" t="s">
        <v>131</v>
      </c>
      <c r="C57" s="2" t="s">
        <v>92</v>
      </c>
    </row>
    <row r="58" spans="1:3" x14ac:dyDescent="0.3">
      <c r="A58" s="2" t="s">
        <v>134</v>
      </c>
      <c r="B58" s="2" t="s">
        <v>133</v>
      </c>
      <c r="C58" s="2" t="s">
        <v>74</v>
      </c>
    </row>
    <row r="59" spans="1:3" x14ac:dyDescent="0.3">
      <c r="A59" s="2" t="s">
        <v>136</v>
      </c>
      <c r="B59" s="2" t="s">
        <v>135</v>
      </c>
      <c r="C59" s="2" t="s">
        <v>23</v>
      </c>
    </row>
    <row r="60" spans="1:3" x14ac:dyDescent="0.3">
      <c r="A60" s="2" t="s">
        <v>138</v>
      </c>
      <c r="B60" s="2" t="s">
        <v>137</v>
      </c>
      <c r="C60" s="2" t="s">
        <v>92</v>
      </c>
    </row>
    <row r="61" spans="1:3" x14ac:dyDescent="0.3">
      <c r="A61" s="2" t="s">
        <v>140</v>
      </c>
      <c r="B61" s="2" t="s">
        <v>139</v>
      </c>
      <c r="C61" s="2" t="s">
        <v>45</v>
      </c>
    </row>
    <row r="62" spans="1:3" x14ac:dyDescent="0.3">
      <c r="A62" s="2" t="s">
        <v>142</v>
      </c>
      <c r="B62" s="2" t="s">
        <v>141</v>
      </c>
      <c r="C62" s="2" t="s">
        <v>62</v>
      </c>
    </row>
    <row r="63" spans="1:3" x14ac:dyDescent="0.3">
      <c r="A63" s="2" t="s">
        <v>144</v>
      </c>
      <c r="B63" s="2" t="s">
        <v>143</v>
      </c>
      <c r="C63" s="2" t="s">
        <v>97</v>
      </c>
    </row>
    <row r="64" spans="1:3" x14ac:dyDescent="0.3">
      <c r="A64" s="2" t="s">
        <v>146</v>
      </c>
      <c r="B64" s="2" t="s">
        <v>145</v>
      </c>
      <c r="C64" s="2" t="s">
        <v>42</v>
      </c>
    </row>
    <row r="65" spans="1:3" x14ac:dyDescent="0.3">
      <c r="A65" s="2" t="s">
        <v>148</v>
      </c>
      <c r="B65" s="2" t="s">
        <v>147</v>
      </c>
      <c r="C65" s="2" t="s">
        <v>74</v>
      </c>
    </row>
    <row r="66" spans="1:3" x14ac:dyDescent="0.3">
      <c r="A66" s="2" t="s">
        <v>150</v>
      </c>
      <c r="B66" s="2" t="s">
        <v>149</v>
      </c>
      <c r="C66" s="2" t="s">
        <v>151</v>
      </c>
    </row>
    <row r="67" spans="1:3" x14ac:dyDescent="0.3">
      <c r="A67" s="2" t="s">
        <v>153</v>
      </c>
      <c r="B67" s="2" t="s">
        <v>152</v>
      </c>
      <c r="C67" s="2" t="s">
        <v>97</v>
      </c>
    </row>
    <row r="68" spans="1:3" x14ac:dyDescent="0.3">
      <c r="A68" s="2" t="s">
        <v>155</v>
      </c>
      <c r="B68" s="2" t="s">
        <v>154</v>
      </c>
      <c r="C68" s="2" t="s">
        <v>92</v>
      </c>
    </row>
    <row r="69" spans="1:3" x14ac:dyDescent="0.3">
      <c r="A69" s="2" t="s">
        <v>157</v>
      </c>
      <c r="B69" s="2" t="s">
        <v>156</v>
      </c>
      <c r="C69" s="2" t="s">
        <v>130</v>
      </c>
    </row>
    <row r="70" spans="1:3" x14ac:dyDescent="0.3">
      <c r="A70" s="2" t="s">
        <v>159</v>
      </c>
      <c r="B70" s="2" t="s">
        <v>158</v>
      </c>
      <c r="C70" s="2" t="s">
        <v>8</v>
      </c>
    </row>
    <row r="71" spans="1:3" x14ac:dyDescent="0.3">
      <c r="A71" s="2" t="s">
        <v>161</v>
      </c>
      <c r="B71" s="2" t="s">
        <v>160</v>
      </c>
      <c r="C71" s="2" t="s">
        <v>8</v>
      </c>
    </row>
    <row r="72" spans="1:3" x14ac:dyDescent="0.3">
      <c r="A72" s="2" t="s">
        <v>163</v>
      </c>
      <c r="B72" s="2" t="s">
        <v>162</v>
      </c>
      <c r="C72" s="2" t="s">
        <v>130</v>
      </c>
    </row>
    <row r="73" spans="1:3" x14ac:dyDescent="0.3">
      <c r="A73" s="2" t="s">
        <v>165</v>
      </c>
      <c r="B73" s="2" t="s">
        <v>164</v>
      </c>
      <c r="C73" s="2" t="s">
        <v>74</v>
      </c>
    </row>
    <row r="74" spans="1:3" x14ac:dyDescent="0.3">
      <c r="A74" s="2" t="s">
        <v>167</v>
      </c>
      <c r="B74" s="2" t="s">
        <v>166</v>
      </c>
      <c r="C74" s="2" t="s">
        <v>77</v>
      </c>
    </row>
    <row r="75" spans="1:3" x14ac:dyDescent="0.3">
      <c r="A75" s="2" t="s">
        <v>169</v>
      </c>
      <c r="B75" s="2" t="s">
        <v>168</v>
      </c>
      <c r="C75" s="2" t="s">
        <v>110</v>
      </c>
    </row>
    <row r="76" spans="1:3" x14ac:dyDescent="0.3">
      <c r="A76" s="2" t="s">
        <v>171</v>
      </c>
      <c r="B76" s="2" t="s">
        <v>170</v>
      </c>
      <c r="C76" s="2" t="s">
        <v>65</v>
      </c>
    </row>
    <row r="77" spans="1:3" x14ac:dyDescent="0.3">
      <c r="A77" s="2" t="s">
        <v>173</v>
      </c>
      <c r="B77" s="2" t="s">
        <v>172</v>
      </c>
      <c r="C77" s="2" t="s">
        <v>174</v>
      </c>
    </row>
    <row r="78" spans="1:3" x14ac:dyDescent="0.3">
      <c r="A78" s="2" t="s">
        <v>176</v>
      </c>
      <c r="B78" s="2" t="s">
        <v>175</v>
      </c>
      <c r="C78" s="2" t="s">
        <v>92</v>
      </c>
    </row>
    <row r="79" spans="1:3" x14ac:dyDescent="0.3">
      <c r="A79" s="2" t="s">
        <v>178</v>
      </c>
      <c r="B79" s="2" t="s">
        <v>177</v>
      </c>
      <c r="C79" s="2" t="s">
        <v>35</v>
      </c>
    </row>
    <row r="80" spans="1:3" x14ac:dyDescent="0.3">
      <c r="A80" s="2" t="s">
        <v>180</v>
      </c>
      <c r="B80" s="2" t="s">
        <v>179</v>
      </c>
      <c r="C80" s="2" t="s">
        <v>45</v>
      </c>
    </row>
    <row r="81" spans="1:3" x14ac:dyDescent="0.3">
      <c r="A81" s="2" t="s">
        <v>182</v>
      </c>
      <c r="B81" s="2" t="s">
        <v>181</v>
      </c>
      <c r="C81" s="2" t="s">
        <v>74</v>
      </c>
    </row>
    <row r="82" spans="1:3" x14ac:dyDescent="0.3">
      <c r="A82" s="2" t="s">
        <v>184</v>
      </c>
      <c r="B82" s="2" t="s">
        <v>183</v>
      </c>
      <c r="C82" s="2" t="s">
        <v>8</v>
      </c>
    </row>
    <row r="83" spans="1:3" x14ac:dyDescent="0.3">
      <c r="A83" s="2" t="s">
        <v>186</v>
      </c>
      <c r="B83" s="2" t="s">
        <v>185</v>
      </c>
      <c r="C83" s="2" t="s">
        <v>187</v>
      </c>
    </row>
    <row r="84" spans="1:3" x14ac:dyDescent="0.3">
      <c r="A84" s="2" t="s">
        <v>189</v>
      </c>
      <c r="B84" s="2" t="s">
        <v>188</v>
      </c>
      <c r="C84" s="2" t="s">
        <v>110</v>
      </c>
    </row>
    <row r="85" spans="1:3" x14ac:dyDescent="0.3">
      <c r="A85" s="2" t="s">
        <v>191</v>
      </c>
      <c r="B85" s="2" t="s">
        <v>190</v>
      </c>
      <c r="C85" s="2" t="s">
        <v>92</v>
      </c>
    </row>
    <row r="86" spans="1:3" x14ac:dyDescent="0.3">
      <c r="A86" s="2" t="s">
        <v>193</v>
      </c>
      <c r="B86" s="2" t="s">
        <v>192</v>
      </c>
      <c r="C86" s="2" t="s">
        <v>35</v>
      </c>
    </row>
    <row r="87" spans="1:3" x14ac:dyDescent="0.3">
      <c r="A87" s="2" t="s">
        <v>195</v>
      </c>
      <c r="B87" s="2" t="s">
        <v>194</v>
      </c>
      <c r="C87" s="2" t="s">
        <v>196</v>
      </c>
    </row>
    <row r="88" spans="1:3" x14ac:dyDescent="0.3">
      <c r="A88" s="2" t="s">
        <v>198</v>
      </c>
      <c r="B88" s="2" t="s">
        <v>197</v>
      </c>
      <c r="C88" s="2" t="s">
        <v>199</v>
      </c>
    </row>
    <row r="89" spans="1:3" x14ac:dyDescent="0.3">
      <c r="A89" s="2" t="s">
        <v>201</v>
      </c>
      <c r="B89" s="2" t="s">
        <v>200</v>
      </c>
      <c r="C89" s="2" t="s">
        <v>45</v>
      </c>
    </row>
    <row r="90" spans="1:3" x14ac:dyDescent="0.3">
      <c r="A90" s="2" t="s">
        <v>203</v>
      </c>
      <c r="B90" s="2" t="s">
        <v>202</v>
      </c>
      <c r="C90" s="2" t="s">
        <v>92</v>
      </c>
    </row>
    <row r="91" spans="1:3" x14ac:dyDescent="0.3">
      <c r="A91" s="2" t="s">
        <v>205</v>
      </c>
      <c r="B91" s="2" t="s">
        <v>204</v>
      </c>
      <c r="C91" s="2" t="s">
        <v>74</v>
      </c>
    </row>
    <row r="92" spans="1:3" x14ac:dyDescent="0.3">
      <c r="A92" s="2" t="s">
        <v>207</v>
      </c>
      <c r="B92" s="2" t="s">
        <v>206</v>
      </c>
      <c r="C92" s="2" t="s">
        <v>119</v>
      </c>
    </row>
    <row r="93" spans="1:3" x14ac:dyDescent="0.3">
      <c r="A93" s="2" t="s">
        <v>209</v>
      </c>
      <c r="B93" s="2" t="s">
        <v>208</v>
      </c>
      <c r="C93" s="2" t="s">
        <v>130</v>
      </c>
    </row>
    <row r="94" spans="1:3" x14ac:dyDescent="0.3">
      <c r="A94" s="2" t="s">
        <v>211</v>
      </c>
      <c r="B94" s="2" t="s">
        <v>210</v>
      </c>
      <c r="C94" s="2" t="s">
        <v>119</v>
      </c>
    </row>
    <row r="95" spans="1:3" x14ac:dyDescent="0.3">
      <c r="A95" s="2" t="s">
        <v>213</v>
      </c>
      <c r="B95" s="2" t="s">
        <v>212</v>
      </c>
      <c r="C95" s="2" t="s">
        <v>110</v>
      </c>
    </row>
    <row r="96" spans="1:3" x14ac:dyDescent="0.3">
      <c r="A96" s="2" t="s">
        <v>215</v>
      </c>
      <c r="B96" s="2" t="s">
        <v>214</v>
      </c>
      <c r="C96" s="2" t="s">
        <v>65</v>
      </c>
    </row>
    <row r="97" spans="1:3" x14ac:dyDescent="0.3">
      <c r="A97" s="2" t="s">
        <v>217</v>
      </c>
      <c r="B97" s="2" t="s">
        <v>216</v>
      </c>
      <c r="C97" s="2" t="s">
        <v>174</v>
      </c>
    </row>
    <row r="98" spans="1:3" x14ac:dyDescent="0.3">
      <c r="A98" s="2" t="s">
        <v>219</v>
      </c>
      <c r="B98" s="2" t="s">
        <v>218</v>
      </c>
      <c r="C98" s="2" t="s">
        <v>151</v>
      </c>
    </row>
    <row r="99" spans="1:3" x14ac:dyDescent="0.3">
      <c r="A99" s="2" t="s">
        <v>221</v>
      </c>
      <c r="B99" s="2" t="s">
        <v>220</v>
      </c>
      <c r="C99" s="2" t="s">
        <v>151</v>
      </c>
    </row>
    <row r="100" spans="1:3" x14ac:dyDescent="0.3">
      <c r="A100" s="2" t="s">
        <v>223</v>
      </c>
      <c r="B100" s="2" t="s">
        <v>222</v>
      </c>
      <c r="C100" s="2" t="s">
        <v>8</v>
      </c>
    </row>
    <row r="101" spans="1:3" x14ac:dyDescent="0.3">
      <c r="A101" s="2" t="s">
        <v>225</v>
      </c>
      <c r="B101" s="2" t="s">
        <v>224</v>
      </c>
      <c r="C101" s="2" t="s">
        <v>8</v>
      </c>
    </row>
    <row r="102" spans="1:3" x14ac:dyDescent="0.3">
      <c r="A102" s="2" t="s">
        <v>227</v>
      </c>
      <c r="B102" s="2" t="s">
        <v>226</v>
      </c>
      <c r="C102" s="2" t="s">
        <v>228</v>
      </c>
    </row>
    <row r="103" spans="1:3" x14ac:dyDescent="0.3">
      <c r="A103" s="2" t="s">
        <v>230</v>
      </c>
      <c r="B103" s="2" t="s">
        <v>229</v>
      </c>
      <c r="C103" s="2" t="s">
        <v>8</v>
      </c>
    </row>
    <row r="104" spans="1:3" x14ac:dyDescent="0.3">
      <c r="A104" s="2" t="s">
        <v>232</v>
      </c>
      <c r="B104" s="2" t="s">
        <v>231</v>
      </c>
      <c r="C104" s="2" t="s">
        <v>174</v>
      </c>
    </row>
    <row r="105" spans="1:3" x14ac:dyDescent="0.3">
      <c r="A105" s="2" t="s">
        <v>234</v>
      </c>
      <c r="B105" s="2" t="s">
        <v>233</v>
      </c>
      <c r="C105" s="2" t="s">
        <v>151</v>
      </c>
    </row>
    <row r="106" spans="1:3" x14ac:dyDescent="0.3">
      <c r="A106" s="2" t="s">
        <v>236</v>
      </c>
      <c r="B106" s="2" t="s">
        <v>235</v>
      </c>
      <c r="C106" s="2" t="s">
        <v>65</v>
      </c>
    </row>
    <row r="107" spans="1:3" x14ac:dyDescent="0.3">
      <c r="A107" s="2" t="s">
        <v>238</v>
      </c>
      <c r="B107" s="2" t="s">
        <v>237</v>
      </c>
      <c r="C107" s="2" t="s">
        <v>196</v>
      </c>
    </row>
    <row r="108" spans="1:3" x14ac:dyDescent="0.3">
      <c r="A108" s="2" t="s">
        <v>240</v>
      </c>
      <c r="B108" s="2" t="s">
        <v>239</v>
      </c>
      <c r="C108" s="2" t="s">
        <v>196</v>
      </c>
    </row>
    <row r="109" spans="1:3" x14ac:dyDescent="0.3">
      <c r="A109" s="2" t="s">
        <v>242</v>
      </c>
      <c r="B109" s="2" t="s">
        <v>241</v>
      </c>
      <c r="C109" s="2" t="s">
        <v>151</v>
      </c>
    </row>
    <row r="110" spans="1:3" x14ac:dyDescent="0.3">
      <c r="A110" s="2" t="s">
        <v>244</v>
      </c>
      <c r="B110" s="2" t="s">
        <v>243</v>
      </c>
      <c r="C110" s="2" t="s">
        <v>119</v>
      </c>
    </row>
    <row r="111" spans="1:3" x14ac:dyDescent="0.3">
      <c r="A111" s="2" t="s">
        <v>246</v>
      </c>
      <c r="B111" s="2" t="s">
        <v>245</v>
      </c>
      <c r="C111" s="2" t="s">
        <v>151</v>
      </c>
    </row>
    <row r="112" spans="1:3" x14ac:dyDescent="0.3">
      <c r="A112" s="2" t="s">
        <v>248</v>
      </c>
      <c r="B112" s="2" t="s">
        <v>247</v>
      </c>
      <c r="C112" s="2" t="s">
        <v>196</v>
      </c>
    </row>
    <row r="113" spans="1:3" x14ac:dyDescent="0.3">
      <c r="A113" s="2" t="s">
        <v>250</v>
      </c>
      <c r="B113" s="2" t="s">
        <v>249</v>
      </c>
      <c r="C113" s="2" t="s">
        <v>42</v>
      </c>
    </row>
    <row r="114" spans="1:3" x14ac:dyDescent="0.3">
      <c r="A114" s="2" t="s">
        <v>252</v>
      </c>
      <c r="B114" s="2" t="s">
        <v>251</v>
      </c>
      <c r="C114" s="2" t="s">
        <v>42</v>
      </c>
    </row>
    <row r="115" spans="1:3" x14ac:dyDescent="0.3">
      <c r="A115" s="2" t="s">
        <v>254</v>
      </c>
      <c r="B115" s="2" t="s">
        <v>253</v>
      </c>
      <c r="C115" s="2" t="s">
        <v>174</v>
      </c>
    </row>
    <row r="116" spans="1:3" x14ac:dyDescent="0.3">
      <c r="A116" s="2" t="s">
        <v>256</v>
      </c>
      <c r="B116" s="2" t="s">
        <v>255</v>
      </c>
      <c r="C116" s="2" t="s">
        <v>119</v>
      </c>
    </row>
    <row r="117" spans="1:3" x14ac:dyDescent="0.3">
      <c r="A117" s="2" t="s">
        <v>258</v>
      </c>
      <c r="B117" s="2" t="s">
        <v>257</v>
      </c>
      <c r="C117" s="2" t="s">
        <v>196</v>
      </c>
    </row>
    <row r="118" spans="1:3" x14ac:dyDescent="0.3">
      <c r="A118" s="2" t="s">
        <v>260</v>
      </c>
      <c r="B118" s="2" t="s">
        <v>259</v>
      </c>
      <c r="C118" s="2" t="s">
        <v>174</v>
      </c>
    </row>
    <row r="119" spans="1:3" x14ac:dyDescent="0.3">
      <c r="A119" s="2" t="s">
        <v>262</v>
      </c>
      <c r="B119" s="2" t="s">
        <v>261</v>
      </c>
      <c r="C119" s="2" t="s">
        <v>42</v>
      </c>
    </row>
    <row r="120" spans="1:3" x14ac:dyDescent="0.3">
      <c r="A120" s="2" t="s">
        <v>264</v>
      </c>
      <c r="B120" s="2" t="s">
        <v>263</v>
      </c>
      <c r="C120" s="2" t="s">
        <v>42</v>
      </c>
    </row>
    <row r="121" spans="1:3" x14ac:dyDescent="0.3">
      <c r="A121" s="2" t="s">
        <v>266</v>
      </c>
      <c r="B121" s="2" t="s">
        <v>265</v>
      </c>
      <c r="C121" s="2" t="s">
        <v>228</v>
      </c>
    </row>
    <row r="122" spans="1:3" x14ac:dyDescent="0.3">
      <c r="A122" s="2" t="s">
        <v>268</v>
      </c>
      <c r="B122" s="2" t="s">
        <v>267</v>
      </c>
      <c r="C122" s="2" t="s">
        <v>110</v>
      </c>
    </row>
    <row r="123" spans="1:3" x14ac:dyDescent="0.3">
      <c r="A123" s="2" t="s">
        <v>270</v>
      </c>
      <c r="B123" s="2" t="s">
        <v>269</v>
      </c>
      <c r="C123" s="2" t="s">
        <v>110</v>
      </c>
    </row>
    <row r="124" spans="1:3" x14ac:dyDescent="0.3">
      <c r="A124" s="2" t="s">
        <v>272</v>
      </c>
      <c r="B124" s="2" t="s">
        <v>271</v>
      </c>
      <c r="C124" s="2" t="s">
        <v>151</v>
      </c>
    </row>
    <row r="125" spans="1:3" x14ac:dyDescent="0.3">
      <c r="A125" s="2" t="s">
        <v>274</v>
      </c>
      <c r="B125" s="2" t="s">
        <v>273</v>
      </c>
      <c r="C125" s="2" t="s">
        <v>199</v>
      </c>
    </row>
    <row r="126" spans="1:3" x14ac:dyDescent="0.3">
      <c r="A126" s="2" t="s">
        <v>276</v>
      </c>
      <c r="B126" s="2" t="s">
        <v>275</v>
      </c>
      <c r="C126" s="2" t="s">
        <v>228</v>
      </c>
    </row>
    <row r="127" spans="1:3" x14ac:dyDescent="0.3">
      <c r="A127" s="2" t="s">
        <v>278</v>
      </c>
      <c r="B127" s="2" t="s">
        <v>277</v>
      </c>
      <c r="C127" s="2" t="s">
        <v>228</v>
      </c>
    </row>
    <row r="128" spans="1:3" x14ac:dyDescent="0.3">
      <c r="A128" s="2" t="s">
        <v>280</v>
      </c>
      <c r="B128" s="2" t="s">
        <v>279</v>
      </c>
      <c r="C128" s="2" t="s">
        <v>199</v>
      </c>
    </row>
    <row r="129" spans="1:3" x14ac:dyDescent="0.3">
      <c r="A129" s="2" t="s">
        <v>282</v>
      </c>
      <c r="B129" s="2" t="s">
        <v>281</v>
      </c>
      <c r="C129" s="2" t="s">
        <v>199</v>
      </c>
    </row>
    <row r="130" spans="1:3" x14ac:dyDescent="0.3">
      <c r="A130" s="2" t="s">
        <v>284</v>
      </c>
      <c r="B130" s="2" t="s">
        <v>283</v>
      </c>
      <c r="C130" s="2" t="s">
        <v>228</v>
      </c>
    </row>
  </sheetData>
  <autoFilter ref="A1:C130" xr:uid="{2B944246-199D-44A2-B38E-ABD338DD6F69}"/>
  <sortState ref="L2:L204">
    <sortCondition ref="L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25A4-4C6F-4021-B626-99AC4F97E0C3}">
  <dimension ref="A1:C51"/>
  <sheetViews>
    <sheetView workbookViewId="0">
      <selection activeCell="B3" sqref="B3"/>
    </sheetView>
  </sheetViews>
  <sheetFormatPr defaultRowHeight="16.5" x14ac:dyDescent="0.3"/>
  <sheetData>
    <row r="1" spans="1:3" x14ac:dyDescent="0.3">
      <c r="A1" s="1" t="s">
        <v>1</v>
      </c>
      <c r="B1" s="1" t="s">
        <v>0</v>
      </c>
      <c r="C1" s="1"/>
    </row>
    <row r="2" spans="1:3" x14ac:dyDescent="0.3">
      <c r="A2" t="s">
        <v>418</v>
      </c>
      <c r="B2">
        <v>1</v>
      </c>
    </row>
    <row r="3" spans="1:3" x14ac:dyDescent="0.3">
      <c r="A3" t="s">
        <v>419</v>
      </c>
      <c r="B3">
        <v>2</v>
      </c>
    </row>
    <row r="4" spans="1:3" x14ac:dyDescent="0.3">
      <c r="A4" t="s">
        <v>420</v>
      </c>
      <c r="B4">
        <v>3</v>
      </c>
    </row>
    <row r="5" spans="1:3" x14ac:dyDescent="0.3">
      <c r="A5" t="s">
        <v>421</v>
      </c>
      <c r="B5">
        <v>4</v>
      </c>
    </row>
    <row r="6" spans="1:3" x14ac:dyDescent="0.3">
      <c r="A6" t="s">
        <v>422</v>
      </c>
      <c r="B6">
        <v>5</v>
      </c>
    </row>
    <row r="7" spans="1:3" x14ac:dyDescent="0.3">
      <c r="A7" t="s">
        <v>423</v>
      </c>
      <c r="B7">
        <v>6</v>
      </c>
    </row>
    <row r="8" spans="1:3" x14ac:dyDescent="0.3">
      <c r="A8" t="s">
        <v>424</v>
      </c>
      <c r="B8">
        <v>7</v>
      </c>
    </row>
    <row r="9" spans="1:3" x14ac:dyDescent="0.3">
      <c r="A9" t="s">
        <v>425</v>
      </c>
      <c r="B9">
        <v>8</v>
      </c>
    </row>
    <row r="10" spans="1:3" x14ac:dyDescent="0.3">
      <c r="A10" t="s">
        <v>426</v>
      </c>
      <c r="B10">
        <v>9</v>
      </c>
    </row>
    <row r="11" spans="1:3" x14ac:dyDescent="0.3">
      <c r="A11" t="s">
        <v>427</v>
      </c>
      <c r="B11">
        <v>10</v>
      </c>
    </row>
    <row r="12" spans="1:3" x14ac:dyDescent="0.3">
      <c r="A12" t="s">
        <v>430</v>
      </c>
      <c r="B12">
        <v>11</v>
      </c>
    </row>
    <row r="13" spans="1:3" x14ac:dyDescent="0.3">
      <c r="A13" t="s">
        <v>428</v>
      </c>
      <c r="B13">
        <v>12</v>
      </c>
    </row>
    <row r="14" spans="1:3" x14ac:dyDescent="0.3">
      <c r="A14" t="s">
        <v>429</v>
      </c>
      <c r="B14">
        <v>13</v>
      </c>
    </row>
    <row r="15" spans="1:3" x14ac:dyDescent="0.3">
      <c r="A15" t="s">
        <v>431</v>
      </c>
      <c r="B15">
        <v>14</v>
      </c>
    </row>
    <row r="16" spans="1:3" x14ac:dyDescent="0.3">
      <c r="A16" t="s">
        <v>432</v>
      </c>
      <c r="B16">
        <v>15</v>
      </c>
    </row>
    <row r="17" spans="1:2" x14ac:dyDescent="0.3">
      <c r="A17" t="s">
        <v>433</v>
      </c>
      <c r="B17">
        <v>16</v>
      </c>
    </row>
    <row r="18" spans="1:2" x14ac:dyDescent="0.3">
      <c r="A18" t="s">
        <v>434</v>
      </c>
      <c r="B18">
        <v>17</v>
      </c>
    </row>
    <row r="19" spans="1:2" x14ac:dyDescent="0.3">
      <c r="A19" t="s">
        <v>435</v>
      </c>
      <c r="B19">
        <v>18</v>
      </c>
    </row>
    <row r="20" spans="1:2" x14ac:dyDescent="0.3">
      <c r="A20" t="s">
        <v>436</v>
      </c>
      <c r="B20">
        <v>19</v>
      </c>
    </row>
    <row r="21" spans="1:2" x14ac:dyDescent="0.3">
      <c r="A21" t="s">
        <v>437</v>
      </c>
      <c r="B21">
        <v>20</v>
      </c>
    </row>
    <row r="22" spans="1:2" x14ac:dyDescent="0.3">
      <c r="A22" t="s">
        <v>438</v>
      </c>
      <c r="B22">
        <v>21</v>
      </c>
    </row>
    <row r="23" spans="1:2" x14ac:dyDescent="0.3">
      <c r="A23" t="s">
        <v>439</v>
      </c>
      <c r="B23">
        <v>22</v>
      </c>
    </row>
    <row r="24" spans="1:2" x14ac:dyDescent="0.3">
      <c r="A24" t="s">
        <v>440</v>
      </c>
      <c r="B24">
        <v>23</v>
      </c>
    </row>
    <row r="25" spans="1:2" x14ac:dyDescent="0.3">
      <c r="A25" t="s">
        <v>441</v>
      </c>
      <c r="B25">
        <v>24</v>
      </c>
    </row>
    <row r="26" spans="1:2" x14ac:dyDescent="0.3">
      <c r="A26" t="s">
        <v>442</v>
      </c>
      <c r="B26">
        <v>25</v>
      </c>
    </row>
    <row r="27" spans="1:2" x14ac:dyDescent="0.3">
      <c r="A27" t="s">
        <v>443</v>
      </c>
      <c r="B27">
        <v>26</v>
      </c>
    </row>
    <row r="28" spans="1:2" x14ac:dyDescent="0.3">
      <c r="A28" t="s">
        <v>444</v>
      </c>
      <c r="B28">
        <v>27</v>
      </c>
    </row>
    <row r="29" spans="1:2" x14ac:dyDescent="0.3">
      <c r="A29" t="s">
        <v>445</v>
      </c>
      <c r="B29">
        <v>28</v>
      </c>
    </row>
    <row r="30" spans="1:2" x14ac:dyDescent="0.3">
      <c r="A30" t="s">
        <v>446</v>
      </c>
      <c r="B30">
        <v>29</v>
      </c>
    </row>
    <row r="31" spans="1:2" x14ac:dyDescent="0.3">
      <c r="A31" t="s">
        <v>447</v>
      </c>
      <c r="B31">
        <v>30</v>
      </c>
    </row>
    <row r="32" spans="1:2" x14ac:dyDescent="0.3">
      <c r="A32" t="s">
        <v>448</v>
      </c>
      <c r="B32">
        <v>31</v>
      </c>
    </row>
    <row r="33" spans="1:2" x14ac:dyDescent="0.3">
      <c r="A33" t="s">
        <v>449</v>
      </c>
      <c r="B33">
        <v>32</v>
      </c>
    </row>
    <row r="34" spans="1:2" x14ac:dyDescent="0.3">
      <c r="A34" t="s">
        <v>450</v>
      </c>
      <c r="B34">
        <v>33</v>
      </c>
    </row>
    <row r="35" spans="1:2" x14ac:dyDescent="0.3">
      <c r="A35" t="s">
        <v>451</v>
      </c>
      <c r="B35">
        <v>34</v>
      </c>
    </row>
    <row r="36" spans="1:2" x14ac:dyDescent="0.3">
      <c r="A36" t="s">
        <v>452</v>
      </c>
      <c r="B36">
        <v>35</v>
      </c>
    </row>
    <row r="37" spans="1:2" x14ac:dyDescent="0.3">
      <c r="A37" t="s">
        <v>453</v>
      </c>
      <c r="B37">
        <v>36</v>
      </c>
    </row>
    <row r="38" spans="1:2" x14ac:dyDescent="0.3">
      <c r="A38" t="s">
        <v>454</v>
      </c>
      <c r="B38">
        <v>37</v>
      </c>
    </row>
    <row r="39" spans="1:2" x14ac:dyDescent="0.3">
      <c r="A39" t="s">
        <v>455</v>
      </c>
      <c r="B39">
        <v>38</v>
      </c>
    </row>
    <row r="40" spans="1:2" x14ac:dyDescent="0.3">
      <c r="A40" t="s">
        <v>456</v>
      </c>
      <c r="B40">
        <v>39</v>
      </c>
    </row>
    <row r="41" spans="1:2" x14ac:dyDescent="0.3">
      <c r="A41" t="s">
        <v>457</v>
      </c>
      <c r="B41">
        <v>40</v>
      </c>
    </row>
    <row r="42" spans="1:2" x14ac:dyDescent="0.3">
      <c r="A42" t="s">
        <v>458</v>
      </c>
      <c r="B42">
        <v>41</v>
      </c>
    </row>
    <row r="43" spans="1:2" x14ac:dyDescent="0.3">
      <c r="A43" t="s">
        <v>459</v>
      </c>
      <c r="B43">
        <v>42</v>
      </c>
    </row>
    <row r="44" spans="1:2" x14ac:dyDescent="0.3">
      <c r="A44" t="s">
        <v>460</v>
      </c>
      <c r="B44">
        <v>43</v>
      </c>
    </row>
    <row r="45" spans="1:2" x14ac:dyDescent="0.3">
      <c r="A45" t="s">
        <v>461</v>
      </c>
      <c r="B45">
        <v>44</v>
      </c>
    </row>
    <row r="46" spans="1:2" x14ac:dyDescent="0.3">
      <c r="A46" t="s">
        <v>462</v>
      </c>
      <c r="B46">
        <v>45</v>
      </c>
    </row>
    <row r="47" spans="1:2" x14ac:dyDescent="0.3">
      <c r="A47" t="s">
        <v>463</v>
      </c>
      <c r="B47">
        <v>46</v>
      </c>
    </row>
    <row r="48" spans="1:2" x14ac:dyDescent="0.3">
      <c r="A48" t="s">
        <v>464</v>
      </c>
      <c r="B48">
        <v>47</v>
      </c>
    </row>
    <row r="49" spans="1:2" x14ac:dyDescent="0.3">
      <c r="A49" t="s">
        <v>465</v>
      </c>
      <c r="B49">
        <v>48</v>
      </c>
    </row>
    <row r="50" spans="1:2" x14ac:dyDescent="0.3">
      <c r="A50" t="s">
        <v>466</v>
      </c>
      <c r="B50">
        <v>49</v>
      </c>
    </row>
    <row r="51" spans="1:2" x14ac:dyDescent="0.3">
      <c r="A51" t="s">
        <v>467</v>
      </c>
      <c r="B51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overall</vt:lpstr>
      <vt:lpstr>interbrand</vt:lpstr>
      <vt:lpstr>siegel and gale</vt:lpstr>
      <vt:lpstr>prophet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이선원</dc:creator>
  <cp:lastModifiedBy>이선원</cp:lastModifiedBy>
  <dcterms:created xsi:type="dcterms:W3CDTF">2018-08-20T04:33:43Z</dcterms:created>
  <dcterms:modified xsi:type="dcterms:W3CDTF">2018-08-20T07:17:41Z</dcterms:modified>
</cp:coreProperties>
</file>