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7A652DE5-191E-8A46-B0E8-1C544EE91D9C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PV" sheetId="8" r:id="rId3"/>
    <sheet name="Sheet2" sheetId="2" r:id="rId4"/>
  </sheets>
  <definedNames>
    <definedName name="_xlnm._FilterDatabase" localSheetId="1" hidden="1">color!$B$1:$F$134</definedName>
    <definedName name="_xlnm._FilterDatabase" localSheetId="0" hidden="1">Sheet1!$A$1:$D$193</definedName>
    <definedName name="_xlnm._FilterDatabase" localSheetId="3" hidden="1">Sheet2!$A$1:$H$158</definedName>
  </definedNames>
  <calcPr calcId="18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" l="1"/>
  <c r="F126" i="2"/>
  <c r="F173" i="2"/>
  <c r="F174" i="2"/>
  <c r="F13" i="2"/>
  <c r="F14" i="2"/>
  <c r="F15" i="2"/>
  <c r="F16" i="2"/>
  <c r="F17" i="2"/>
  <c r="F127" i="2"/>
  <c r="F175" i="2"/>
  <c r="F2" i="2"/>
  <c r="F18" i="2"/>
  <c r="F128" i="2"/>
  <c r="F129" i="2"/>
  <c r="F159" i="2"/>
  <c r="F19" i="2"/>
  <c r="F20" i="2"/>
  <c r="F21" i="2"/>
  <c r="F22" i="2"/>
  <c r="F130" i="2"/>
  <c r="F155" i="2"/>
  <c r="F176" i="2"/>
  <c r="F23" i="2"/>
  <c r="F24" i="2"/>
  <c r="F131" i="2"/>
  <c r="F25" i="2"/>
  <c r="F26" i="2"/>
  <c r="F27" i="2"/>
  <c r="F28" i="2"/>
  <c r="F29" i="2"/>
  <c r="F30" i="2"/>
  <c r="F132" i="2"/>
  <c r="F31" i="2"/>
  <c r="F32" i="2"/>
  <c r="F149" i="2"/>
  <c r="F177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33" i="2"/>
  <c r="F150" i="2"/>
  <c r="F48" i="2"/>
  <c r="F49" i="2"/>
  <c r="F50" i="2"/>
  <c r="F178" i="2"/>
  <c r="F51" i="2"/>
  <c r="F52" i="2"/>
  <c r="F156" i="2"/>
  <c r="F179" i="2"/>
  <c r="F53" i="2"/>
  <c r="F54" i="2"/>
  <c r="F55" i="2"/>
  <c r="F56" i="2"/>
  <c r="F57" i="2"/>
  <c r="F180" i="2"/>
  <c r="F160" i="2"/>
  <c r="F181" i="2"/>
  <c r="F134" i="2"/>
  <c r="F135" i="2"/>
  <c r="F182" i="2"/>
  <c r="F58" i="2"/>
  <c r="F59" i="2"/>
  <c r="F60" i="2"/>
  <c r="F151" i="2"/>
  <c r="F61" i="2"/>
  <c r="F62" i="2"/>
  <c r="F183" i="2"/>
  <c r="F63" i="2"/>
  <c r="F64" i="2"/>
  <c r="F65" i="2"/>
  <c r="F66" i="2"/>
  <c r="F152" i="2"/>
  <c r="F67" i="2"/>
  <c r="F68" i="2"/>
  <c r="F153" i="2"/>
  <c r="F157" i="2"/>
  <c r="F184" i="2"/>
  <c r="F167" i="2"/>
  <c r="F69" i="2"/>
  <c r="F136" i="2"/>
  <c r="F70" i="2"/>
  <c r="F161" i="2"/>
  <c r="F71" i="2"/>
  <c r="F162" i="2"/>
  <c r="F163" i="2"/>
  <c r="F185" i="2"/>
  <c r="F72" i="2"/>
  <c r="F73" i="2"/>
  <c r="F164" i="2"/>
  <c r="F186" i="2"/>
  <c r="F74" i="2"/>
  <c r="F75" i="2"/>
  <c r="F76" i="2"/>
  <c r="F77" i="2"/>
  <c r="F78" i="2"/>
  <c r="F79" i="2"/>
  <c r="F165" i="2"/>
  <c r="F166" i="2"/>
  <c r="F187" i="2"/>
  <c r="F188" i="2"/>
  <c r="F80" i="2"/>
  <c r="F81" i="2"/>
  <c r="F168" i="2"/>
  <c r="F82" i="2"/>
  <c r="F83" i="2"/>
  <c r="F84" i="2"/>
  <c r="F85" i="2"/>
  <c r="F137" i="2"/>
  <c r="F86" i="2"/>
  <c r="F87" i="2"/>
  <c r="F88" i="2"/>
  <c r="F89" i="2"/>
  <c r="F90" i="2"/>
  <c r="F138" i="2"/>
  <c r="F169" i="2"/>
  <c r="F189" i="2"/>
  <c r="F91" i="2"/>
  <c r="F92" i="2"/>
  <c r="F93" i="2"/>
  <c r="F94" i="2"/>
  <c r="F139" i="2"/>
  <c r="F140" i="2"/>
  <c r="F141" i="2"/>
  <c r="F190" i="2"/>
  <c r="F154" i="2"/>
  <c r="F95" i="2"/>
  <c r="F96" i="2"/>
  <c r="F142" i="2"/>
  <c r="F143" i="2"/>
  <c r="F97" i="2"/>
  <c r="F98" i="2"/>
  <c r="F99" i="2"/>
  <c r="F144" i="2"/>
  <c r="F100" i="2"/>
  <c r="F101" i="2"/>
  <c r="F102" i="2"/>
  <c r="F103" i="2"/>
  <c r="F145" i="2"/>
  <c r="F191" i="2"/>
  <c r="F104" i="2"/>
  <c r="F105" i="2"/>
  <c r="F106" i="2"/>
  <c r="F107" i="2"/>
  <c r="F108" i="2"/>
  <c r="F109" i="2"/>
  <c r="F110" i="2"/>
  <c r="F146" i="2"/>
  <c r="F147" i="2"/>
  <c r="F192" i="2"/>
  <c r="F111" i="2"/>
  <c r="F148" i="2"/>
  <c r="F112" i="2"/>
  <c r="F193" i="2"/>
  <c r="F113" i="2"/>
  <c r="F114" i="2"/>
  <c r="F115" i="2"/>
  <c r="F116" i="2"/>
  <c r="F117" i="2"/>
  <c r="F118" i="2"/>
  <c r="F119" i="2"/>
  <c r="F120" i="2"/>
  <c r="F121" i="2"/>
  <c r="F170" i="2"/>
  <c r="F122" i="2"/>
  <c r="F4" i="2"/>
  <c r="F5" i="2"/>
  <c r="F6" i="2"/>
  <c r="F7" i="2"/>
  <c r="F8" i="2"/>
  <c r="F123" i="2"/>
  <c r="F9" i="2"/>
  <c r="F171" i="2"/>
  <c r="F10" i="2"/>
  <c r="F11" i="2"/>
  <c r="F124" i="2"/>
  <c r="F158" i="2"/>
  <c r="F172" i="2"/>
  <c r="F12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3" i="2"/>
</calcChain>
</file>

<file path=xl/sharedStrings.xml><?xml version="1.0" encoding="utf-8"?>
<sst xmlns="http://schemas.openxmlformats.org/spreadsheetml/2006/main" count="1688" uniqueCount="481">
  <si>
    <t>Disease</t>
  </si>
  <si>
    <t>Method Type</t>
  </si>
  <si>
    <t>Dictionary</t>
  </si>
  <si>
    <t>Drug</t>
  </si>
  <si>
    <t>Hybrid</t>
  </si>
  <si>
    <t>Row Labels</t>
  </si>
  <si>
    <t>Grand Total</t>
  </si>
  <si>
    <t>CD5C5C</t>
  </si>
  <si>
    <t>F08080</t>
  </si>
  <si>
    <t>FA8072</t>
  </si>
  <si>
    <t>E9967A</t>
  </si>
  <si>
    <t>FFA07A</t>
  </si>
  <si>
    <t>DC143C</t>
  </si>
  <si>
    <t>FF0000</t>
  </si>
  <si>
    <t>B22222</t>
  </si>
  <si>
    <t>8B0000</t>
  </si>
  <si>
    <t>FFC0CB</t>
  </si>
  <si>
    <t>FFB6C1</t>
  </si>
  <si>
    <t>FF69B4</t>
  </si>
  <si>
    <t>FF1493</t>
  </si>
  <si>
    <t>C71585</t>
  </si>
  <si>
    <t>DB7093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</si>
  <si>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</si>
  <si>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</si>
  <si>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</si>
  <si>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</si>
  <si>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</si>
  <si>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</si>
  <si>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</si>
  <si>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</si>
  <si>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</si>
  <si>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</si>
  <si>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</si>
  <si>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</si>
  <si>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</si>
  <si>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</si>
  <si>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</si>
  <si>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</si>
  <si>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</si>
  <si>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</si>
  <si>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</si>
  <si>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</si>
  <si>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</si>
  <si>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</si>
  <si>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</si>
  <si>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</si>
  <si>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</si>
  <si>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</si>
  <si>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</si>
  <si>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</si>
  <si>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</si>
  <si>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</si>
  <si>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</si>
  <si>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</si>
  <si>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</si>
  <si>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</si>
  <si>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</si>
  <si>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</si>
  <si>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</si>
  <si>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</si>
  <si>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</si>
  <si>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</si>
  <si>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</si>
  <si>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</si>
  <si>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</si>
  <si>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</si>
  <si>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</si>
  <si>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</si>
  <si>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</si>
  <si>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</si>
  <si>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</si>
  <si>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</si>
  <si>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</si>
  <si>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00FFFF</t>
  </si>
  <si>
    <t>E0FFFF</t>
  </si>
  <si>
    <t>AFEEEE</t>
  </si>
  <si>
    <t>7FFFD4</t>
  </si>
  <si>
    <t>40E0D0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</si>
  <si>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</si>
  <si>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</si>
  <si>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</si>
  <si>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</si>
  <si>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</si>
  <si>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</si>
  <si>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</si>
  <si>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</si>
  <si>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</si>
  <si>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</si>
  <si>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</si>
  <si>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</si>
  <si>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</si>
  <si>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</si>
  <si>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</si>
  <si>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</si>
  <si>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</si>
  <si>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</si>
  <si>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</si>
  <si>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</si>
  <si>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</si>
  <si>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</si>
  <si>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</si>
  <si>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</si>
  <si>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</si>
  <si>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</si>
  <si>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</si>
  <si>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</si>
  <si>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</si>
  <si>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</si>
  <si>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</si>
  <si>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</si>
  <si>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</si>
  <si>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</si>
  <si>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</si>
  <si>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</si>
  <si>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</si>
  <si>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</si>
  <si>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</si>
  <si>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</si>
  <si>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</si>
  <si>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</si>
  <si>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</si>
  <si>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</si>
  <si>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</si>
  <si>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</si>
  <si>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</si>
  <si>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</si>
  <si>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</si>
  <si>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</si>
  <si>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</si>
  <si>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</si>
  <si>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"</t>
  </si>
  <si>
    <t>": "#</t>
  </si>
  <si>
    <t>",</t>
  </si>
  <si>
    <t>Deep</t>
  </si>
  <si>
    <t>Rule</t>
  </si>
  <si>
    <t>ML</t>
  </si>
  <si>
    <t>Workflow</t>
  </si>
  <si>
    <t>Title</t>
  </si>
  <si>
    <t>De-identification of clinical notes via recurrent neural network and conditional random field</t>
  </si>
  <si>
    <t>A multilevel NER framework for automatic clinical name entity recognition</t>
  </si>
  <si>
    <t>Entity recognition from clinical texts via recurrent neural network</t>
  </si>
  <si>
    <t>Medical Text Classification Using Convolutional Neural Networks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</si>
  <si>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</si>
  <si>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</si>
  <si>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</si>
  <si>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</si>
  <si>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</si>
  <si>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</si>
  <si>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</si>
  <si>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</si>
  <si>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Semi-automated construction of decision rules to predict morbidities from clinical texts</t>
  </si>
  <si>
    <t>Medication information extraction with linguistic pattern matching and semantic rules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</si>
  <si>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</si>
  <si>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</si>
  <si>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Natural language processing as an alternative to manual reporting of colonoscopy quality metrics</t>
  </si>
  <si>
    <t>Toward better public health reporting using existing off the shelf approaches: The value of medical dictionaries in automated cancer detection using plaintext medical data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</si>
  <si>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</si>
  <si>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</si>
  <si>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A clinical use case to evaluate the i2b2 Hive: predicting asthma exacerbations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</si>
  <si>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</si>
  <si>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</si>
  <si>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</si>
  <si>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</si>
  <si>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</si>
  <si>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</si>
  <si>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</si>
  <si>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</si>
  <si>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</si>
  <si>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</si>
  <si>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</si>
  <si>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</si>
  <si>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</si>
  <si>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</si>
  <si>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</si>
  <si>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</si>
  <si>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</si>
  <si>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</si>
  <si>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</si>
  <si>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</si>
  <si>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</si>
  <si>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</si>
  <si>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</si>
  <si>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</si>
  <si>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</si>
  <si>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</si>
  <si>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</si>
  <si>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</si>
  <si>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</si>
  <si>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</si>
  <si>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</si>
  <si>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</si>
  <si>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</si>
  <si>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</si>
  <si>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</si>
  <si>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</si>
  <si>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</si>
  <si>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Automated Outcome Classification of Computed Tomography Imaging Reports for Pediatric Traumatic Brain Injury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</si>
  <si>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</si>
  <si>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</si>
  <si>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</si>
  <si>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</si>
  <si>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</si>
  <si>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</si>
  <si>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</si>
  <si>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</si>
  <si>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</si>
  <si>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</si>
  <si>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</si>
  <si>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</si>
  <si>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</si>
  <si>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</si>
  <si>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</si>
  <si>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</si>
  <si>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</si>
  <si>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</si>
  <si>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</si>
  <si>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</si>
  <si>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</si>
  <si>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</si>
  <si>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</si>
  <si>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</si>
  <si>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</si>
  <si>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</si>
  <si>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</si>
  <si>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</si>
  <si>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</si>
  <si>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</si>
  <si>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</si>
  <si>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</si>
  <si>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</si>
  <si>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</si>
  <si>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</si>
  <si>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</si>
  <si>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</si>
  <si>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</si>
  <si>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</si>
  <si>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</si>
  <si>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</si>
  <si>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</si>
  <si>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</si>
  <si>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</si>
  <si>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</si>
  <si>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</si>
  <si>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</si>
  <si>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</si>
  <si>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</si>
  <si>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</si>
  <si>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</si>
  <si>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</si>
  <si>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</si>
  <si>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</si>
  <si>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</si>
  <si>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</si>
  <si>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</si>
  <si>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</si>
  <si>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</si>
  <si>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</si>
  <si>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</si>
  <si>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</si>
  <si>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</si>
  <si>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</si>
  <si>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</si>
  <si>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</si>
  <si>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</si>
  <si>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</si>
  <si>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</si>
  <si>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</si>
  <si>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</si>
  <si>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</si>
  <si>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</si>
  <si>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</si>
  <si>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</si>
  <si>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</si>
  <si>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</si>
  <si>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</si>
  <si>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</si>
  <si>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</si>
  <si>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</si>
  <si>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</si>
  <si>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</si>
  <si>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</si>
  <si>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</si>
  <si>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</si>
  <si>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</si>
  <si>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</si>
  <si>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</si>
  <si>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</si>
  <si>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</si>
  <si>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</si>
  <si>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</si>
  <si>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</si>
  <si>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</si>
  <si>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</si>
  <si>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</si>
  <si>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</si>
  <si>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</si>
  <si>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</si>
  <si>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</si>
  <si>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</si>
  <si>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</si>
  <si>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</si>
  <si>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</si>
  <si>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</si>
  <si>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</si>
  <si>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</si>
  <si>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</si>
  <si>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</si>
  <si>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</si>
  <si>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</si>
  <si>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</si>
  <si>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</si>
  <si>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</si>
  <si>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</si>
  <si>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</si>
  <si>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</si>
  <si>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</si>
  <si>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</si>
  <si>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</si>
  <si>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</si>
  <si>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</si>
  <si>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</si>
  <si>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</si>
  <si>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</si>
  <si>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</si>
  <si>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</si>
  <si>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</si>
  <si>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</si>
  <si>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</si>
  <si>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</si>
  <si>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</si>
  <si>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</si>
  <si>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</si>
  <si>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</si>
  <si>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Data_privacy</t>
  </si>
  <si>
    <t>Quality_control</t>
  </si>
  <si>
    <t>Social_Behavior</t>
  </si>
  <si>
    <t>Patient_management</t>
  </si>
  <si>
    <t>ADR</t>
  </si>
  <si>
    <t>SocialHealth</t>
  </si>
  <si>
    <t>Circulatory</t>
  </si>
  <si>
    <t>Digestive</t>
  </si>
  <si>
    <t>Genitourinary</t>
  </si>
  <si>
    <t>Musculoskeletal</t>
  </si>
  <si>
    <t>Nervous</t>
  </si>
  <si>
    <t>Respiratory</t>
  </si>
  <si>
    <t>Dosage</t>
  </si>
  <si>
    <t>Endocrine</t>
  </si>
  <si>
    <t>Infectious</t>
  </si>
  <si>
    <t>Injury</t>
  </si>
  <si>
    <t>Measurement</t>
  </si>
  <si>
    <t>Medication</t>
  </si>
  <si>
    <t>Mental</t>
  </si>
  <si>
    <t>Symptoms</t>
  </si>
  <si>
    <t>Claims</t>
  </si>
  <si>
    <t>ClinicalNotes</t>
  </si>
  <si>
    <t>DischargeSummaries</t>
  </si>
  <si>
    <t>EchoReports</t>
  </si>
  <si>
    <t>EncounterNotes</t>
  </si>
  <si>
    <t>MicrobiologyReports</t>
  </si>
  <si>
    <t>OperativeReport</t>
  </si>
  <si>
    <t>PathologyReport</t>
  </si>
  <si>
    <t>PsychiatricNotes</t>
  </si>
  <si>
    <t>RadiologyReport</t>
  </si>
  <si>
    <t>Count of Workflow-Patient_management-Claims-ML</t>
  </si>
  <si>
    <t>Disease-Circulatory-ClinicalNotes-Dictionary</t>
  </si>
  <si>
    <t>Disease-Circulatory-ClinicalNotes-Hybrid</t>
  </si>
  <si>
    <t>Disease-Circulatory-ClinicalNotes-ML</t>
  </si>
  <si>
    <t>Disease-Circulatory-ClinicalNotes-Rule</t>
  </si>
  <si>
    <t>Disease-Circulatory-DischargeSummaries-Hybrid</t>
  </si>
  <si>
    <t>Disease-Circulatory-DischargeSummaries-Rule</t>
  </si>
  <si>
    <t>Disease-Circulatory-EchoReports-ML</t>
  </si>
  <si>
    <t>Disease-Circulatory-EchoReports-Rule</t>
  </si>
  <si>
    <t>Disease-Circulatory-RadiologyReport-ML</t>
  </si>
  <si>
    <t>Disease-Digestive-ClinicalNotes-ML</t>
  </si>
  <si>
    <t>Disease-Digestive-ClinicalNotes-Rule</t>
  </si>
  <si>
    <t>Disease-Digestive-OperativeReport-Rule</t>
  </si>
  <si>
    <t>Disease-Digestive-RadiologyReport-ML</t>
  </si>
  <si>
    <t>Disease-Digestive-RadiologyReport-Rule</t>
  </si>
  <si>
    <t>Disease-Endocrine-ClinicalNotes-Dictionary</t>
  </si>
  <si>
    <t>Disease-Endocrine-ClinicalNotes-Hybrid</t>
  </si>
  <si>
    <t>Disease-Endocrine-ClinicalNotes-ML</t>
  </si>
  <si>
    <t>Disease-Endocrine-ClinicalNotes-Rule</t>
  </si>
  <si>
    <t>Disease-Endocrine-EncounterNotes-Rule</t>
  </si>
  <si>
    <t>Disease-Endocrine-RadiologyReport-Hybrid</t>
  </si>
  <si>
    <t>Disease-Genitourinary-ClinicalNotes-Hybrid</t>
  </si>
  <si>
    <t>Disease-Infectious-ClinicalNotes-Hybrid</t>
  </si>
  <si>
    <t>Disease-Infectious-EncounterNotes-Rule</t>
  </si>
  <si>
    <t>Disease-Infectious-OperativeReport-Hybrid</t>
  </si>
  <si>
    <t>Disease-Injury-RadiologyReport-Rule</t>
  </si>
  <si>
    <t>Disease-Mental-ClinicalNotes-Hybrid</t>
  </si>
  <si>
    <t>Disease-Mental-ClinicalNotes-Rule</t>
  </si>
  <si>
    <t>Disease-Mental-DischargeSummaries-Rule</t>
  </si>
  <si>
    <t>Disease-Mental-PsychiatricNotes-Deep</t>
  </si>
  <si>
    <t>Disease-Musculoskeletal-ClinicalNotes-Hybrid</t>
  </si>
  <si>
    <t>Disease-Musculoskeletal-ClinicalNotes-ML</t>
  </si>
  <si>
    <t>Disease-Musculoskeletal-ClinicalNotes-Rule</t>
  </si>
  <si>
    <t>Disease-Musculoskeletal-PathologyReport-ML</t>
  </si>
  <si>
    <t>Disease-Musculoskeletal-RadiologyReport-Rule</t>
  </si>
  <si>
    <t>Disease-Neoplasms-ClinicalNotes-Hybrid</t>
  </si>
  <si>
    <t>Disease-Neoplasms-ClinicalNotes-ML</t>
  </si>
  <si>
    <t>Disease-Neoplasms-ClinicalNotes-Rule</t>
  </si>
  <si>
    <t>Disease-Neoplasms-PathologyReport-Dictionary</t>
  </si>
  <si>
    <t>Disease-Neoplasms-PathologyReport-Hybrid</t>
  </si>
  <si>
    <t>Disease-Neoplasms-PathologyReport-ML</t>
  </si>
  <si>
    <t>Disease-Neoplasms-PathologyReport-Rule</t>
  </si>
  <si>
    <t>Disease-Neoplasms-RadiologyReport-Hybrid</t>
  </si>
  <si>
    <t>Disease-Neoplasms-RadiologyReport-ML</t>
  </si>
  <si>
    <t>Disease-Neoplasms-RadiologyReport-Rule</t>
  </si>
  <si>
    <t>Disease-Nervous-ClinicalNotes-Rule</t>
  </si>
  <si>
    <t>Disease-Nervous-DischargeSummaries-ML</t>
  </si>
  <si>
    <t>Disease-Nervous-DischargeSummaries-Rule</t>
  </si>
  <si>
    <t>Disease-Nervous-RadiologyReport-Hybrid</t>
  </si>
  <si>
    <t>Disease-Nervous-RadiologyReport-Rule</t>
  </si>
  <si>
    <t>Disease-Respiratory-ClinicalNotes-Hybrid</t>
  </si>
  <si>
    <t>Disease-Respiratory-ClinicalNotes-ML</t>
  </si>
  <si>
    <t>Disease-Respiratory-EchoReports-Rule</t>
  </si>
  <si>
    <t>Disease-Symptoms-ClinicalNotes-Deep</t>
  </si>
  <si>
    <t>Disease-Symptoms-ClinicalNotes-Dictionary</t>
  </si>
  <si>
    <t>Disease-Symptoms-ClinicalNotes-Hybrid</t>
  </si>
  <si>
    <t>Disease-Symptoms-ClinicalNotes-ML</t>
  </si>
  <si>
    <t>Disease-Symptoms-ClinicalNotes-Rule</t>
  </si>
  <si>
    <t>Disease-Symptoms-DischargeSummaries-Hybrid</t>
  </si>
  <si>
    <t>Disease-Symptoms-DischargeSummaries-ML</t>
  </si>
  <si>
    <t>Disease-Symptoms-DischargeSummaries-Rule</t>
  </si>
  <si>
    <t>Disease-Symptoms-PsychiatricNotes-Deep</t>
  </si>
  <si>
    <t>Disease-Symptoms-PsychiatricNotes-ML</t>
  </si>
  <si>
    <t>Disease-Symptoms-RadiologyReport-ML</t>
  </si>
  <si>
    <t>Disease-Symptoms-RadiologyReport-Rule</t>
  </si>
  <si>
    <t>Drug-ADR-ClinicalNotes-ML</t>
  </si>
  <si>
    <t>Drug-ADR-ClinicalNotes-Rule</t>
  </si>
  <si>
    <t>Drug-ADR-DischargeSummaries-ML</t>
  </si>
  <si>
    <t>Drug-ADR-DischargeSummaries-Rule</t>
  </si>
  <si>
    <t>Drug-ADR-MicrobiologyReports-Dictionary</t>
  </si>
  <si>
    <t>Drug-Dosage-ClinicalNotes-Rule</t>
  </si>
  <si>
    <t>Drug-Endocrine-DischargeSummaries-Rule</t>
  </si>
  <si>
    <t>Drug-Medication-ClinicalNotes-Dictionary</t>
  </si>
  <si>
    <t>Drug-Medication-ClinicalNotes-Hybrid</t>
  </si>
  <si>
    <t>Drug-Medication-ClinicalNotes-ML</t>
  </si>
  <si>
    <t>Drug-Medication-ClinicalNotes-Rule</t>
  </si>
  <si>
    <t>Drug-Medication-DischargeSummaries-Hybrid</t>
  </si>
  <si>
    <t>Drug-Medication-DischargeSummaries-Rule</t>
  </si>
  <si>
    <t>Drug-Medication-RadiologyReport-Hybrid</t>
  </si>
  <si>
    <t>Drug-Medication-RadiologyReport-Rule</t>
  </si>
  <si>
    <t>Drug-Symptoms-ClinicalNotes-Dictionary</t>
  </si>
  <si>
    <t>SocialHealth-Endocrine-DischargeSummaries-Rule</t>
  </si>
  <si>
    <t>SocialHealth-Respiratory-ClinicalNotes-Hybrid</t>
  </si>
  <si>
    <t>SocialHealth-Social_Behavior-ClinicalNotes-Hybrid</t>
  </si>
  <si>
    <t>SocialHealth-Social_Behavior-ClinicalNotes-Rule</t>
  </si>
  <si>
    <t>SocialHealth-Social_Behavior-RadiologyReport-ML</t>
  </si>
  <si>
    <t>SocialHealth-Symptoms-ClinicalNotes-Hybrid</t>
  </si>
  <si>
    <t>Workflow-Data_privacy-ClinicalNotes-Deep</t>
  </si>
  <si>
    <t>Workflow-Data_privacy-ClinicalNotes-Dictionary</t>
  </si>
  <si>
    <t>Workflow-Data_privacy-ClinicalNotes-Hybrid</t>
  </si>
  <si>
    <t>Workflow-Data_privacy-ClinicalNotes-ML</t>
  </si>
  <si>
    <t>Workflow-Data_privacy-PsychiatricNotes-Hybrid</t>
  </si>
  <si>
    <t>Workflow-Measurement-ClinicalNotes-Deep</t>
  </si>
  <si>
    <t>Workflow-Measurement-ClinicalNotes-Hybrid</t>
  </si>
  <si>
    <t>Workflow-Measurement-ClinicalNotes-ML</t>
  </si>
  <si>
    <t>Workflow-Measurement-ClinicalNotes-Rule</t>
  </si>
  <si>
    <t>Workflow-Measurement-DischargeSummaries-Hybrid</t>
  </si>
  <si>
    <t>Workflow-Measurement-DischargeSummaries-ML</t>
  </si>
  <si>
    <t>Workflow-Measurement-DischargeSummaries-Rule</t>
  </si>
  <si>
    <t>Workflow-Measurement-PathologyReport-ML</t>
  </si>
  <si>
    <t>Workflow-Measurement-RadiologyReport-Hybrid</t>
  </si>
  <si>
    <t>Workflow-Measurement-RadiologyReport-ML</t>
  </si>
  <si>
    <t>Workflow-Measurement-RadiologyReport-Rule</t>
  </si>
  <si>
    <t>Workflow-Patient_management-ClinicalNotes-Deep</t>
  </si>
  <si>
    <t>Workflow-Patient_management-ClinicalNotes-Dictionary</t>
  </si>
  <si>
    <t>Workflow-Patient_management-ClinicalNotes-Hybrid</t>
  </si>
  <si>
    <t>Workflow-Patient_management-ClinicalNotes-ML</t>
  </si>
  <si>
    <t>Workflow-Patient_management-ClinicalNotes-Rule</t>
  </si>
  <si>
    <t>Workflow-Patient_management-DischargeSummaries-Hybrid</t>
  </si>
  <si>
    <t>Workflow-Patient_management-DischargeSummaries-ML</t>
  </si>
  <si>
    <t>Workflow-Patient_management-DischargeSummaries-Rule</t>
  </si>
  <si>
    <t>Workflow-Patient_management-PathologyReport-ML</t>
  </si>
  <si>
    <t>Workflow-Patient_management-RadiologyReport-Hybrid</t>
  </si>
  <si>
    <t>Workflow-Quality_control-ClinicalNotes-ML</t>
  </si>
  <si>
    <t>Workflow-Quality_control-ClinicalNotes-Rule</t>
  </si>
  <si>
    <t>Workflow-Quality_control-DischargeSummaries-Rule</t>
  </si>
  <si>
    <t>Workflow-Quality_control-OperativeReport-Dictionary</t>
  </si>
  <si>
    <t>Workflow-Quality_control-RadiologyReport-ML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</si>
</sst>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9686296296" createdVersion="6" refreshedVersion="6" minRefreshableVersion="3" recordCount="191" xr:uid="{005CD2A7-C23C-0E42-89C9-05CFE94240EB}">
  <cacheSource type="worksheet">
    <worksheetSource ref="F2:F193" sheet="Sheet2"/>
  </cacheSource>
  <cacheFields count="1">
    <cacheField name="Workflow-Patient_management-Claims-ML" numFmtId="0">
      <sharedItems count="117">
        <s v="Workflow-Measurement-ClinicalNotes-Deep"/>
        <s v="Workflow-Measurement-ClinicalNotes-Hybrid"/>
        <s v="Workflow-Measurement-ClinicalNotes-ML"/>
        <s v="Workflow-Measurement-ClinicalNotes-Rule"/>
        <s v="Workflow-Patient_management-ClinicalNotes-Deep"/>
        <s v="Workflow-Patient_management-ClinicalNotes-Dictionary"/>
        <s v="Workflow-Patient_management-ClinicalNotes-Hybrid"/>
        <s v="Workflow-Patient_management-ClinicalNotes-ML"/>
        <s v="Workflow-Patient_management-ClinicalNotes-Rule"/>
        <s v="Workflow-Quality_control-ClinicalNotes-Rule"/>
        <s v="Workflow-Quality_control-ClinicalNotes-ML"/>
        <s v="Disease-Circulatory-ClinicalNotes-Dictionary"/>
        <s v="Disease-Circulatory-ClinicalNotes-Hybrid"/>
        <s v="Disease-Circulatory-ClinicalNotes-ML"/>
        <s v="Disease-Circulatory-ClinicalNotes-Rule"/>
        <s v="Disease-Digestive-ClinicalNotes-ML"/>
        <s v="Disease-Digestive-ClinicalNotes-Rule"/>
        <s v="Disease-Genitourinary-ClinicalNotes-Hybrid"/>
        <s v="Disease-Musculoskeletal-ClinicalNotes-Hybrid"/>
        <s v="Disease-Musculoskeletal-ClinicalNotes-ML"/>
        <s v="Disease-Musculoskeletal-ClinicalNotes-Rule"/>
        <s v="Disease-Nervous-ClinicalNotes-Rule"/>
        <s v="Disease-Respiratory-ClinicalNotes-Hybrid"/>
        <s v="Disease-Respiratory-ClinicalNotes-ML"/>
        <s v="Disease-Endocrine-ClinicalNotes-Dictionary"/>
        <s v="Disease-Endocrine-ClinicalNotes-Hybrid"/>
        <s v="Disease-Endocrine-ClinicalNotes-Rule"/>
        <s v="Disease-Endocrine-ClinicalNotes-ML"/>
        <s v="Disease-Infectious-ClinicalNotes-Hybrid"/>
        <s v="Disease-Mental-ClinicalNotes-Hybrid"/>
        <s v="Disease-Mental-ClinicalNotes-Rule"/>
        <s v="Disease-Neoplasms-ClinicalNotes-Hybrid"/>
        <s v="Disease-Neoplasms-ClinicalNotes-ML"/>
        <s v="Disease-Neoplasms-ClinicalNotes-Rule"/>
        <s v="Disease-Symptoms-ClinicalNotes-Deep"/>
        <s v="Disease-Symptoms-ClinicalNotes-Dictionary"/>
        <s v="Disease-Symptoms-ClinicalNotes-Hybrid"/>
        <s v="Disease-Symptoms-ClinicalNotes-ML"/>
        <s v="Disease-Symptoms-ClinicalNotes-Rule"/>
        <s v="Drug-ADR-ClinicalNotes-ML"/>
        <s v="Drug-ADR-ClinicalNotes-Rule"/>
        <s v="Drug-Dosage-ClinicalNotes-Rule"/>
        <s v="Drug-Medication-ClinicalNotes-Dictionary"/>
        <s v="Drug-Medication-ClinicalNotes-Hybrid"/>
        <s v="Drug-Medication-ClinicalNotes-ML"/>
        <s v="Drug-Medication-ClinicalNotes-Rule"/>
        <s v="Drug-Symptoms-ClinicalNotes-Dictionary"/>
        <s v="SocialHealth-Social_Behavior-ClinicalNotes-Hybrid"/>
        <s v="SocialHealth-Social_Behavior-ClinicalNotes-Rule"/>
        <s v="SocialHealth-Symptoms-ClinicalNotes-Hybrid"/>
        <s v="SocialHealth-Respiratory-ClinicalNotes-Hybrid"/>
        <s v="Workflow-Data_privacy-ClinicalNotes-Deep"/>
        <s v="Workflow-Data_privacy-ClinicalNotes-Dictionary"/>
        <s v="Workflow-Data_privacy-ClinicalNotes-Hybrid"/>
        <s v="Workflow-Data_privacy-ClinicalNotes-ML"/>
        <s v="Workflow-Measurement-DischargeSummaries-Hybrid"/>
        <s v="Workflow-Measurement-DischargeSummaries-ML"/>
        <s v="Workflow-Measurement-DischargeSummaries-Rule"/>
        <s v="Workflow-Patient_management-DischargeSummaries-Hybrid"/>
        <s v="Workflow-Patient_management-DischargeSummaries-ML"/>
        <s v="Workflow-Patient_management-DischargeSummaries-Rule"/>
        <s v="Workflow-Quality_control-DischargeSummaries-Rule"/>
        <s v="Disease-Circulatory-DischargeSummaries-Hybrid"/>
        <s v="Disease-Circulatory-DischargeSummaries-Rule"/>
        <s v="Disease-Nervous-DischargeSummaries-ML"/>
        <s v="Disease-Nervous-DischargeSummaries-Rule"/>
        <s v="Disease-Mental-DischargeSummaries-Rule"/>
        <s v="Disease-Symptoms-DischargeSummaries-Hybrid"/>
        <s v="Disease-Symptoms-DischargeSummaries-ML"/>
        <s v="Disease-Symptoms-DischargeSummaries-Rule"/>
        <s v="Drug-ADR-DischargeSummaries-ML"/>
        <s v="Drug-ADR-DischargeSummaries-Rule"/>
        <s v="Drug-Endocrine-DischargeSummaries-Rule"/>
        <s v="Drug-Medication-DischargeSummaries-Hybrid"/>
        <s v="Drug-Medication-DischargeSummaries-Rule"/>
        <s v="SocialHealth-Endocrine-DischargeSummaries-Rule"/>
        <s v="Disease-Circulatory-EchoReports-ML"/>
        <s v="Disease-Circulatory-EchoReports-Rule"/>
        <s v="Disease-Respiratory-EchoReports-Rule"/>
        <s v="Disease-Endocrine-EncounterNotes-Rule"/>
        <s v="Disease-Infectious-EncounterNotes-Rule"/>
        <s v="Drug-ADR-MicrobiologyReports-Dictionary"/>
        <s v="Workflow-Quality_control-OperativeReport-Dictionary"/>
        <s v="Disease-Digestive-OperativeReport-Rule"/>
        <s v="Disease-Infectious-OperativeReport-Hybrid"/>
        <s v="Workflow-Measurement-PathologyReport-ML"/>
        <s v="Workflow-Patient_management-PathologyReport-ML"/>
        <s v="Disease-Musculoskeletal-PathologyReport-ML"/>
        <s v="Disease-Neoplasms-PathologyReport-Dictionary"/>
        <s v="Disease-Neoplasms-PathologyReport-Hybrid"/>
        <s v="Disease-Neoplasms-PathologyReport-ML"/>
        <s v="Disease-Neoplasms-PathologyReport-Rule"/>
        <s v="Disease-Mental-PsychiatricNotes-Deep"/>
        <s v="Disease-Symptoms-PsychiatricNotes-Deep"/>
        <s v="Disease-Symptoms-PsychiatricNotes-ML"/>
        <s v="Workflow-Data_privacy-PsychiatricNotes-Hybrid"/>
        <s v="Workflow-Measurement-RadiologyReport-Hybrid"/>
        <s v="Workflow-Measurement-RadiologyReport-ML"/>
        <s v="Workflow-Measurement-RadiologyReport-Rule"/>
        <s v="Workflow-Patient_management-RadiologyReport-Hybrid"/>
        <s v="Workflow-Quality_control-RadiologyReport-ML"/>
        <s v="Disease-Circulatory-RadiologyReport-ML"/>
        <s v="Disease-Digestive-RadiologyReport-ML"/>
        <s v="Disease-Digestive-RadiologyReport-Rule"/>
        <s v="Disease-Musculoskeletal-RadiologyReport-Rule"/>
        <s v="Disease-Nervous-RadiologyReport-Hybrid"/>
        <s v="Disease-Nervous-RadiologyReport-Rule"/>
        <s v="Disease-Endocrine-RadiologyReport-Hybrid"/>
        <s v="Disease-Injury-RadiologyReport-Rule"/>
        <s v="Disease-Neoplasms-RadiologyReport-Hybrid"/>
        <s v="Disease-Neoplasms-RadiologyReport-ML"/>
        <s v="Disease-Neoplasms-RadiologyReport-Rule"/>
        <s v="Disease-Symptoms-RadiologyReport-ML"/>
        <s v="Disease-Symptoms-RadiologyReport-Rule"/>
        <s v="Drug-Medication-RadiologyReport-Hybrid"/>
        <s v="Drug-Medication-RadiologyReport-Rule"/>
        <s v="SocialHealth-Social_Behavior-RadiologyReport-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7"/>
  </r>
  <r>
    <x v="48"/>
  </r>
  <r>
    <x v="48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7512-826A-024B-804E-F536678D83D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" firstHeaderRow="1" firstDataRow="1" firstDataCol="1"/>
  <pivotFields count="1">
    <pivotField axis="axisRow" dataField="1" showAll="0">
      <items count="118">
        <item x="11"/>
        <item x="12"/>
        <item x="13"/>
        <item x="14"/>
        <item x="62"/>
        <item x="63"/>
        <item x="76"/>
        <item x="77"/>
        <item x="101"/>
        <item x="15"/>
        <item x="16"/>
        <item x="83"/>
        <item x="102"/>
        <item x="103"/>
        <item x="24"/>
        <item x="25"/>
        <item x="27"/>
        <item x="26"/>
        <item x="79"/>
        <item x="107"/>
        <item x="17"/>
        <item x="28"/>
        <item x="80"/>
        <item x="84"/>
        <item x="108"/>
        <item x="29"/>
        <item x="30"/>
        <item x="66"/>
        <item x="92"/>
        <item x="18"/>
        <item x="19"/>
        <item x="20"/>
        <item x="87"/>
        <item x="104"/>
        <item x="31"/>
        <item x="32"/>
        <item x="33"/>
        <item x="88"/>
        <item x="89"/>
        <item x="90"/>
        <item x="91"/>
        <item x="109"/>
        <item x="110"/>
        <item x="111"/>
        <item x="21"/>
        <item x="64"/>
        <item x="65"/>
        <item x="105"/>
        <item x="106"/>
        <item x="22"/>
        <item x="23"/>
        <item x="78"/>
        <item x="34"/>
        <item x="35"/>
        <item x="36"/>
        <item x="37"/>
        <item x="38"/>
        <item x="67"/>
        <item x="68"/>
        <item x="69"/>
        <item x="93"/>
        <item x="94"/>
        <item x="112"/>
        <item x="113"/>
        <item x="39"/>
        <item x="40"/>
        <item x="70"/>
        <item x="71"/>
        <item x="81"/>
        <item x="41"/>
        <item x="72"/>
        <item x="42"/>
        <item x="43"/>
        <item x="44"/>
        <item x="45"/>
        <item x="73"/>
        <item x="74"/>
        <item x="114"/>
        <item x="115"/>
        <item x="46"/>
        <item x="75"/>
        <item x="50"/>
        <item x="47"/>
        <item x="48"/>
        <item x="116"/>
        <item x="49"/>
        <item x="51"/>
        <item x="52"/>
        <item x="53"/>
        <item x="54"/>
        <item x="95"/>
        <item x="0"/>
        <item x="1"/>
        <item x="2"/>
        <item x="3"/>
        <item x="55"/>
        <item x="56"/>
        <item x="57"/>
        <item x="85"/>
        <item x="96"/>
        <item x="97"/>
        <item x="98"/>
        <item x="4"/>
        <item x="5"/>
        <item x="6"/>
        <item x="7"/>
        <item x="8"/>
        <item x="58"/>
        <item x="59"/>
        <item x="60"/>
        <item x="86"/>
        <item x="99"/>
        <item x="10"/>
        <item x="9"/>
        <item x="61"/>
        <item x="82"/>
        <item x="100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Workflow-Patient_management-Claims-M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2:A40"/>
  <sheetViews>
    <sheetView workbookViewId="0">
      <selection activeCell="A2" sqref="A2:A40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2" spans="1:1" x14ac:dyDescent="0.2">
      <c r="A2" t="s">
        <v>337</v>
      </c>
    </row>
    <row r="3" spans="1:1" x14ac:dyDescent="0.2">
      <c r="A3" t="s">
        <v>339</v>
      </c>
    </row>
    <row r="4" spans="1:1" x14ac:dyDescent="0.2">
      <c r="A4" t="s">
        <v>353</v>
      </c>
    </row>
    <row r="5" spans="1:1" x14ac:dyDescent="0.2">
      <c r="A5" t="s">
        <v>354</v>
      </c>
    </row>
    <row r="6" spans="1:1" x14ac:dyDescent="0.2">
      <c r="A6" t="s">
        <v>333</v>
      </c>
    </row>
    <row r="7" spans="1:1" x14ac:dyDescent="0.2">
      <c r="A7" t="s">
        <v>133</v>
      </c>
    </row>
    <row r="8" spans="1:1" x14ac:dyDescent="0.2">
      <c r="A8" t="s">
        <v>2</v>
      </c>
    </row>
    <row r="9" spans="1:1" x14ac:dyDescent="0.2">
      <c r="A9" t="s">
        <v>340</v>
      </c>
    </row>
    <row r="10" spans="1:1" x14ac:dyDescent="0.2">
      <c r="A10" t="s">
        <v>355</v>
      </c>
    </row>
    <row r="11" spans="1:1" x14ac:dyDescent="0.2">
      <c r="A11" t="s">
        <v>0</v>
      </c>
    </row>
    <row r="12" spans="1:1" x14ac:dyDescent="0.2">
      <c r="A12" t="s">
        <v>345</v>
      </c>
    </row>
    <row r="13" spans="1:1" x14ac:dyDescent="0.2">
      <c r="A13" t="s">
        <v>3</v>
      </c>
    </row>
    <row r="14" spans="1:1" x14ac:dyDescent="0.2">
      <c r="A14" t="s">
        <v>356</v>
      </c>
    </row>
    <row r="15" spans="1:1" x14ac:dyDescent="0.2">
      <c r="A15" t="s">
        <v>357</v>
      </c>
    </row>
    <row r="16" spans="1:1" x14ac:dyDescent="0.2">
      <c r="A16" t="s">
        <v>346</v>
      </c>
    </row>
    <row r="17" spans="1:1" x14ac:dyDescent="0.2">
      <c r="A17" t="s">
        <v>341</v>
      </c>
    </row>
    <row r="18" spans="1:1" x14ac:dyDescent="0.2">
      <c r="A18" t="s">
        <v>4</v>
      </c>
    </row>
    <row r="19" spans="1:1" x14ac:dyDescent="0.2">
      <c r="A19" s="3" t="s">
        <v>347</v>
      </c>
    </row>
    <row r="20" spans="1:1" x14ac:dyDescent="0.2">
      <c r="A20" t="s">
        <v>348</v>
      </c>
    </row>
    <row r="21" spans="1:1" x14ac:dyDescent="0.2">
      <c r="A21" t="s">
        <v>349</v>
      </c>
    </row>
    <row r="22" spans="1:1" x14ac:dyDescent="0.2">
      <c r="A22" t="s">
        <v>350</v>
      </c>
    </row>
    <row r="23" spans="1:1" x14ac:dyDescent="0.2">
      <c r="A23" t="s">
        <v>351</v>
      </c>
    </row>
    <row r="24" spans="1:1" x14ac:dyDescent="0.2">
      <c r="A24" t="s">
        <v>358</v>
      </c>
    </row>
    <row r="25" spans="1:1" x14ac:dyDescent="0.2">
      <c r="A25" t="s">
        <v>135</v>
      </c>
    </row>
    <row r="26" spans="1:1" x14ac:dyDescent="0.2">
      <c r="A26" t="s">
        <v>342</v>
      </c>
    </row>
    <row r="27" spans="1:1" x14ac:dyDescent="0.2">
      <c r="A27" t="s">
        <v>160</v>
      </c>
    </row>
    <row r="28" spans="1:1" x14ac:dyDescent="0.2">
      <c r="A28" t="s">
        <v>343</v>
      </c>
    </row>
    <row r="29" spans="1:1" x14ac:dyDescent="0.2">
      <c r="A29" t="s">
        <v>359</v>
      </c>
    </row>
    <row r="30" spans="1:1" x14ac:dyDescent="0.2">
      <c r="A30" t="s">
        <v>360</v>
      </c>
    </row>
    <row r="31" spans="1:1" x14ac:dyDescent="0.2">
      <c r="A31" t="s">
        <v>336</v>
      </c>
    </row>
    <row r="32" spans="1:1" x14ac:dyDescent="0.2">
      <c r="A32" t="s">
        <v>361</v>
      </c>
    </row>
    <row r="33" spans="1:1" x14ac:dyDescent="0.2">
      <c r="A33" t="s">
        <v>334</v>
      </c>
    </row>
    <row r="34" spans="1:1" x14ac:dyDescent="0.2">
      <c r="A34" t="s">
        <v>362</v>
      </c>
    </row>
    <row r="35" spans="1:1" x14ac:dyDescent="0.2">
      <c r="A35" t="s">
        <v>344</v>
      </c>
    </row>
    <row r="36" spans="1:1" x14ac:dyDescent="0.2">
      <c r="A36" t="s">
        <v>134</v>
      </c>
    </row>
    <row r="37" spans="1:1" x14ac:dyDescent="0.2">
      <c r="A37" t="s">
        <v>335</v>
      </c>
    </row>
    <row r="38" spans="1:1" x14ac:dyDescent="0.2">
      <c r="A38" t="s">
        <v>338</v>
      </c>
    </row>
    <row r="39" spans="1:1" x14ac:dyDescent="0.2">
      <c r="A39" t="s">
        <v>352</v>
      </c>
    </row>
    <row r="40" spans="1:1" x14ac:dyDescent="0.2">
      <c r="A40" t="s">
        <v>136</v>
      </c>
    </row>
  </sheetData>
  <autoFilter ref="A1:D193" xr:uid="{F978E89E-86DD-7D40-BA9F-CEF2E5963A5A}">
    <sortState ref="A2:D193">
      <sortCondition ref="A1:A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workbookViewId="0">
      <selection activeCell="B1" sqref="B1:B39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130</v>
      </c>
      <c r="B1" t="s">
        <v>337</v>
      </c>
      <c r="C1" t="s">
        <v>131</v>
      </c>
      <c r="D1" s="7" t="s">
        <v>7</v>
      </c>
      <c r="E1" t="s">
        <v>132</v>
      </c>
      <c r="F1" t="str">
        <f>CONCATENATE(A1,B1,C1,D1,E1)</f>
        <v>"ADR": "#CD5C5C",</v>
      </c>
    </row>
    <row r="2" spans="1:6" x14ac:dyDescent="0.2">
      <c r="A2" t="s">
        <v>130</v>
      </c>
      <c r="B2" t="s">
        <v>339</v>
      </c>
      <c r="C2" t="s">
        <v>131</v>
      </c>
      <c r="D2" s="7" t="s">
        <v>128</v>
      </c>
      <c r="E2" t="s">
        <v>132</v>
      </c>
      <c r="F2" t="str">
        <f t="shared" ref="F2:F65" si="0">CONCATENATE(A2,B2,C2,D2,E2)</f>
        <v>"Circulatory": "#A9A9A9",</v>
      </c>
    </row>
    <row r="3" spans="1:6" x14ac:dyDescent="0.2">
      <c r="A3" t="s">
        <v>130</v>
      </c>
      <c r="B3" t="s">
        <v>353</v>
      </c>
      <c r="C3" t="s">
        <v>131</v>
      </c>
      <c r="D3" s="7" t="s">
        <v>111</v>
      </c>
      <c r="E3" t="s">
        <v>132</v>
      </c>
      <c r="F3" t="str">
        <f t="shared" si="0"/>
        <v>"Claims": "#F5FFFA",</v>
      </c>
    </row>
    <row r="4" spans="1:6" x14ac:dyDescent="0.2">
      <c r="A4" t="s">
        <v>130</v>
      </c>
      <c r="B4" t="s">
        <v>354</v>
      </c>
      <c r="C4" t="s">
        <v>131</v>
      </c>
      <c r="D4" s="7" t="s">
        <v>102</v>
      </c>
      <c r="E4" t="s">
        <v>132</v>
      </c>
      <c r="F4" t="str">
        <f t="shared" si="0"/>
        <v>"ClinicalNotes": "#B8860B",</v>
      </c>
    </row>
    <row r="5" spans="1:6" x14ac:dyDescent="0.2">
      <c r="A5" t="s">
        <v>130</v>
      </c>
      <c r="B5" t="s">
        <v>333</v>
      </c>
      <c r="C5" t="s">
        <v>131</v>
      </c>
      <c r="D5" s="7" t="s">
        <v>10</v>
      </c>
      <c r="E5" t="s">
        <v>132</v>
      </c>
      <c r="F5" t="str">
        <f t="shared" si="0"/>
        <v>"Data_privacy": "#E9967A",</v>
      </c>
    </row>
    <row r="6" spans="1:6" x14ac:dyDescent="0.2">
      <c r="A6" t="s">
        <v>130</v>
      </c>
      <c r="B6" t="s">
        <v>133</v>
      </c>
      <c r="C6" t="s">
        <v>131</v>
      </c>
      <c r="D6" s="7">
        <v>708090</v>
      </c>
      <c r="E6" t="s">
        <v>132</v>
      </c>
      <c r="F6" t="str">
        <f t="shared" si="0"/>
        <v>"Deep": "#708090",</v>
      </c>
    </row>
    <row r="7" spans="1:6" x14ac:dyDescent="0.2">
      <c r="A7" t="s">
        <v>130</v>
      </c>
      <c r="B7" t="s">
        <v>2</v>
      </c>
      <c r="C7" t="s">
        <v>131</v>
      </c>
      <c r="D7" s="7" t="s">
        <v>22</v>
      </c>
      <c r="E7" t="s">
        <v>132</v>
      </c>
      <c r="F7" t="str">
        <f t="shared" si="0"/>
        <v>"Dictionary": "#FF7F50",</v>
      </c>
    </row>
    <row r="8" spans="1:6" x14ac:dyDescent="0.2">
      <c r="A8" t="s">
        <v>130</v>
      </c>
      <c r="B8" t="s">
        <v>340</v>
      </c>
      <c r="C8" t="s">
        <v>131</v>
      </c>
      <c r="D8" s="7" t="s">
        <v>46</v>
      </c>
      <c r="E8" t="s">
        <v>132</v>
      </c>
      <c r="F8" t="str">
        <f t="shared" si="0"/>
        <v>"Digestive": "#8A2BE2",</v>
      </c>
    </row>
    <row r="9" spans="1:6" x14ac:dyDescent="0.2">
      <c r="A9" t="s">
        <v>130</v>
      </c>
      <c r="B9" t="s">
        <v>355</v>
      </c>
      <c r="C9" t="s">
        <v>131</v>
      </c>
      <c r="D9" s="7" t="s">
        <v>49</v>
      </c>
      <c r="E9" t="s">
        <v>132</v>
      </c>
      <c r="F9" t="str">
        <f t="shared" si="0"/>
        <v>"DischargeSummaries": "#8B008B",</v>
      </c>
    </row>
    <row r="10" spans="1:6" x14ac:dyDescent="0.2">
      <c r="A10" t="s">
        <v>130</v>
      </c>
      <c r="B10" t="s">
        <v>0</v>
      </c>
      <c r="C10" t="s">
        <v>131</v>
      </c>
      <c r="D10" s="7" t="s">
        <v>127</v>
      </c>
      <c r="E10" t="s">
        <v>132</v>
      </c>
      <c r="F10" t="str">
        <f t="shared" si="0"/>
        <v>"Disease": "#C0C0C0",</v>
      </c>
    </row>
    <row r="11" spans="1:6" x14ac:dyDescent="0.2">
      <c r="A11" t="s">
        <v>130</v>
      </c>
      <c r="B11" t="s">
        <v>345</v>
      </c>
      <c r="C11" t="s">
        <v>131</v>
      </c>
      <c r="D11" s="7" t="s">
        <v>37</v>
      </c>
      <c r="E11" t="s">
        <v>132</v>
      </c>
      <c r="F11" t="str">
        <f t="shared" si="0"/>
        <v>"Dosage": "#BDB76B",</v>
      </c>
    </row>
    <row r="12" spans="1:6" x14ac:dyDescent="0.2">
      <c r="A12" t="s">
        <v>130</v>
      </c>
      <c r="B12" t="s">
        <v>3</v>
      </c>
      <c r="C12" t="s">
        <v>131</v>
      </c>
      <c r="D12" s="7" t="s">
        <v>43</v>
      </c>
      <c r="E12" t="s">
        <v>132</v>
      </c>
      <c r="F12" t="str">
        <f t="shared" si="0"/>
        <v>"Drug": "#FF00FF",</v>
      </c>
    </row>
    <row r="13" spans="1:6" x14ac:dyDescent="0.2">
      <c r="A13" t="s">
        <v>130</v>
      </c>
      <c r="B13" t="s">
        <v>356</v>
      </c>
      <c r="C13" t="s">
        <v>131</v>
      </c>
      <c r="D13" s="7" t="s">
        <v>9</v>
      </c>
      <c r="E13" t="s">
        <v>132</v>
      </c>
      <c r="F13" t="str">
        <f t="shared" si="0"/>
        <v>"EchoReports": "#FA8072",</v>
      </c>
    </row>
    <row r="14" spans="1:6" x14ac:dyDescent="0.2">
      <c r="A14" t="s">
        <v>130</v>
      </c>
      <c r="B14" t="s">
        <v>357</v>
      </c>
      <c r="C14" t="s">
        <v>131</v>
      </c>
      <c r="D14" s="7" t="s">
        <v>105</v>
      </c>
      <c r="E14" t="s">
        <v>132</v>
      </c>
      <c r="F14" t="str">
        <f t="shared" si="0"/>
        <v>"EncounterNotes": "#8B4513",</v>
      </c>
    </row>
    <row r="15" spans="1:6" x14ac:dyDescent="0.2">
      <c r="A15" t="s">
        <v>130</v>
      </c>
      <c r="B15" t="s">
        <v>346</v>
      </c>
      <c r="C15" t="s">
        <v>131</v>
      </c>
      <c r="D15" s="7" t="s">
        <v>56</v>
      </c>
      <c r="E15" t="s">
        <v>132</v>
      </c>
      <c r="F15" t="str">
        <f t="shared" si="0"/>
        <v>"Endocrine": "#7CFC00",</v>
      </c>
    </row>
    <row r="16" spans="1:6" x14ac:dyDescent="0.2">
      <c r="A16" t="s">
        <v>130</v>
      </c>
      <c r="B16" t="s">
        <v>341</v>
      </c>
      <c r="C16" t="s">
        <v>131</v>
      </c>
      <c r="D16" s="7" t="s">
        <v>123</v>
      </c>
      <c r="E16" t="s">
        <v>132</v>
      </c>
      <c r="F16" t="str">
        <f t="shared" si="0"/>
        <v>"Genitourinary": "#FFF0F5",</v>
      </c>
    </row>
    <row r="17" spans="1:6" x14ac:dyDescent="0.2">
      <c r="A17" t="s">
        <v>130</v>
      </c>
      <c r="B17" t="s">
        <v>4</v>
      </c>
      <c r="C17" t="s">
        <v>131</v>
      </c>
      <c r="D17" s="7" t="s">
        <v>47</v>
      </c>
      <c r="E17" t="s">
        <v>132</v>
      </c>
      <c r="F17" t="str">
        <f t="shared" si="0"/>
        <v>"Hybrid": "#9400D3",</v>
      </c>
    </row>
    <row r="18" spans="1:6" x14ac:dyDescent="0.2">
      <c r="A18" t="s">
        <v>130</v>
      </c>
      <c r="B18" s="3" t="s">
        <v>347</v>
      </c>
      <c r="C18" t="s">
        <v>131</v>
      </c>
      <c r="D18" s="7" t="s">
        <v>11</v>
      </c>
      <c r="E18" t="s">
        <v>132</v>
      </c>
      <c r="F18" t="str">
        <f t="shared" si="0"/>
        <v>"Infectious": "#FFA07A",</v>
      </c>
    </row>
    <row r="19" spans="1:6" x14ac:dyDescent="0.2">
      <c r="A19" t="s">
        <v>130</v>
      </c>
      <c r="B19" t="s">
        <v>348</v>
      </c>
      <c r="C19" t="s">
        <v>131</v>
      </c>
      <c r="D19" s="7" t="s">
        <v>42</v>
      </c>
      <c r="E19" t="s">
        <v>132</v>
      </c>
      <c r="F19" t="str">
        <f t="shared" si="0"/>
        <v>"Injury": "#DA70D6",</v>
      </c>
    </row>
    <row r="20" spans="1:6" x14ac:dyDescent="0.2">
      <c r="A20" t="s">
        <v>130</v>
      </c>
      <c r="B20" t="s">
        <v>349</v>
      </c>
      <c r="C20" t="s">
        <v>131</v>
      </c>
      <c r="D20" s="7" t="s">
        <v>70</v>
      </c>
      <c r="E20" t="s">
        <v>132</v>
      </c>
      <c r="F20" t="str">
        <f t="shared" si="0"/>
        <v>"Measurement": "#8FBC8F",</v>
      </c>
    </row>
    <row r="21" spans="1:6" x14ac:dyDescent="0.2">
      <c r="A21" t="s">
        <v>130</v>
      </c>
      <c r="B21" t="s">
        <v>350</v>
      </c>
      <c r="C21" t="s">
        <v>131</v>
      </c>
      <c r="D21" s="7" t="s">
        <v>83</v>
      </c>
      <c r="E21" t="s">
        <v>132</v>
      </c>
      <c r="F21" t="str">
        <f t="shared" si="0"/>
        <v>"Medication": "#ADD8E6",</v>
      </c>
    </row>
    <row r="22" spans="1:6" x14ac:dyDescent="0.2">
      <c r="A22" t="s">
        <v>130</v>
      </c>
      <c r="B22" t="s">
        <v>351</v>
      </c>
      <c r="C22" t="s">
        <v>131</v>
      </c>
      <c r="D22" s="7">
        <v>800000</v>
      </c>
      <c r="E22" t="s">
        <v>132</v>
      </c>
      <c r="F22" t="str">
        <f t="shared" si="0"/>
        <v>"Mental": "#800000",</v>
      </c>
    </row>
    <row r="23" spans="1:6" x14ac:dyDescent="0.2">
      <c r="A23" t="s">
        <v>130</v>
      </c>
      <c r="B23" t="s">
        <v>358</v>
      </c>
      <c r="C23" t="s">
        <v>131</v>
      </c>
      <c r="D23" s="7" t="s">
        <v>84</v>
      </c>
      <c r="E23" t="s">
        <v>132</v>
      </c>
      <c r="F23" t="str">
        <f t="shared" si="0"/>
        <v>"MicrobiologyReports": "#87CEEB",</v>
      </c>
    </row>
    <row r="24" spans="1:6" x14ac:dyDescent="0.2">
      <c r="A24" t="s">
        <v>130</v>
      </c>
      <c r="B24" t="s">
        <v>135</v>
      </c>
      <c r="C24" t="s">
        <v>131</v>
      </c>
      <c r="D24" s="7" t="s">
        <v>90</v>
      </c>
      <c r="E24" t="s">
        <v>132</v>
      </c>
      <c r="F24" t="str">
        <f t="shared" si="0"/>
        <v>"ML": "#0000CD",</v>
      </c>
    </row>
    <row r="25" spans="1:6" x14ac:dyDescent="0.2">
      <c r="A25" t="s">
        <v>130</v>
      </c>
      <c r="B25" t="s">
        <v>342</v>
      </c>
      <c r="C25" t="s">
        <v>131</v>
      </c>
      <c r="D25" s="7" t="s">
        <v>116</v>
      </c>
      <c r="E25" t="s">
        <v>132</v>
      </c>
      <c r="F25" t="str">
        <f t="shared" si="0"/>
        <v>"Musculoskeletal": "#FFF5EE",</v>
      </c>
    </row>
    <row r="26" spans="1:6" x14ac:dyDescent="0.2">
      <c r="A26" t="s">
        <v>130</v>
      </c>
      <c r="B26" t="s">
        <v>160</v>
      </c>
      <c r="C26" t="s">
        <v>131</v>
      </c>
      <c r="D26" s="7" t="s">
        <v>114</v>
      </c>
      <c r="E26" t="s">
        <v>132</v>
      </c>
      <c r="F26" t="str">
        <f t="shared" si="0"/>
        <v>"Neoplasms": "#F8F8FF",</v>
      </c>
    </row>
    <row r="27" spans="1:6" x14ac:dyDescent="0.2">
      <c r="A27" t="s">
        <v>130</v>
      </c>
      <c r="B27" t="s">
        <v>343</v>
      </c>
      <c r="C27" t="s">
        <v>131</v>
      </c>
      <c r="D27" s="7" t="s">
        <v>62</v>
      </c>
      <c r="E27" t="s">
        <v>132</v>
      </c>
      <c r="F27" t="str">
        <f t="shared" si="0"/>
        <v>"Nervous": "#00FF7F",</v>
      </c>
    </row>
    <row r="28" spans="1:6" x14ac:dyDescent="0.2">
      <c r="A28" t="s">
        <v>130</v>
      </c>
      <c r="B28" t="s">
        <v>359</v>
      </c>
      <c r="C28" t="s">
        <v>131</v>
      </c>
      <c r="D28" s="7" t="s">
        <v>113</v>
      </c>
      <c r="E28" t="s">
        <v>132</v>
      </c>
      <c r="F28" t="str">
        <f t="shared" si="0"/>
        <v>"OperativeReport": "#F0F8FF",</v>
      </c>
    </row>
    <row r="29" spans="1:6" x14ac:dyDescent="0.2">
      <c r="A29" t="s">
        <v>130</v>
      </c>
      <c r="B29" t="s">
        <v>360</v>
      </c>
      <c r="C29" t="s">
        <v>131</v>
      </c>
      <c r="D29" s="7" t="s">
        <v>16</v>
      </c>
      <c r="E29" t="s">
        <v>132</v>
      </c>
      <c r="F29" t="str">
        <f t="shared" si="0"/>
        <v>"PathologyReport": "#FFC0CB",</v>
      </c>
    </row>
    <row r="30" spans="1:6" x14ac:dyDescent="0.2">
      <c r="A30" t="s">
        <v>130</v>
      </c>
      <c r="B30" t="s">
        <v>336</v>
      </c>
      <c r="C30" t="s">
        <v>131</v>
      </c>
      <c r="D30" s="7" t="s">
        <v>30</v>
      </c>
      <c r="E30" t="s">
        <v>132</v>
      </c>
      <c r="F30" t="str">
        <f t="shared" si="0"/>
        <v>"Patient_management": "#FFFACD",</v>
      </c>
    </row>
    <row r="31" spans="1:6" x14ac:dyDescent="0.2">
      <c r="A31" t="s">
        <v>130</v>
      </c>
      <c r="B31" t="s">
        <v>361</v>
      </c>
      <c r="C31" t="s">
        <v>131</v>
      </c>
      <c r="D31" s="7" t="s">
        <v>101</v>
      </c>
      <c r="E31" t="s">
        <v>132</v>
      </c>
      <c r="F31" t="str">
        <f t="shared" si="0"/>
        <v>"PsychiatricNotes": "#DAA520",</v>
      </c>
    </row>
    <row r="32" spans="1:6" x14ac:dyDescent="0.2">
      <c r="A32" t="s">
        <v>130</v>
      </c>
      <c r="B32" t="s">
        <v>334</v>
      </c>
      <c r="C32" t="s">
        <v>131</v>
      </c>
      <c r="D32" s="7">
        <v>778899</v>
      </c>
      <c r="E32" t="s">
        <v>132</v>
      </c>
      <c r="F32" t="str">
        <f t="shared" si="0"/>
        <v>"Quality_control": "#778899",</v>
      </c>
    </row>
    <row r="33" spans="1:6" x14ac:dyDescent="0.2">
      <c r="A33" t="s">
        <v>130</v>
      </c>
      <c r="B33" t="s">
        <v>362</v>
      </c>
      <c r="C33" t="s">
        <v>131</v>
      </c>
      <c r="D33" s="7" t="s">
        <v>19</v>
      </c>
      <c r="E33" t="s">
        <v>132</v>
      </c>
      <c r="F33" t="str">
        <f t="shared" si="0"/>
        <v>"RadiologyReport": "#FF1493",</v>
      </c>
    </row>
    <row r="34" spans="1:6" x14ac:dyDescent="0.2">
      <c r="A34" t="s">
        <v>130</v>
      </c>
      <c r="B34" t="s">
        <v>344</v>
      </c>
      <c r="C34" t="s">
        <v>131</v>
      </c>
      <c r="D34" s="7" t="s">
        <v>110</v>
      </c>
      <c r="E34" t="s">
        <v>132</v>
      </c>
      <c r="F34" t="str">
        <f t="shared" si="0"/>
        <v>"Respiratory": "#F0FFF0",</v>
      </c>
    </row>
    <row r="35" spans="1:6" x14ac:dyDescent="0.2">
      <c r="A35" t="s">
        <v>130</v>
      </c>
      <c r="B35" t="s">
        <v>134</v>
      </c>
      <c r="C35" t="s">
        <v>131</v>
      </c>
      <c r="D35" s="7" t="s">
        <v>108</v>
      </c>
      <c r="E35" t="s">
        <v>132</v>
      </c>
      <c r="F35" t="str">
        <f t="shared" si="0"/>
        <v>"Rule": "#FFFFFF",</v>
      </c>
    </row>
    <row r="36" spans="1:6" x14ac:dyDescent="0.2">
      <c r="A36" t="s">
        <v>130</v>
      </c>
      <c r="B36" t="s">
        <v>335</v>
      </c>
      <c r="C36" t="s">
        <v>131</v>
      </c>
      <c r="D36" s="7" t="s">
        <v>20</v>
      </c>
      <c r="E36" t="s">
        <v>132</v>
      </c>
      <c r="F36" t="str">
        <f t="shared" si="0"/>
        <v>"Social_Behavior": "#C71585",</v>
      </c>
    </row>
    <row r="37" spans="1:6" x14ac:dyDescent="0.2">
      <c r="A37" t="s">
        <v>130</v>
      </c>
      <c r="B37" t="s">
        <v>338</v>
      </c>
      <c r="C37" t="s">
        <v>131</v>
      </c>
      <c r="D37" s="7" t="s">
        <v>21</v>
      </c>
      <c r="E37" t="s">
        <v>132</v>
      </c>
      <c r="F37" t="str">
        <f t="shared" si="0"/>
        <v>"SocialHealth": "#DB7093",</v>
      </c>
    </row>
    <row r="38" spans="1:6" x14ac:dyDescent="0.2">
      <c r="A38" t="s">
        <v>130</v>
      </c>
      <c r="B38" t="s">
        <v>352</v>
      </c>
      <c r="C38" t="s">
        <v>131</v>
      </c>
      <c r="D38" s="7" t="s">
        <v>118</v>
      </c>
      <c r="E38" t="s">
        <v>132</v>
      </c>
      <c r="F38" t="str">
        <f t="shared" si="0"/>
        <v>"Symptoms": "#FDF5E6",</v>
      </c>
    </row>
    <row r="39" spans="1:6" x14ac:dyDescent="0.2">
      <c r="A39" t="s">
        <v>130</v>
      </c>
      <c r="B39" t="s">
        <v>136</v>
      </c>
      <c r="C39" t="s">
        <v>131</v>
      </c>
      <c r="D39" s="7" t="s">
        <v>75</v>
      </c>
      <c r="E39" t="s">
        <v>132</v>
      </c>
      <c r="F39" t="str">
        <f t="shared" si="0"/>
        <v>"Workflow": "#AFEEEE",</v>
      </c>
    </row>
    <row r="40" spans="1:6" x14ac:dyDescent="0.2">
      <c r="A40" t="s">
        <v>130</v>
      </c>
      <c r="D40" s="7"/>
    </row>
    <row r="41" spans="1:6" x14ac:dyDescent="0.2">
      <c r="A41" t="s">
        <v>130</v>
      </c>
      <c r="C41" t="s">
        <v>131</v>
      </c>
      <c r="D41" s="7" t="s">
        <v>80</v>
      </c>
      <c r="E41" t="s">
        <v>132</v>
      </c>
      <c r="F41" t="str">
        <f t="shared" si="0"/>
        <v>"": "#4682B4",</v>
      </c>
    </row>
    <row r="42" spans="1:6" x14ac:dyDescent="0.2">
      <c r="A42" t="s">
        <v>130</v>
      </c>
      <c r="C42" t="s">
        <v>131</v>
      </c>
      <c r="D42" s="7" t="s">
        <v>64</v>
      </c>
      <c r="E42" t="s">
        <v>132</v>
      </c>
      <c r="F42" t="str">
        <f t="shared" si="0"/>
        <v>"": "#2E8B57",</v>
      </c>
    </row>
    <row r="43" spans="1:6" x14ac:dyDescent="0.2">
      <c r="A43" t="s">
        <v>130</v>
      </c>
      <c r="C43" t="s">
        <v>131</v>
      </c>
      <c r="D43" s="7" t="s">
        <v>26</v>
      </c>
      <c r="E43" t="s">
        <v>132</v>
      </c>
      <c r="F43" t="str">
        <f t="shared" si="0"/>
        <v>"": "#FFA500",</v>
      </c>
    </row>
    <row r="44" spans="1:6" x14ac:dyDescent="0.2">
      <c r="A44" t="s">
        <v>130</v>
      </c>
      <c r="C44" t="s">
        <v>131</v>
      </c>
      <c r="D44" s="7" t="s">
        <v>28</v>
      </c>
      <c r="E44" t="s">
        <v>132</v>
      </c>
      <c r="F44" t="str">
        <f t="shared" si="0"/>
        <v>"": "#FFFF00",</v>
      </c>
    </row>
    <row r="45" spans="1:6" x14ac:dyDescent="0.2">
      <c r="A45" t="s">
        <v>130</v>
      </c>
      <c r="C45" t="s">
        <v>131</v>
      </c>
      <c r="D45" s="7" t="s">
        <v>36</v>
      </c>
      <c r="E45" t="s">
        <v>132</v>
      </c>
      <c r="F45" t="str">
        <f t="shared" si="0"/>
        <v>"": "#F0E68C",</v>
      </c>
    </row>
    <row r="46" spans="1:6" x14ac:dyDescent="0.2">
      <c r="A46" t="s">
        <v>130</v>
      </c>
      <c r="C46" t="s">
        <v>131</v>
      </c>
      <c r="D46" s="7" t="s">
        <v>39</v>
      </c>
      <c r="E46" t="s">
        <v>132</v>
      </c>
      <c r="F46" t="str">
        <f t="shared" si="0"/>
        <v>"": "#D8BFD8",</v>
      </c>
    </row>
    <row r="47" spans="1:6" x14ac:dyDescent="0.2">
      <c r="A47" t="s">
        <v>130</v>
      </c>
      <c r="C47" t="s">
        <v>131</v>
      </c>
      <c r="D47" s="7" t="s">
        <v>124</v>
      </c>
      <c r="E47" t="s">
        <v>132</v>
      </c>
      <c r="F47" t="str">
        <f t="shared" si="0"/>
        <v>"": "#FFE4E1",</v>
      </c>
    </row>
    <row r="48" spans="1:6" x14ac:dyDescent="0.2">
      <c r="A48" t="s">
        <v>130</v>
      </c>
      <c r="C48" t="s">
        <v>131</v>
      </c>
      <c r="D48" s="7" t="s">
        <v>45</v>
      </c>
      <c r="E48" t="s">
        <v>132</v>
      </c>
      <c r="F48" t="str">
        <f t="shared" si="0"/>
        <v>"": "#9370DB",</v>
      </c>
    </row>
    <row r="49" spans="1:6" x14ac:dyDescent="0.2">
      <c r="A49" t="s">
        <v>130</v>
      </c>
      <c r="C49" t="s">
        <v>131</v>
      </c>
      <c r="D49" s="7" t="s">
        <v>71</v>
      </c>
      <c r="E49" t="s">
        <v>132</v>
      </c>
      <c r="F49" t="str">
        <f t="shared" si="0"/>
        <v>"": "#20B2AA",</v>
      </c>
    </row>
    <row r="50" spans="1:6" x14ac:dyDescent="0.2">
      <c r="A50" t="s">
        <v>130</v>
      </c>
      <c r="C50" t="s">
        <v>131</v>
      </c>
      <c r="D50" s="7" t="s">
        <v>82</v>
      </c>
      <c r="E50" t="s">
        <v>132</v>
      </c>
      <c r="F50" t="str">
        <f t="shared" si="0"/>
        <v>"": "#B0E0E6",</v>
      </c>
    </row>
    <row r="51" spans="1:6" x14ac:dyDescent="0.2">
      <c r="A51" t="s">
        <v>130</v>
      </c>
      <c r="C51" t="s">
        <v>131</v>
      </c>
      <c r="D51" s="7" t="s">
        <v>85</v>
      </c>
      <c r="E51" t="s">
        <v>132</v>
      </c>
      <c r="F51" t="str">
        <f t="shared" si="0"/>
        <v>"": "#87CEFA",</v>
      </c>
    </row>
    <row r="52" spans="1:6" x14ac:dyDescent="0.2">
      <c r="A52" t="s">
        <v>130</v>
      </c>
      <c r="C52" t="s">
        <v>131</v>
      </c>
      <c r="D52" s="7">
        <v>191970</v>
      </c>
      <c r="E52" t="s">
        <v>132</v>
      </c>
      <c r="F52" t="str">
        <f t="shared" si="0"/>
        <v>"": "#191970",</v>
      </c>
    </row>
    <row r="53" spans="1:6" x14ac:dyDescent="0.2">
      <c r="A53" t="s">
        <v>130</v>
      </c>
      <c r="C53" t="s">
        <v>131</v>
      </c>
      <c r="D53" s="7" t="s">
        <v>48</v>
      </c>
      <c r="E53" t="s">
        <v>132</v>
      </c>
      <c r="F53" t="str">
        <f t="shared" si="0"/>
        <v>"": "#9932CC",</v>
      </c>
    </row>
    <row r="54" spans="1:6" x14ac:dyDescent="0.2">
      <c r="A54" t="s">
        <v>130</v>
      </c>
      <c r="C54" t="s">
        <v>131</v>
      </c>
      <c r="D54" s="7">
        <v>800080</v>
      </c>
      <c r="E54" t="s">
        <v>132</v>
      </c>
      <c r="F54" t="str">
        <f t="shared" si="0"/>
        <v>"": "#800080",</v>
      </c>
    </row>
    <row r="55" spans="1:6" x14ac:dyDescent="0.2">
      <c r="A55" t="s">
        <v>130</v>
      </c>
      <c r="C55" t="s">
        <v>131</v>
      </c>
      <c r="D55" s="7" t="s">
        <v>125</v>
      </c>
      <c r="E55" t="s">
        <v>132</v>
      </c>
      <c r="F55" t="str">
        <f t="shared" si="0"/>
        <v>"": "#DCDCDC",</v>
      </c>
    </row>
    <row r="56" spans="1:6" x14ac:dyDescent="0.2">
      <c r="A56" t="s">
        <v>130</v>
      </c>
      <c r="C56" t="s">
        <v>131</v>
      </c>
      <c r="D56" s="7" t="s">
        <v>15</v>
      </c>
      <c r="E56" t="s">
        <v>132</v>
      </c>
      <c r="F56" t="str">
        <f t="shared" si="0"/>
        <v>"": "#8B0000",</v>
      </c>
    </row>
    <row r="57" spans="1:6" x14ac:dyDescent="0.2">
      <c r="A57" t="s">
        <v>130</v>
      </c>
      <c r="C57" t="s">
        <v>131</v>
      </c>
      <c r="D57" s="7" t="s">
        <v>104</v>
      </c>
      <c r="E57" t="s">
        <v>132</v>
      </c>
      <c r="F57" t="str">
        <f t="shared" si="0"/>
        <v>"": "#D2691E",</v>
      </c>
    </row>
    <row r="58" spans="1:6" x14ac:dyDescent="0.2">
      <c r="A58" t="s">
        <v>130</v>
      </c>
      <c r="C58" t="s">
        <v>131</v>
      </c>
      <c r="D58" s="7" t="s">
        <v>29</v>
      </c>
      <c r="E58" t="s">
        <v>132</v>
      </c>
      <c r="F58" t="str">
        <f t="shared" si="0"/>
        <v>"": "#FFFFE0",</v>
      </c>
    </row>
    <row r="59" spans="1:6" x14ac:dyDescent="0.2">
      <c r="A59" t="s">
        <v>130</v>
      </c>
      <c r="C59" t="s">
        <v>131</v>
      </c>
      <c r="D59" s="7" t="s">
        <v>74</v>
      </c>
      <c r="E59" t="s">
        <v>132</v>
      </c>
      <c r="F59" t="str">
        <f t="shared" si="0"/>
        <v>"": "#E0FFFF",</v>
      </c>
    </row>
    <row r="60" spans="1:6" x14ac:dyDescent="0.2">
      <c r="A60" t="s">
        <v>130</v>
      </c>
      <c r="C60" t="s">
        <v>131</v>
      </c>
      <c r="D60" s="7" t="s">
        <v>34</v>
      </c>
      <c r="E60" t="s">
        <v>132</v>
      </c>
      <c r="F60" t="str">
        <f t="shared" si="0"/>
        <v>"": "#FFDAB9",</v>
      </c>
    </row>
    <row r="61" spans="1:6" x14ac:dyDescent="0.2">
      <c r="A61" t="s">
        <v>130</v>
      </c>
      <c r="C61" t="s">
        <v>131</v>
      </c>
      <c r="D61" s="7" t="s">
        <v>67</v>
      </c>
      <c r="E61" t="s">
        <v>132</v>
      </c>
      <c r="F61" t="str">
        <f t="shared" si="0"/>
        <v>"": "#6B8E23",</v>
      </c>
    </row>
    <row r="62" spans="1:6" x14ac:dyDescent="0.2">
      <c r="A62" t="s">
        <v>130</v>
      </c>
      <c r="C62" t="s">
        <v>131</v>
      </c>
      <c r="D62" s="7" t="s">
        <v>12</v>
      </c>
      <c r="E62" t="s">
        <v>132</v>
      </c>
      <c r="F62" t="str">
        <f t="shared" si="0"/>
        <v>"": "#DC143C",</v>
      </c>
    </row>
    <row r="63" spans="1:6" x14ac:dyDescent="0.2">
      <c r="A63" t="s">
        <v>130</v>
      </c>
      <c r="C63" t="s">
        <v>131</v>
      </c>
      <c r="D63" s="7" t="s">
        <v>100</v>
      </c>
      <c r="E63" t="s">
        <v>132</v>
      </c>
      <c r="F63" t="str">
        <f t="shared" si="0"/>
        <v>"": "#F4A460",</v>
      </c>
    </row>
    <row r="64" spans="1:6" x14ac:dyDescent="0.2">
      <c r="A64" t="s">
        <v>130</v>
      </c>
      <c r="C64" t="s">
        <v>131</v>
      </c>
      <c r="D64" s="7" t="s">
        <v>98</v>
      </c>
      <c r="E64" t="s">
        <v>132</v>
      </c>
      <c r="F64" t="str">
        <f t="shared" si="0"/>
        <v>"": "#D2B48C",</v>
      </c>
    </row>
    <row r="65" spans="1:10" x14ac:dyDescent="0.2">
      <c r="A65" t="s">
        <v>130</v>
      </c>
      <c r="C65" t="s">
        <v>131</v>
      </c>
      <c r="D65" s="7" t="s">
        <v>51</v>
      </c>
      <c r="E65" t="s">
        <v>132</v>
      </c>
      <c r="F65" t="str">
        <f t="shared" si="0"/>
        <v>"": "#7B68EE",</v>
      </c>
      <c r="J65">
        <v>1</v>
      </c>
    </row>
    <row r="66" spans="1:10" x14ac:dyDescent="0.2">
      <c r="A66" t="s">
        <v>130</v>
      </c>
      <c r="C66" t="s">
        <v>131</v>
      </c>
      <c r="D66" s="7" t="s">
        <v>112</v>
      </c>
      <c r="E66" t="s">
        <v>132</v>
      </c>
      <c r="F66" t="str">
        <f t="shared" ref="F66:F80" si="1">CONCATENATE(A66,B66,C66,D66,E66)</f>
        <v>"": "#F0FFFF",</v>
      </c>
    </row>
    <row r="67" spans="1:10" x14ac:dyDescent="0.2">
      <c r="A67" t="s">
        <v>130</v>
      </c>
      <c r="C67" t="s">
        <v>131</v>
      </c>
      <c r="D67" s="7">
        <v>808080</v>
      </c>
      <c r="E67" t="s">
        <v>132</v>
      </c>
      <c r="F67" t="str">
        <f t="shared" si="1"/>
        <v>"": "#808080",</v>
      </c>
    </row>
    <row r="68" spans="1:10" x14ac:dyDescent="0.2">
      <c r="A68" t="s">
        <v>130</v>
      </c>
      <c r="C68" t="s">
        <v>131</v>
      </c>
      <c r="D68" s="7" t="s">
        <v>95</v>
      </c>
      <c r="E68" t="s">
        <v>132</v>
      </c>
      <c r="F68" t="str">
        <f t="shared" si="1"/>
        <v>"": "#FFDEAD",</v>
      </c>
    </row>
    <row r="69" spans="1:10" x14ac:dyDescent="0.2">
      <c r="A69" t="s">
        <v>130</v>
      </c>
      <c r="C69" t="s">
        <v>131</v>
      </c>
      <c r="D69" s="7" t="s">
        <v>35</v>
      </c>
      <c r="E69" t="s">
        <v>132</v>
      </c>
      <c r="F69" t="str">
        <f t="shared" si="1"/>
        <v>"": "#EEE8AA",</v>
      </c>
    </row>
    <row r="70" spans="1:10" x14ac:dyDescent="0.2">
      <c r="A70" t="s">
        <v>130</v>
      </c>
      <c r="C70" t="s">
        <v>131</v>
      </c>
      <c r="D70" s="7" t="s">
        <v>66</v>
      </c>
      <c r="E70" t="s">
        <v>132</v>
      </c>
      <c r="F70" t="str">
        <f t="shared" si="1"/>
        <v>"": "#9ACD32",</v>
      </c>
    </row>
    <row r="71" spans="1:10" x14ac:dyDescent="0.2">
      <c r="A71" t="s">
        <v>130</v>
      </c>
      <c r="C71" t="s">
        <v>131</v>
      </c>
      <c r="D71" s="7" t="s">
        <v>87</v>
      </c>
      <c r="E71" t="s">
        <v>132</v>
      </c>
      <c r="F71" t="str">
        <f t="shared" si="1"/>
        <v>"": "#1E90FF",</v>
      </c>
    </row>
    <row r="72" spans="1:10" x14ac:dyDescent="0.2">
      <c r="A72" t="s">
        <v>130</v>
      </c>
      <c r="C72" t="s">
        <v>131</v>
      </c>
      <c r="D72" s="7" t="s">
        <v>91</v>
      </c>
      <c r="E72" t="s">
        <v>132</v>
      </c>
      <c r="F72" t="str">
        <f t="shared" si="1"/>
        <v>"": "#00008B",</v>
      </c>
    </row>
    <row r="73" spans="1:10" x14ac:dyDescent="0.2">
      <c r="A73" t="s">
        <v>130</v>
      </c>
      <c r="C73" t="s">
        <v>131</v>
      </c>
      <c r="D73" s="7" t="s">
        <v>40</v>
      </c>
      <c r="E73" t="s">
        <v>132</v>
      </c>
      <c r="F73" t="str">
        <f t="shared" si="1"/>
        <v>"": "#DDA0DD",</v>
      </c>
    </row>
    <row r="74" spans="1:10" x14ac:dyDescent="0.2">
      <c r="A74" t="s">
        <v>130</v>
      </c>
      <c r="C74" t="s">
        <v>131</v>
      </c>
      <c r="D74" s="7" t="s">
        <v>76</v>
      </c>
      <c r="E74" t="s">
        <v>132</v>
      </c>
      <c r="F74" t="str">
        <f t="shared" si="1"/>
        <v>"": "#7FFFD4",</v>
      </c>
    </row>
    <row r="75" spans="1:10" x14ac:dyDescent="0.2">
      <c r="A75" t="s">
        <v>130</v>
      </c>
      <c r="C75" t="s">
        <v>131</v>
      </c>
      <c r="D75" s="7" t="s">
        <v>63</v>
      </c>
      <c r="E75" t="s">
        <v>132</v>
      </c>
      <c r="F75" t="str">
        <f t="shared" si="1"/>
        <v>"": "#3CB371",</v>
      </c>
    </row>
    <row r="76" spans="1:10" x14ac:dyDescent="0.2">
      <c r="A76" t="s">
        <v>130</v>
      </c>
      <c r="C76" t="s">
        <v>131</v>
      </c>
      <c r="D76" s="7" t="s">
        <v>96</v>
      </c>
      <c r="E76" t="s">
        <v>132</v>
      </c>
      <c r="F76" t="str">
        <f t="shared" si="1"/>
        <v>"": "#F5DEB3",</v>
      </c>
    </row>
    <row r="77" spans="1:10" x14ac:dyDescent="0.2">
      <c r="A77" t="s">
        <v>130</v>
      </c>
      <c r="C77" t="s">
        <v>131</v>
      </c>
      <c r="D77" s="7" t="s">
        <v>41</v>
      </c>
      <c r="E77" t="s">
        <v>132</v>
      </c>
      <c r="F77" t="str">
        <f t="shared" si="1"/>
        <v>"": "#EE82EE",</v>
      </c>
    </row>
    <row r="78" spans="1:10" x14ac:dyDescent="0.2">
      <c r="A78" t="s">
        <v>130</v>
      </c>
      <c r="C78" t="s">
        <v>131</v>
      </c>
      <c r="D78" s="7" t="s">
        <v>73</v>
      </c>
      <c r="E78" t="s">
        <v>132</v>
      </c>
      <c r="F78" t="str">
        <f t="shared" si="1"/>
        <v>"": "#00FFFF",</v>
      </c>
    </row>
    <row r="79" spans="1:10" x14ac:dyDescent="0.2">
      <c r="A79" t="s">
        <v>130</v>
      </c>
      <c r="C79" t="s">
        <v>131</v>
      </c>
      <c r="D79" s="7" t="s">
        <v>77</v>
      </c>
      <c r="E79" t="s">
        <v>132</v>
      </c>
      <c r="F79" t="str">
        <f t="shared" si="1"/>
        <v>"": "#40E0D0",</v>
      </c>
    </row>
    <row r="80" spans="1:10" x14ac:dyDescent="0.2">
      <c r="A80" t="s">
        <v>130</v>
      </c>
      <c r="C80" t="s">
        <v>131</v>
      </c>
      <c r="D80" s="7" t="s">
        <v>94</v>
      </c>
      <c r="E80" t="s">
        <v>132</v>
      </c>
      <c r="F80" t="str">
        <f t="shared" si="1"/>
        <v>"": "#FFE4C4",</v>
      </c>
    </row>
    <row r="81" spans="1:10" x14ac:dyDescent="0.2">
      <c r="A81" t="s">
        <v>130</v>
      </c>
      <c r="C81" t="s">
        <v>131</v>
      </c>
      <c r="D81" s="7" t="s">
        <v>106</v>
      </c>
      <c r="E81" t="s">
        <v>132</v>
      </c>
    </row>
    <row r="82" spans="1:10" x14ac:dyDescent="0.2">
      <c r="A82" t="s">
        <v>130</v>
      </c>
      <c r="C82" t="s">
        <v>131</v>
      </c>
      <c r="D82" s="7" t="s">
        <v>31</v>
      </c>
      <c r="E82" t="s">
        <v>132</v>
      </c>
    </row>
    <row r="83" spans="1:10" x14ac:dyDescent="0.2">
      <c r="A83" t="s">
        <v>130</v>
      </c>
      <c r="C83" t="s">
        <v>131</v>
      </c>
      <c r="D83" s="7" t="s">
        <v>93</v>
      </c>
      <c r="E83" t="s">
        <v>132</v>
      </c>
    </row>
    <row r="84" spans="1:10" x14ac:dyDescent="0.2">
      <c r="A84" t="s">
        <v>130</v>
      </c>
      <c r="C84" t="s">
        <v>131</v>
      </c>
      <c r="D84" s="7" t="s">
        <v>122</v>
      </c>
      <c r="E84" t="s">
        <v>132</v>
      </c>
    </row>
    <row r="85" spans="1:10" x14ac:dyDescent="0.2">
      <c r="A85" t="s">
        <v>130</v>
      </c>
      <c r="C85" t="s">
        <v>131</v>
      </c>
      <c r="D85" s="7" t="s">
        <v>58</v>
      </c>
      <c r="E85" t="s">
        <v>132</v>
      </c>
    </row>
    <row r="86" spans="1:10" x14ac:dyDescent="0.2">
      <c r="A86" t="s">
        <v>130</v>
      </c>
      <c r="C86" t="s">
        <v>131</v>
      </c>
      <c r="D86" s="7" t="s">
        <v>88</v>
      </c>
      <c r="E86" t="s">
        <v>132</v>
      </c>
    </row>
    <row r="87" spans="1:10" x14ac:dyDescent="0.2">
      <c r="A87" t="s">
        <v>130</v>
      </c>
      <c r="C87" t="s">
        <v>131</v>
      </c>
      <c r="D87" s="7" t="s">
        <v>69</v>
      </c>
      <c r="E87" t="s">
        <v>132</v>
      </c>
      <c r="J87">
        <v>2</v>
      </c>
    </row>
    <row r="88" spans="1:10" x14ac:dyDescent="0.2">
      <c r="A88" t="s">
        <v>130</v>
      </c>
      <c r="C88" t="s">
        <v>131</v>
      </c>
      <c r="D88" s="7" t="s">
        <v>117</v>
      </c>
      <c r="E88" t="s">
        <v>132</v>
      </c>
    </row>
    <row r="89" spans="1:10" x14ac:dyDescent="0.2">
      <c r="A89" t="s">
        <v>130</v>
      </c>
      <c r="C89" t="s">
        <v>131</v>
      </c>
      <c r="D89" s="7" t="s">
        <v>14</v>
      </c>
      <c r="E89" t="s">
        <v>132</v>
      </c>
    </row>
    <row r="90" spans="1:10" x14ac:dyDescent="0.2">
      <c r="A90" t="s">
        <v>130</v>
      </c>
      <c r="C90" t="s">
        <v>131</v>
      </c>
      <c r="D90" s="7" t="s">
        <v>52</v>
      </c>
      <c r="E90" t="s">
        <v>132</v>
      </c>
    </row>
    <row r="91" spans="1:10" x14ac:dyDescent="0.2">
      <c r="A91" t="s">
        <v>130</v>
      </c>
      <c r="C91" t="s">
        <v>131</v>
      </c>
      <c r="D91" s="7">
        <v>663399</v>
      </c>
      <c r="E91" t="s">
        <v>132</v>
      </c>
    </row>
    <row r="92" spans="1:10" x14ac:dyDescent="0.2">
      <c r="A92" t="s">
        <v>130</v>
      </c>
      <c r="C92" t="s">
        <v>131</v>
      </c>
      <c r="D92" s="7" t="s">
        <v>107</v>
      </c>
      <c r="E92" t="s">
        <v>132</v>
      </c>
    </row>
    <row r="93" spans="1:10" x14ac:dyDescent="0.2">
      <c r="A93" t="s">
        <v>130</v>
      </c>
      <c r="C93" t="s">
        <v>131</v>
      </c>
      <c r="D93" s="7" t="s">
        <v>115</v>
      </c>
      <c r="E93" t="s">
        <v>132</v>
      </c>
    </row>
    <row r="94" spans="1:10" x14ac:dyDescent="0.2">
      <c r="A94" t="s">
        <v>130</v>
      </c>
      <c r="C94" t="s">
        <v>131</v>
      </c>
      <c r="D94" s="7" t="s">
        <v>8</v>
      </c>
      <c r="E94" t="s">
        <v>132</v>
      </c>
    </row>
    <row r="95" spans="1:10" x14ac:dyDescent="0.2">
      <c r="A95" t="s">
        <v>130</v>
      </c>
      <c r="C95" t="s">
        <v>131</v>
      </c>
      <c r="D95" s="7" t="s">
        <v>86</v>
      </c>
      <c r="E95" t="s">
        <v>132</v>
      </c>
    </row>
    <row r="96" spans="1:10" x14ac:dyDescent="0.2">
      <c r="A96" t="s">
        <v>130</v>
      </c>
      <c r="C96" t="s">
        <v>131</v>
      </c>
      <c r="D96" s="7" t="s">
        <v>99</v>
      </c>
      <c r="E96" t="s">
        <v>132</v>
      </c>
    </row>
    <row r="97" spans="1:5" x14ac:dyDescent="0.2">
      <c r="A97" t="s">
        <v>130</v>
      </c>
      <c r="C97" t="s">
        <v>131</v>
      </c>
      <c r="D97" s="7" t="s">
        <v>54</v>
      </c>
      <c r="E97" t="s">
        <v>132</v>
      </c>
    </row>
    <row r="98" spans="1:5" x14ac:dyDescent="0.2">
      <c r="A98" t="s">
        <v>130</v>
      </c>
      <c r="C98" t="s">
        <v>131</v>
      </c>
      <c r="D98" s="7" t="s">
        <v>82</v>
      </c>
      <c r="E98" t="s">
        <v>132</v>
      </c>
    </row>
    <row r="99" spans="1:5" x14ac:dyDescent="0.2">
      <c r="A99" t="s">
        <v>130</v>
      </c>
      <c r="C99" t="s">
        <v>131</v>
      </c>
      <c r="D99" s="7" t="s">
        <v>17</v>
      </c>
      <c r="E99" t="s">
        <v>132</v>
      </c>
    </row>
    <row r="100" spans="1:5" x14ac:dyDescent="0.2">
      <c r="A100" t="s">
        <v>130</v>
      </c>
      <c r="C100" t="s">
        <v>131</v>
      </c>
      <c r="D100" s="7" t="s">
        <v>38</v>
      </c>
      <c r="E100" t="s">
        <v>132</v>
      </c>
    </row>
    <row r="101" spans="1:5" x14ac:dyDescent="0.2">
      <c r="A101" t="s">
        <v>130</v>
      </c>
      <c r="C101" t="s">
        <v>131</v>
      </c>
      <c r="D101" s="7" t="s">
        <v>109</v>
      </c>
      <c r="E101" t="s">
        <v>132</v>
      </c>
    </row>
    <row r="102" spans="1:5" x14ac:dyDescent="0.2">
      <c r="A102" t="s">
        <v>130</v>
      </c>
      <c r="C102" t="s">
        <v>131</v>
      </c>
      <c r="D102" s="7" t="s">
        <v>92</v>
      </c>
      <c r="E102" t="s">
        <v>132</v>
      </c>
    </row>
    <row r="103" spans="1:5" x14ac:dyDescent="0.2">
      <c r="A103" t="s">
        <v>130</v>
      </c>
      <c r="C103" t="s">
        <v>131</v>
      </c>
      <c r="D103" s="7" t="s">
        <v>72</v>
      </c>
      <c r="E103" t="s">
        <v>132</v>
      </c>
    </row>
    <row r="104" spans="1:5" x14ac:dyDescent="0.2">
      <c r="A104" t="s">
        <v>130</v>
      </c>
      <c r="C104" t="s">
        <v>131</v>
      </c>
      <c r="D104" s="7" t="s">
        <v>27</v>
      </c>
      <c r="E104" t="s">
        <v>132</v>
      </c>
    </row>
    <row r="105" spans="1:5" x14ac:dyDescent="0.2">
      <c r="A105" t="s">
        <v>130</v>
      </c>
      <c r="C105" t="s">
        <v>131</v>
      </c>
      <c r="D105" s="7" t="s">
        <v>55</v>
      </c>
      <c r="E105" t="s">
        <v>132</v>
      </c>
    </row>
    <row r="106" spans="1:5" x14ac:dyDescent="0.2">
      <c r="A106" t="s">
        <v>130</v>
      </c>
      <c r="C106" t="s">
        <v>131</v>
      </c>
      <c r="D106" s="7" t="s">
        <v>13</v>
      </c>
      <c r="E106" t="s">
        <v>132</v>
      </c>
    </row>
    <row r="107" spans="1:5" x14ac:dyDescent="0.2">
      <c r="A107" t="s">
        <v>130</v>
      </c>
      <c r="C107" t="s">
        <v>131</v>
      </c>
      <c r="D107" s="7" t="s">
        <v>44</v>
      </c>
      <c r="E107" t="s">
        <v>132</v>
      </c>
    </row>
    <row r="108" spans="1:5" x14ac:dyDescent="0.2">
      <c r="A108" t="s">
        <v>130</v>
      </c>
      <c r="C108" t="s">
        <v>131</v>
      </c>
      <c r="D108" s="7" t="s">
        <v>68</v>
      </c>
      <c r="E108" t="s">
        <v>132</v>
      </c>
    </row>
    <row r="109" spans="1:5" x14ac:dyDescent="0.2">
      <c r="A109" t="s">
        <v>130</v>
      </c>
      <c r="C109" t="s">
        <v>131</v>
      </c>
      <c r="D109" s="7">
        <v>696969</v>
      </c>
      <c r="E109" t="s">
        <v>132</v>
      </c>
    </row>
    <row r="110" spans="1:5" x14ac:dyDescent="0.2">
      <c r="A110" t="s">
        <v>130</v>
      </c>
      <c r="C110" t="s">
        <v>131</v>
      </c>
      <c r="D110" s="7" t="s">
        <v>120</v>
      </c>
      <c r="E110" t="s">
        <v>132</v>
      </c>
    </row>
    <row r="111" spans="1:5" x14ac:dyDescent="0.2">
      <c r="A111" t="s">
        <v>130</v>
      </c>
      <c r="C111" t="s">
        <v>131</v>
      </c>
      <c r="D111" s="7" t="s">
        <v>59</v>
      </c>
      <c r="E111" t="s">
        <v>132</v>
      </c>
    </row>
    <row r="112" spans="1:5" x14ac:dyDescent="0.2">
      <c r="A112" t="s">
        <v>130</v>
      </c>
      <c r="C112" t="s">
        <v>131</v>
      </c>
      <c r="D112" s="7" t="s">
        <v>119</v>
      </c>
      <c r="E112" t="s">
        <v>132</v>
      </c>
    </row>
    <row r="113" spans="1:5" x14ac:dyDescent="0.2">
      <c r="A113" t="s">
        <v>130</v>
      </c>
      <c r="C113" t="s">
        <v>131</v>
      </c>
      <c r="D113" s="7" t="s">
        <v>24</v>
      </c>
      <c r="E113" t="s">
        <v>132</v>
      </c>
    </row>
    <row r="114" spans="1:5" x14ac:dyDescent="0.2">
      <c r="A114" t="s">
        <v>130</v>
      </c>
      <c r="C114" t="s">
        <v>131</v>
      </c>
      <c r="D114" s="7" t="s">
        <v>129</v>
      </c>
      <c r="E114" t="s">
        <v>132</v>
      </c>
    </row>
    <row r="115" spans="1:5" x14ac:dyDescent="0.2">
      <c r="A115" t="s">
        <v>130</v>
      </c>
      <c r="C115" t="s">
        <v>131</v>
      </c>
      <c r="D115" s="7" t="s">
        <v>23</v>
      </c>
      <c r="E115" t="s">
        <v>132</v>
      </c>
    </row>
    <row r="116" spans="1:5" x14ac:dyDescent="0.2">
      <c r="A116" t="s">
        <v>130</v>
      </c>
      <c r="C116" t="s">
        <v>131</v>
      </c>
      <c r="D116" s="7" t="s">
        <v>78</v>
      </c>
      <c r="E116" t="s">
        <v>132</v>
      </c>
    </row>
    <row r="117" spans="1:5" x14ac:dyDescent="0.2">
      <c r="A117" t="s">
        <v>130</v>
      </c>
      <c r="C117" t="s">
        <v>131</v>
      </c>
      <c r="D117" s="7" t="s">
        <v>121</v>
      </c>
      <c r="E117" t="s">
        <v>132</v>
      </c>
    </row>
    <row r="118" spans="1:5" x14ac:dyDescent="0.2">
      <c r="A118" t="s">
        <v>130</v>
      </c>
      <c r="C118" t="s">
        <v>131</v>
      </c>
      <c r="D118" s="7" t="s">
        <v>18</v>
      </c>
      <c r="E118" t="s">
        <v>132</v>
      </c>
    </row>
    <row r="119" spans="1:5" x14ac:dyDescent="0.2">
      <c r="A119" t="s">
        <v>130</v>
      </c>
      <c r="C119" t="s">
        <v>131</v>
      </c>
      <c r="D119" s="7" t="s">
        <v>65</v>
      </c>
      <c r="E119" t="s">
        <v>132</v>
      </c>
    </row>
    <row r="120" spans="1:5" x14ac:dyDescent="0.2">
      <c r="A120" t="s">
        <v>130</v>
      </c>
      <c r="C120" t="s">
        <v>131</v>
      </c>
      <c r="D120" s="7" t="s">
        <v>89</v>
      </c>
      <c r="E120" t="s">
        <v>132</v>
      </c>
    </row>
    <row r="121" spans="1:5" x14ac:dyDescent="0.2">
      <c r="A121" t="s">
        <v>130</v>
      </c>
      <c r="C121" t="s">
        <v>131</v>
      </c>
      <c r="D121" s="7" t="s">
        <v>97</v>
      </c>
      <c r="E121" t="s">
        <v>132</v>
      </c>
    </row>
    <row r="122" spans="1:5" x14ac:dyDescent="0.2">
      <c r="A122" t="s">
        <v>130</v>
      </c>
      <c r="C122" t="s">
        <v>131</v>
      </c>
      <c r="D122" s="7" t="s">
        <v>84</v>
      </c>
      <c r="E122" t="s">
        <v>132</v>
      </c>
    </row>
    <row r="123" spans="1:5" x14ac:dyDescent="0.2">
      <c r="A123" t="s">
        <v>130</v>
      </c>
      <c r="C123" t="s">
        <v>131</v>
      </c>
      <c r="D123" s="7" t="s">
        <v>126</v>
      </c>
      <c r="E123" t="s">
        <v>132</v>
      </c>
    </row>
    <row r="124" spans="1:5" x14ac:dyDescent="0.2">
      <c r="A124" t="s">
        <v>130</v>
      </c>
      <c r="C124" t="s">
        <v>131</v>
      </c>
      <c r="D124" s="7" t="s">
        <v>25</v>
      </c>
      <c r="E124" t="s">
        <v>132</v>
      </c>
    </row>
    <row r="125" spans="1:5" x14ac:dyDescent="0.2">
      <c r="A125" t="s">
        <v>130</v>
      </c>
      <c r="C125" t="s">
        <v>131</v>
      </c>
      <c r="D125" s="7" t="s">
        <v>60</v>
      </c>
      <c r="E125" t="s">
        <v>132</v>
      </c>
    </row>
    <row r="126" spans="1:5" x14ac:dyDescent="0.2">
      <c r="A126" t="s">
        <v>130</v>
      </c>
      <c r="C126" t="s">
        <v>131</v>
      </c>
      <c r="D126" s="7" t="s">
        <v>103</v>
      </c>
      <c r="E126" t="s">
        <v>132</v>
      </c>
    </row>
    <row r="127" spans="1:5" x14ac:dyDescent="0.2">
      <c r="A127" t="s">
        <v>130</v>
      </c>
      <c r="C127" t="s">
        <v>131</v>
      </c>
      <c r="D127" s="7" t="s">
        <v>61</v>
      </c>
      <c r="E127" t="s">
        <v>132</v>
      </c>
    </row>
    <row r="128" spans="1:5" x14ac:dyDescent="0.2">
      <c r="A128" t="s">
        <v>130</v>
      </c>
      <c r="C128" t="s">
        <v>131</v>
      </c>
      <c r="D128" s="7" t="s">
        <v>32</v>
      </c>
      <c r="E128" t="s">
        <v>132</v>
      </c>
    </row>
    <row r="129" spans="1:5" x14ac:dyDescent="0.2">
      <c r="A129" t="s">
        <v>130</v>
      </c>
      <c r="C129" t="s">
        <v>131</v>
      </c>
      <c r="D129" s="7" t="s">
        <v>33</v>
      </c>
      <c r="E129" t="s">
        <v>132</v>
      </c>
    </row>
    <row r="130" spans="1:5" x14ac:dyDescent="0.2">
      <c r="A130" t="s">
        <v>130</v>
      </c>
      <c r="C130" t="s">
        <v>131</v>
      </c>
      <c r="D130" s="7" t="s">
        <v>50</v>
      </c>
      <c r="E130" t="s">
        <v>132</v>
      </c>
    </row>
    <row r="131" spans="1:5" x14ac:dyDescent="0.2">
      <c r="A131" t="s">
        <v>130</v>
      </c>
      <c r="C131" t="s">
        <v>131</v>
      </c>
      <c r="D131" s="7" t="s">
        <v>53</v>
      </c>
      <c r="E131" t="s">
        <v>132</v>
      </c>
    </row>
    <row r="132" spans="1:5" x14ac:dyDescent="0.2">
      <c r="A132" t="s">
        <v>130</v>
      </c>
      <c r="C132" t="s">
        <v>131</v>
      </c>
      <c r="D132" s="7" t="s">
        <v>57</v>
      </c>
      <c r="E132" t="s">
        <v>132</v>
      </c>
    </row>
    <row r="133" spans="1:5" x14ac:dyDescent="0.2">
      <c r="A133" t="s">
        <v>130</v>
      </c>
      <c r="C133" t="s">
        <v>131</v>
      </c>
      <c r="D133" s="7" t="s">
        <v>79</v>
      </c>
      <c r="E133" t="s">
        <v>132</v>
      </c>
    </row>
    <row r="134" spans="1:5" x14ac:dyDescent="0.2">
      <c r="A134" t="s">
        <v>130</v>
      </c>
      <c r="C134" t="s">
        <v>131</v>
      </c>
      <c r="D134" s="7" t="s">
        <v>81</v>
      </c>
      <c r="E134" t="s">
        <v>132</v>
      </c>
    </row>
  </sheetData>
  <autoFilter ref="B1:F134" xr:uid="{2440F133-A55A-8949-A3D7-D8723824514B}">
    <sortState ref="B2:F134">
      <sortCondition descending="1" ref="F1:F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F63-10B5-BC47-9B6E-50CCAF6114CF}">
  <dimension ref="A3:B121"/>
  <sheetViews>
    <sheetView workbookViewId="0">
      <selection activeCell="A5" sqref="A5:B5"/>
      <pivotSelection pane="bottomRight" showHeader="1" extendable="1" axis="axisRow" start="1" max="118" activeRow="4" previousRow="4" click="1" r:id="rId1">
        <pivotArea dataOnly="0" fieldPosition="0">
          <references count="1">
            <reference field="0" count="1">
              <x v="1"/>
            </reference>
          </references>
        </pivotArea>
      </pivotSelection>
    </sheetView>
  </sheetViews>
  <sheetFormatPr baseColWidth="10" defaultRowHeight="16" x14ac:dyDescent="0.2"/>
  <cols>
    <col min="1" max="1" width="52.83203125" bestFit="1" customWidth="1"/>
    <col min="2" max="2" width="45.5" bestFit="1" customWidth="1"/>
  </cols>
  <sheetData>
    <row r="3" spans="1:2" x14ac:dyDescent="0.2">
      <c r="A3" s="5" t="s">
        <v>5</v>
      </c>
      <c r="B3" t="s">
        <v>363</v>
      </c>
    </row>
    <row r="4" spans="1:2" x14ac:dyDescent="0.2">
      <c r="A4" s="6" t="s">
        <v>364</v>
      </c>
      <c r="B4" s="4">
        <v>1</v>
      </c>
    </row>
    <row r="5" spans="1:2" x14ac:dyDescent="0.2">
      <c r="A5" s="6" t="s">
        <v>365</v>
      </c>
      <c r="B5" s="4">
        <v>5</v>
      </c>
    </row>
    <row r="6" spans="1:2" x14ac:dyDescent="0.2">
      <c r="A6" s="6" t="s">
        <v>366</v>
      </c>
      <c r="B6" s="4">
        <v>3</v>
      </c>
    </row>
    <row r="7" spans="1:2" x14ac:dyDescent="0.2">
      <c r="A7" s="6" t="s">
        <v>367</v>
      </c>
      <c r="B7" s="4">
        <v>16</v>
      </c>
    </row>
    <row r="8" spans="1:2" x14ac:dyDescent="0.2">
      <c r="A8" s="6" t="s">
        <v>368</v>
      </c>
      <c r="B8" s="4">
        <v>1</v>
      </c>
    </row>
    <row r="9" spans="1:2" x14ac:dyDescent="0.2">
      <c r="A9" s="6" t="s">
        <v>369</v>
      </c>
      <c r="B9" s="4">
        <v>1</v>
      </c>
    </row>
    <row r="10" spans="1:2" x14ac:dyDescent="0.2">
      <c r="A10" s="6" t="s">
        <v>370</v>
      </c>
      <c r="B10" s="4">
        <v>1</v>
      </c>
    </row>
    <row r="11" spans="1:2" x14ac:dyDescent="0.2">
      <c r="A11" s="6" t="s">
        <v>371</v>
      </c>
      <c r="B11" s="4">
        <v>1</v>
      </c>
    </row>
    <row r="12" spans="1:2" x14ac:dyDescent="0.2">
      <c r="A12" s="6" t="s">
        <v>372</v>
      </c>
      <c r="B12" s="4">
        <v>1</v>
      </c>
    </row>
    <row r="13" spans="1:2" x14ac:dyDescent="0.2">
      <c r="A13" s="6" t="s">
        <v>373</v>
      </c>
      <c r="B13" s="4">
        <v>1</v>
      </c>
    </row>
    <row r="14" spans="1:2" x14ac:dyDescent="0.2">
      <c r="A14" s="6" t="s">
        <v>374</v>
      </c>
      <c r="B14" s="4">
        <v>2</v>
      </c>
    </row>
    <row r="15" spans="1:2" x14ac:dyDescent="0.2">
      <c r="A15" s="6" t="s">
        <v>375</v>
      </c>
      <c r="B15" s="4">
        <v>1</v>
      </c>
    </row>
    <row r="16" spans="1:2" x14ac:dyDescent="0.2">
      <c r="A16" s="6" t="s">
        <v>376</v>
      </c>
      <c r="B16" s="4">
        <v>1</v>
      </c>
    </row>
    <row r="17" spans="1:2" x14ac:dyDescent="0.2">
      <c r="A17" s="6" t="s">
        <v>377</v>
      </c>
      <c r="B17" s="4">
        <v>1</v>
      </c>
    </row>
    <row r="18" spans="1:2" x14ac:dyDescent="0.2">
      <c r="A18" s="6" t="s">
        <v>378</v>
      </c>
      <c r="B18" s="4">
        <v>1</v>
      </c>
    </row>
    <row r="19" spans="1:2" x14ac:dyDescent="0.2">
      <c r="A19" s="6" t="s">
        <v>379</v>
      </c>
      <c r="B19" s="4">
        <v>1</v>
      </c>
    </row>
    <row r="20" spans="1:2" x14ac:dyDescent="0.2">
      <c r="A20" s="6" t="s">
        <v>380</v>
      </c>
      <c r="B20" s="4">
        <v>1</v>
      </c>
    </row>
    <row r="21" spans="1:2" x14ac:dyDescent="0.2">
      <c r="A21" s="6" t="s">
        <v>381</v>
      </c>
      <c r="B21" s="4">
        <v>4</v>
      </c>
    </row>
    <row r="22" spans="1:2" x14ac:dyDescent="0.2">
      <c r="A22" s="6" t="s">
        <v>382</v>
      </c>
      <c r="B22" s="4">
        <v>1</v>
      </c>
    </row>
    <row r="23" spans="1:2" x14ac:dyDescent="0.2">
      <c r="A23" s="6" t="s">
        <v>383</v>
      </c>
      <c r="B23" s="4">
        <v>1</v>
      </c>
    </row>
    <row r="24" spans="1:2" x14ac:dyDescent="0.2">
      <c r="A24" s="6" t="s">
        <v>384</v>
      </c>
      <c r="B24" s="4">
        <v>1</v>
      </c>
    </row>
    <row r="25" spans="1:2" x14ac:dyDescent="0.2">
      <c r="A25" s="6" t="s">
        <v>385</v>
      </c>
      <c r="B25" s="4">
        <v>1</v>
      </c>
    </row>
    <row r="26" spans="1:2" x14ac:dyDescent="0.2">
      <c r="A26" s="6" t="s">
        <v>386</v>
      </c>
      <c r="B26" s="4">
        <v>1</v>
      </c>
    </row>
    <row r="27" spans="1:2" x14ac:dyDescent="0.2">
      <c r="A27" s="6" t="s">
        <v>387</v>
      </c>
      <c r="B27" s="4">
        <v>1</v>
      </c>
    </row>
    <row r="28" spans="1:2" x14ac:dyDescent="0.2">
      <c r="A28" s="6" t="s">
        <v>388</v>
      </c>
      <c r="B28" s="4">
        <v>1</v>
      </c>
    </row>
    <row r="29" spans="1:2" x14ac:dyDescent="0.2">
      <c r="A29" s="6" t="s">
        <v>389</v>
      </c>
      <c r="B29" s="4">
        <v>1</v>
      </c>
    </row>
    <row r="30" spans="1:2" x14ac:dyDescent="0.2">
      <c r="A30" s="6" t="s">
        <v>390</v>
      </c>
      <c r="B30" s="4">
        <v>1</v>
      </c>
    </row>
    <row r="31" spans="1:2" x14ac:dyDescent="0.2">
      <c r="A31" s="6" t="s">
        <v>391</v>
      </c>
      <c r="B31" s="4">
        <v>1</v>
      </c>
    </row>
    <row r="32" spans="1:2" x14ac:dyDescent="0.2">
      <c r="A32" s="6" t="s">
        <v>392</v>
      </c>
      <c r="B32" s="4">
        <v>1</v>
      </c>
    </row>
    <row r="33" spans="1:2" x14ac:dyDescent="0.2">
      <c r="A33" s="6" t="s">
        <v>393</v>
      </c>
      <c r="B33" s="4">
        <v>2</v>
      </c>
    </row>
    <row r="34" spans="1:2" x14ac:dyDescent="0.2">
      <c r="A34" s="6" t="s">
        <v>394</v>
      </c>
      <c r="B34" s="4">
        <v>1</v>
      </c>
    </row>
    <row r="35" spans="1:2" x14ac:dyDescent="0.2">
      <c r="A35" s="6" t="s">
        <v>395</v>
      </c>
      <c r="B35" s="4">
        <v>1</v>
      </c>
    </row>
    <row r="36" spans="1:2" x14ac:dyDescent="0.2">
      <c r="A36" s="6" t="s">
        <v>396</v>
      </c>
      <c r="B36" s="4">
        <v>1</v>
      </c>
    </row>
    <row r="37" spans="1:2" x14ac:dyDescent="0.2">
      <c r="A37" s="6" t="s">
        <v>397</v>
      </c>
      <c r="B37" s="4">
        <v>1</v>
      </c>
    </row>
    <row r="38" spans="1:2" x14ac:dyDescent="0.2">
      <c r="A38" s="6" t="s">
        <v>398</v>
      </c>
      <c r="B38" s="4">
        <v>1</v>
      </c>
    </row>
    <row r="39" spans="1:2" x14ac:dyDescent="0.2">
      <c r="A39" s="6" t="s">
        <v>399</v>
      </c>
      <c r="B39" s="4">
        <v>2</v>
      </c>
    </row>
    <row r="40" spans="1:2" x14ac:dyDescent="0.2">
      <c r="A40" s="6" t="s">
        <v>400</v>
      </c>
      <c r="B40" s="4">
        <v>6</v>
      </c>
    </row>
    <row r="41" spans="1:2" x14ac:dyDescent="0.2">
      <c r="A41" s="6" t="s">
        <v>401</v>
      </c>
      <c r="B41" s="4">
        <v>1</v>
      </c>
    </row>
    <row r="42" spans="1:2" x14ac:dyDescent="0.2">
      <c r="A42" s="6" t="s">
        <v>402</v>
      </c>
      <c r="B42" s="4">
        <v>2</v>
      </c>
    </row>
    <row r="43" spans="1:2" x14ac:dyDescent="0.2">
      <c r="A43" s="6" t="s">
        <v>403</v>
      </c>
      <c r="B43" s="4">
        <v>1</v>
      </c>
    </row>
    <row r="44" spans="1:2" x14ac:dyDescent="0.2">
      <c r="A44" s="6" t="s">
        <v>404</v>
      </c>
      <c r="B44" s="4">
        <v>2</v>
      </c>
    </row>
    <row r="45" spans="1:2" x14ac:dyDescent="0.2">
      <c r="A45" s="6" t="s">
        <v>405</v>
      </c>
      <c r="B45" s="4">
        <v>1</v>
      </c>
    </row>
    <row r="46" spans="1:2" x14ac:dyDescent="0.2">
      <c r="A46" s="6" t="s">
        <v>406</v>
      </c>
      <c r="B46" s="4">
        <v>1</v>
      </c>
    </row>
    <row r="47" spans="1:2" x14ac:dyDescent="0.2">
      <c r="A47" s="6" t="s">
        <v>407</v>
      </c>
      <c r="B47" s="4">
        <v>2</v>
      </c>
    </row>
    <row r="48" spans="1:2" x14ac:dyDescent="0.2">
      <c r="A48" s="6" t="s">
        <v>408</v>
      </c>
      <c r="B48" s="4">
        <v>1</v>
      </c>
    </row>
    <row r="49" spans="1:2" x14ac:dyDescent="0.2">
      <c r="A49" s="6" t="s">
        <v>409</v>
      </c>
      <c r="B49" s="4">
        <v>1</v>
      </c>
    </row>
    <row r="50" spans="1:2" x14ac:dyDescent="0.2">
      <c r="A50" s="6" t="s">
        <v>410</v>
      </c>
      <c r="B50" s="4">
        <v>1</v>
      </c>
    </row>
    <row r="51" spans="1:2" x14ac:dyDescent="0.2">
      <c r="A51" s="6" t="s">
        <v>411</v>
      </c>
      <c r="B51" s="4">
        <v>1</v>
      </c>
    </row>
    <row r="52" spans="1:2" x14ac:dyDescent="0.2">
      <c r="A52" s="6" t="s">
        <v>412</v>
      </c>
      <c r="B52" s="4">
        <v>1</v>
      </c>
    </row>
    <row r="53" spans="1:2" x14ac:dyDescent="0.2">
      <c r="A53" s="6" t="s">
        <v>413</v>
      </c>
      <c r="B53" s="4">
        <v>1</v>
      </c>
    </row>
    <row r="54" spans="1:2" x14ac:dyDescent="0.2">
      <c r="A54" s="6" t="s">
        <v>414</v>
      </c>
      <c r="B54" s="4">
        <v>1</v>
      </c>
    </row>
    <row r="55" spans="1:2" x14ac:dyDescent="0.2">
      <c r="A55" s="6" t="s">
        <v>415</v>
      </c>
      <c r="B55" s="4">
        <v>1</v>
      </c>
    </row>
    <row r="56" spans="1:2" x14ac:dyDescent="0.2">
      <c r="A56" s="6" t="s">
        <v>416</v>
      </c>
      <c r="B56" s="4">
        <v>2</v>
      </c>
    </row>
    <row r="57" spans="1:2" x14ac:dyDescent="0.2">
      <c r="A57" s="6" t="s">
        <v>417</v>
      </c>
      <c r="B57" s="4">
        <v>1</v>
      </c>
    </row>
    <row r="58" spans="1:2" x14ac:dyDescent="0.2">
      <c r="A58" s="6" t="s">
        <v>418</v>
      </c>
      <c r="B58" s="4">
        <v>3</v>
      </c>
    </row>
    <row r="59" spans="1:2" x14ac:dyDescent="0.2">
      <c r="A59" s="6" t="s">
        <v>419</v>
      </c>
      <c r="B59" s="4">
        <v>5</v>
      </c>
    </row>
    <row r="60" spans="1:2" x14ac:dyDescent="0.2">
      <c r="A60" s="6" t="s">
        <v>420</v>
      </c>
      <c r="B60" s="4">
        <v>4</v>
      </c>
    </row>
    <row r="61" spans="1:2" x14ac:dyDescent="0.2">
      <c r="A61" s="6" t="s">
        <v>421</v>
      </c>
      <c r="B61" s="4">
        <v>1</v>
      </c>
    </row>
    <row r="62" spans="1:2" x14ac:dyDescent="0.2">
      <c r="A62" s="6" t="s">
        <v>422</v>
      </c>
      <c r="B62" s="4">
        <v>1</v>
      </c>
    </row>
    <row r="63" spans="1:2" x14ac:dyDescent="0.2">
      <c r="A63" s="6" t="s">
        <v>423</v>
      </c>
      <c r="B63" s="4">
        <v>3</v>
      </c>
    </row>
    <row r="64" spans="1:2" x14ac:dyDescent="0.2">
      <c r="A64" s="6" t="s">
        <v>424</v>
      </c>
      <c r="B64" s="4">
        <v>1</v>
      </c>
    </row>
    <row r="65" spans="1:2" x14ac:dyDescent="0.2">
      <c r="A65" s="6" t="s">
        <v>425</v>
      </c>
      <c r="B65" s="4">
        <v>1</v>
      </c>
    </row>
    <row r="66" spans="1:2" x14ac:dyDescent="0.2">
      <c r="A66" s="6" t="s">
        <v>426</v>
      </c>
      <c r="B66" s="4">
        <v>1</v>
      </c>
    </row>
    <row r="67" spans="1:2" x14ac:dyDescent="0.2">
      <c r="A67" s="6" t="s">
        <v>427</v>
      </c>
      <c r="B67" s="4">
        <v>1</v>
      </c>
    </row>
    <row r="68" spans="1:2" x14ac:dyDescent="0.2">
      <c r="A68" s="6" t="s">
        <v>428</v>
      </c>
      <c r="B68" s="4">
        <v>2</v>
      </c>
    </row>
    <row r="69" spans="1:2" x14ac:dyDescent="0.2">
      <c r="A69" s="6" t="s">
        <v>429</v>
      </c>
      <c r="B69" s="4">
        <v>1</v>
      </c>
    </row>
    <row r="70" spans="1:2" x14ac:dyDescent="0.2">
      <c r="A70" s="6" t="s">
        <v>430</v>
      </c>
      <c r="B70" s="4">
        <v>1</v>
      </c>
    </row>
    <row r="71" spans="1:2" x14ac:dyDescent="0.2">
      <c r="A71" s="6" t="s">
        <v>431</v>
      </c>
      <c r="B71" s="4">
        <v>1</v>
      </c>
    </row>
    <row r="72" spans="1:2" x14ac:dyDescent="0.2">
      <c r="A72" s="6" t="s">
        <v>432</v>
      </c>
      <c r="B72" s="4">
        <v>1</v>
      </c>
    </row>
    <row r="73" spans="1:2" x14ac:dyDescent="0.2">
      <c r="A73" s="6" t="s">
        <v>433</v>
      </c>
      <c r="B73" s="4">
        <v>2</v>
      </c>
    </row>
    <row r="74" spans="1:2" x14ac:dyDescent="0.2">
      <c r="A74" s="6" t="s">
        <v>434</v>
      </c>
      <c r="B74" s="4">
        <v>1</v>
      </c>
    </row>
    <row r="75" spans="1:2" x14ac:dyDescent="0.2">
      <c r="A75" s="6" t="s">
        <v>435</v>
      </c>
      <c r="B75" s="4">
        <v>1</v>
      </c>
    </row>
    <row r="76" spans="1:2" x14ac:dyDescent="0.2">
      <c r="A76" s="6" t="s">
        <v>436</v>
      </c>
      <c r="B76" s="4">
        <v>3</v>
      </c>
    </row>
    <row r="77" spans="1:2" x14ac:dyDescent="0.2">
      <c r="A77" s="6" t="s">
        <v>437</v>
      </c>
      <c r="B77" s="4">
        <v>1</v>
      </c>
    </row>
    <row r="78" spans="1:2" x14ac:dyDescent="0.2">
      <c r="A78" s="6" t="s">
        <v>438</v>
      </c>
      <c r="B78" s="4">
        <v>6</v>
      </c>
    </row>
    <row r="79" spans="1:2" x14ac:dyDescent="0.2">
      <c r="A79" s="6" t="s">
        <v>439</v>
      </c>
      <c r="B79" s="4">
        <v>1</v>
      </c>
    </row>
    <row r="80" spans="1:2" x14ac:dyDescent="0.2">
      <c r="A80" s="6" t="s">
        <v>440</v>
      </c>
      <c r="B80" s="4">
        <v>2</v>
      </c>
    </row>
    <row r="81" spans="1:2" x14ac:dyDescent="0.2">
      <c r="A81" s="6" t="s">
        <v>441</v>
      </c>
      <c r="B81" s="4">
        <v>1</v>
      </c>
    </row>
    <row r="82" spans="1:2" x14ac:dyDescent="0.2">
      <c r="A82" s="6" t="s">
        <v>442</v>
      </c>
      <c r="B82" s="4">
        <v>1</v>
      </c>
    </row>
    <row r="83" spans="1:2" x14ac:dyDescent="0.2">
      <c r="A83" s="6" t="s">
        <v>443</v>
      </c>
      <c r="B83" s="4">
        <v>1</v>
      </c>
    </row>
    <row r="84" spans="1:2" x14ac:dyDescent="0.2">
      <c r="A84" s="6" t="s">
        <v>444</v>
      </c>
      <c r="B84" s="4">
        <v>1</v>
      </c>
    </row>
    <row r="85" spans="1:2" x14ac:dyDescent="0.2">
      <c r="A85" s="6" t="s">
        <v>445</v>
      </c>
      <c r="B85" s="4">
        <v>1</v>
      </c>
    </row>
    <row r="86" spans="1:2" x14ac:dyDescent="0.2">
      <c r="A86" s="6" t="s">
        <v>446</v>
      </c>
      <c r="B86" s="4">
        <v>2</v>
      </c>
    </row>
    <row r="87" spans="1:2" x14ac:dyDescent="0.2">
      <c r="A87" s="6" t="s">
        <v>447</v>
      </c>
      <c r="B87" s="4">
        <v>3</v>
      </c>
    </row>
    <row r="88" spans="1:2" x14ac:dyDescent="0.2">
      <c r="A88" s="6" t="s">
        <v>448</v>
      </c>
      <c r="B88" s="4">
        <v>1</v>
      </c>
    </row>
    <row r="89" spans="1:2" x14ac:dyDescent="0.2">
      <c r="A89" s="6" t="s">
        <v>449</v>
      </c>
      <c r="B89" s="4">
        <v>1</v>
      </c>
    </row>
    <row r="90" spans="1:2" x14ac:dyDescent="0.2">
      <c r="A90" s="6" t="s">
        <v>450</v>
      </c>
      <c r="B90" s="4">
        <v>1</v>
      </c>
    </row>
    <row r="91" spans="1:2" x14ac:dyDescent="0.2">
      <c r="A91" s="6" t="s">
        <v>451</v>
      </c>
      <c r="B91" s="4">
        <v>1</v>
      </c>
    </row>
    <row r="92" spans="1:2" x14ac:dyDescent="0.2">
      <c r="A92" s="6" t="s">
        <v>452</v>
      </c>
      <c r="B92" s="4">
        <v>1</v>
      </c>
    </row>
    <row r="93" spans="1:2" x14ac:dyDescent="0.2">
      <c r="A93" s="6" t="s">
        <v>453</v>
      </c>
      <c r="B93" s="4">
        <v>1</v>
      </c>
    </row>
    <row r="94" spans="1:2" x14ac:dyDescent="0.2">
      <c r="A94" s="6" t="s">
        <v>454</v>
      </c>
      <c r="B94" s="4">
        <v>1</v>
      </c>
    </row>
    <row r="95" spans="1:2" x14ac:dyDescent="0.2">
      <c r="A95" s="6" t="s">
        <v>455</v>
      </c>
      <c r="B95" s="4">
        <v>2</v>
      </c>
    </row>
    <row r="96" spans="1:2" x14ac:dyDescent="0.2">
      <c r="A96" s="6" t="s">
        <v>456</v>
      </c>
      <c r="B96" s="4">
        <v>5</v>
      </c>
    </row>
    <row r="97" spans="1:2" x14ac:dyDescent="0.2">
      <c r="A97" s="6" t="s">
        <v>457</v>
      </c>
      <c r="B97" s="4">
        <v>2</v>
      </c>
    </row>
    <row r="98" spans="1:2" x14ac:dyDescent="0.2">
      <c r="A98" s="6" t="s">
        <v>458</v>
      </c>
      <c r="B98" s="4">
        <v>1</v>
      </c>
    </row>
    <row r="99" spans="1:2" x14ac:dyDescent="0.2">
      <c r="A99" s="6" t="s">
        <v>459</v>
      </c>
      <c r="B99" s="4">
        <v>1</v>
      </c>
    </row>
    <row r="100" spans="1:2" x14ac:dyDescent="0.2">
      <c r="A100" s="6" t="s">
        <v>460</v>
      </c>
      <c r="B100" s="4">
        <v>1</v>
      </c>
    </row>
    <row r="101" spans="1:2" x14ac:dyDescent="0.2">
      <c r="A101" s="6" t="s">
        <v>461</v>
      </c>
      <c r="B101" s="4">
        <v>2</v>
      </c>
    </row>
    <row r="102" spans="1:2" x14ac:dyDescent="0.2">
      <c r="A102" s="6" t="s">
        <v>462</v>
      </c>
      <c r="B102" s="4">
        <v>1</v>
      </c>
    </row>
    <row r="103" spans="1:2" x14ac:dyDescent="0.2">
      <c r="A103" s="6" t="s">
        <v>463</v>
      </c>
      <c r="B103" s="4">
        <v>1</v>
      </c>
    </row>
    <row r="104" spans="1:2" x14ac:dyDescent="0.2">
      <c r="A104" s="6" t="s">
        <v>464</v>
      </c>
      <c r="B104" s="4">
        <v>1</v>
      </c>
    </row>
    <row r="105" spans="1:2" x14ac:dyDescent="0.2">
      <c r="A105" s="6" t="s">
        <v>465</v>
      </c>
      <c r="B105" s="4">
        <v>2</v>
      </c>
    </row>
    <row r="106" spans="1:2" x14ac:dyDescent="0.2">
      <c r="A106" s="6" t="s">
        <v>466</v>
      </c>
      <c r="B106" s="4">
        <v>1</v>
      </c>
    </row>
    <row r="107" spans="1:2" x14ac:dyDescent="0.2">
      <c r="A107" s="6" t="s">
        <v>467</v>
      </c>
      <c r="B107" s="4">
        <v>1</v>
      </c>
    </row>
    <row r="108" spans="1:2" x14ac:dyDescent="0.2">
      <c r="A108" s="6" t="s">
        <v>468</v>
      </c>
      <c r="B108" s="4">
        <v>3</v>
      </c>
    </row>
    <row r="109" spans="1:2" x14ac:dyDescent="0.2">
      <c r="A109" s="6" t="s">
        <v>469</v>
      </c>
      <c r="B109" s="4">
        <v>1</v>
      </c>
    </row>
    <row r="110" spans="1:2" x14ac:dyDescent="0.2">
      <c r="A110" s="6" t="s">
        <v>470</v>
      </c>
      <c r="B110" s="4">
        <v>4</v>
      </c>
    </row>
    <row r="111" spans="1:2" x14ac:dyDescent="0.2">
      <c r="A111" s="6" t="s">
        <v>471</v>
      </c>
      <c r="B111" s="4">
        <v>1</v>
      </c>
    </row>
    <row r="112" spans="1:2" x14ac:dyDescent="0.2">
      <c r="A112" s="6" t="s">
        <v>472</v>
      </c>
      <c r="B112" s="4">
        <v>2</v>
      </c>
    </row>
    <row r="113" spans="1:2" x14ac:dyDescent="0.2">
      <c r="A113" s="6" t="s">
        <v>473</v>
      </c>
      <c r="B113" s="4">
        <v>1</v>
      </c>
    </row>
    <row r="114" spans="1:2" x14ac:dyDescent="0.2">
      <c r="A114" s="6" t="s">
        <v>474</v>
      </c>
      <c r="B114" s="4">
        <v>1</v>
      </c>
    </row>
    <row r="115" spans="1:2" x14ac:dyDescent="0.2">
      <c r="A115" s="6" t="s">
        <v>475</v>
      </c>
      <c r="B115" s="4">
        <v>1</v>
      </c>
    </row>
    <row r="116" spans="1:2" x14ac:dyDescent="0.2">
      <c r="A116" s="6" t="s">
        <v>476</v>
      </c>
      <c r="B116" s="4">
        <v>1</v>
      </c>
    </row>
    <row r="117" spans="1:2" x14ac:dyDescent="0.2">
      <c r="A117" s="6" t="s">
        <v>477</v>
      </c>
      <c r="B117" s="4">
        <v>1</v>
      </c>
    </row>
    <row r="118" spans="1:2" x14ac:dyDescent="0.2">
      <c r="A118" s="6" t="s">
        <v>478</v>
      </c>
      <c r="B118" s="4">
        <v>1</v>
      </c>
    </row>
    <row r="119" spans="1:2" x14ac:dyDescent="0.2">
      <c r="A119" s="6" t="s">
        <v>479</v>
      </c>
      <c r="B119" s="4">
        <v>1</v>
      </c>
    </row>
    <row r="120" spans="1:2" x14ac:dyDescent="0.2">
      <c r="A120" s="6" t="s">
        <v>480</v>
      </c>
      <c r="B120" s="4">
        <v>1</v>
      </c>
    </row>
    <row r="121" spans="1:2" x14ac:dyDescent="0.2">
      <c r="A121" s="6" t="s">
        <v>6</v>
      </c>
      <c r="B121" s="4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B2" sqref="B2:E193"/>
    </sheetView>
  </sheetViews>
  <sheetFormatPr baseColWidth="10" defaultRowHeight="16" x14ac:dyDescent="0.2"/>
  <cols>
    <col min="2" max="2" width="27.5" bestFit="1" customWidth="1"/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137</v>
      </c>
      <c r="B1" s="2" t="s">
        <v>330</v>
      </c>
      <c r="C1" s="2" t="s">
        <v>331</v>
      </c>
      <c r="D1" s="1" t="s">
        <v>332</v>
      </c>
      <c r="E1" s="2" t="s">
        <v>1</v>
      </c>
      <c r="F1" s="1"/>
      <c r="G1" s="1"/>
    </row>
    <row r="2" spans="1:7" x14ac:dyDescent="0.2">
      <c r="A2" t="s">
        <v>201</v>
      </c>
      <c r="B2" t="s">
        <v>136</v>
      </c>
      <c r="C2" t="s">
        <v>336</v>
      </c>
      <c r="D2" t="s">
        <v>353</v>
      </c>
      <c r="E2" t="s">
        <v>135</v>
      </c>
      <c r="F2" t="str">
        <f>CONCATENATE(B2,"-",C2,"-",D2,"-",E2)</f>
        <v>Workflow-Patient_management-Claims-ML</v>
      </c>
    </row>
    <row r="3" spans="1:7" x14ac:dyDescent="0.2">
      <c r="A3" t="s">
        <v>139</v>
      </c>
      <c r="B3" t="s">
        <v>136</v>
      </c>
      <c r="C3" t="s">
        <v>349</v>
      </c>
      <c r="D3" t="s">
        <v>354</v>
      </c>
      <c r="E3" t="s">
        <v>133</v>
      </c>
      <c r="F3" t="str">
        <f>CONCATENATE(B3,"-",C3,"-",D3,"-",E3)</f>
        <v>Workflow-Measurement-ClinicalNotes-Deep</v>
      </c>
    </row>
    <row r="4" spans="1:7" x14ac:dyDescent="0.2">
      <c r="A4" t="s">
        <v>143</v>
      </c>
      <c r="B4" t="s">
        <v>136</v>
      </c>
      <c r="C4" t="s">
        <v>349</v>
      </c>
      <c r="D4" t="s">
        <v>354</v>
      </c>
      <c r="E4" t="s">
        <v>133</v>
      </c>
      <c r="F4" t="str">
        <f>CONCATENATE(B4,"-",C4,"-",D4,"-",E4)</f>
        <v>Workflow-Measurement-ClinicalNotes-Deep</v>
      </c>
    </row>
    <row r="5" spans="1:7" x14ac:dyDescent="0.2">
      <c r="A5" t="s">
        <v>156</v>
      </c>
      <c r="B5" t="s">
        <v>136</v>
      </c>
      <c r="C5" t="s">
        <v>349</v>
      </c>
      <c r="D5" t="s">
        <v>354</v>
      </c>
      <c r="E5" t="s">
        <v>4</v>
      </c>
      <c r="F5" t="str">
        <f>CONCATENATE(B5,"-",C5,"-",D5,"-",E5)</f>
        <v>Workflow-Measurement-ClinicalNotes-Hybrid</v>
      </c>
    </row>
    <row r="6" spans="1:7" x14ac:dyDescent="0.2">
      <c r="A6" t="s">
        <v>167</v>
      </c>
      <c r="B6" t="s">
        <v>136</v>
      </c>
      <c r="C6" t="s">
        <v>349</v>
      </c>
      <c r="D6" t="s">
        <v>354</v>
      </c>
      <c r="E6" t="s">
        <v>4</v>
      </c>
      <c r="F6" t="str">
        <f>CONCATENATE(B6,"-",C6,"-",D6,"-",E6)</f>
        <v>Workflow-Measurement-ClinicalNotes-Hybrid</v>
      </c>
    </row>
    <row r="7" spans="1:7" x14ac:dyDescent="0.2">
      <c r="A7" t="s">
        <v>168</v>
      </c>
      <c r="B7" t="s">
        <v>136</v>
      </c>
      <c r="C7" t="s">
        <v>349</v>
      </c>
      <c r="D7" t="s">
        <v>354</v>
      </c>
      <c r="E7" t="s">
        <v>4</v>
      </c>
      <c r="F7" t="str">
        <f>CONCATENATE(B7,"-",C7,"-",D7,"-",E7)</f>
        <v>Workflow-Measurement-ClinicalNotes-Hybrid</v>
      </c>
    </row>
    <row r="8" spans="1:7" x14ac:dyDescent="0.2">
      <c r="A8" t="s">
        <v>174</v>
      </c>
      <c r="B8" t="s">
        <v>136</v>
      </c>
      <c r="C8" t="s">
        <v>349</v>
      </c>
      <c r="D8" t="s">
        <v>354</v>
      </c>
      <c r="E8" t="s">
        <v>4</v>
      </c>
      <c r="F8" t="str">
        <f>CONCATENATE(B8,"-",C8,"-",D8,"-",E8)</f>
        <v>Workflow-Measurement-ClinicalNotes-Hybrid</v>
      </c>
    </row>
    <row r="9" spans="1:7" x14ac:dyDescent="0.2">
      <c r="A9" t="s">
        <v>191</v>
      </c>
      <c r="B9" t="s">
        <v>136</v>
      </c>
      <c r="C9" t="s">
        <v>349</v>
      </c>
      <c r="D9" t="s">
        <v>354</v>
      </c>
      <c r="E9" t="s">
        <v>4</v>
      </c>
      <c r="F9" t="str">
        <f>CONCATENATE(B9,"-",C9,"-",D9,"-",E9)</f>
        <v>Workflow-Measurement-ClinicalNotes-Hybrid</v>
      </c>
    </row>
    <row r="10" spans="1:7" x14ac:dyDescent="0.2">
      <c r="A10" t="s">
        <v>214</v>
      </c>
      <c r="B10" t="s">
        <v>136</v>
      </c>
      <c r="C10" t="s">
        <v>349</v>
      </c>
      <c r="D10" t="s">
        <v>354</v>
      </c>
      <c r="E10" t="s">
        <v>135</v>
      </c>
      <c r="F10" t="str">
        <f>CONCATENATE(B10,"-",C10,"-",D10,"-",E10)</f>
        <v>Workflow-Measurement-ClinicalNotes-ML</v>
      </c>
    </row>
    <row r="11" spans="1:7" x14ac:dyDescent="0.2">
      <c r="A11" t="s">
        <v>216</v>
      </c>
      <c r="B11" t="s">
        <v>136</v>
      </c>
      <c r="C11" t="s">
        <v>349</v>
      </c>
      <c r="D11" t="s">
        <v>354</v>
      </c>
      <c r="E11" t="s">
        <v>135</v>
      </c>
      <c r="F11" t="str">
        <f>CONCATENATE(B11,"-",C11,"-",D11,"-",E11)</f>
        <v>Workflow-Measurement-ClinicalNotes-ML</v>
      </c>
    </row>
    <row r="12" spans="1:7" x14ac:dyDescent="0.2">
      <c r="A12" t="s">
        <v>269</v>
      </c>
      <c r="B12" t="s">
        <v>136</v>
      </c>
      <c r="C12" t="s">
        <v>349</v>
      </c>
      <c r="D12" t="s">
        <v>354</v>
      </c>
      <c r="E12" t="s">
        <v>134</v>
      </c>
      <c r="F12" t="str">
        <f>CONCATENATE(B12,"-",C12,"-",D12,"-",E12)</f>
        <v>Workflow-Measurement-ClinicalNotes-Rule</v>
      </c>
    </row>
    <row r="13" spans="1:7" x14ac:dyDescent="0.2">
      <c r="A13" t="s">
        <v>140</v>
      </c>
      <c r="B13" t="s">
        <v>136</v>
      </c>
      <c r="C13" t="s">
        <v>336</v>
      </c>
      <c r="D13" t="s">
        <v>354</v>
      </c>
      <c r="E13" t="s">
        <v>133</v>
      </c>
      <c r="F13" t="str">
        <f>CONCATENATE(B13,"-",C13,"-",D13,"-",E13)</f>
        <v>Workflow-Patient_management-ClinicalNotes-Deep</v>
      </c>
    </row>
    <row r="14" spans="1:7" x14ac:dyDescent="0.2">
      <c r="A14" t="s">
        <v>148</v>
      </c>
      <c r="B14" t="s">
        <v>136</v>
      </c>
      <c r="C14" t="s">
        <v>336</v>
      </c>
      <c r="D14" t="s">
        <v>354</v>
      </c>
      <c r="E14" t="s">
        <v>2</v>
      </c>
      <c r="F14" t="str">
        <f>CONCATENATE(B14,"-",C14,"-",D14,"-",E14)</f>
        <v>Workflow-Patient_management-ClinicalNotes-Dictionary</v>
      </c>
    </row>
    <row r="15" spans="1:7" x14ac:dyDescent="0.2">
      <c r="A15" t="s">
        <v>162</v>
      </c>
      <c r="B15" t="s">
        <v>136</v>
      </c>
      <c r="C15" t="s">
        <v>336</v>
      </c>
      <c r="D15" t="s">
        <v>354</v>
      </c>
      <c r="E15" t="s">
        <v>4</v>
      </c>
      <c r="F15" t="str">
        <f>CONCATENATE(B15,"-",C15,"-",D15,"-",E15)</f>
        <v>Workflow-Patient_management-ClinicalNotes-Hybrid</v>
      </c>
    </row>
    <row r="16" spans="1:7" x14ac:dyDescent="0.2">
      <c r="A16" t="s">
        <v>171</v>
      </c>
      <c r="B16" t="s">
        <v>136</v>
      </c>
      <c r="C16" t="s">
        <v>336</v>
      </c>
      <c r="D16" t="s">
        <v>354</v>
      </c>
      <c r="E16" t="s">
        <v>4</v>
      </c>
      <c r="F16" t="str">
        <f>CONCATENATE(B16,"-",C16,"-",D16,"-",E16)</f>
        <v>Workflow-Patient_management-ClinicalNotes-Hybrid</v>
      </c>
    </row>
    <row r="17" spans="1:7" x14ac:dyDescent="0.2">
      <c r="A17" t="s">
        <v>179</v>
      </c>
      <c r="B17" t="s">
        <v>136</v>
      </c>
      <c r="C17" t="s">
        <v>336</v>
      </c>
      <c r="D17" t="s">
        <v>354</v>
      </c>
      <c r="E17" t="s">
        <v>4</v>
      </c>
      <c r="F17" t="str">
        <f>CONCATENATE(B17,"-",C17,"-",D17,"-",E17)</f>
        <v>Workflow-Patient_management-ClinicalNotes-Hybrid</v>
      </c>
    </row>
    <row r="18" spans="1:7" x14ac:dyDescent="0.2">
      <c r="A18" t="s">
        <v>220</v>
      </c>
      <c r="B18" t="s">
        <v>136</v>
      </c>
      <c r="C18" t="s">
        <v>336</v>
      </c>
      <c r="D18" t="s">
        <v>354</v>
      </c>
      <c r="E18" t="s">
        <v>135</v>
      </c>
      <c r="F18" t="str">
        <f>CONCATENATE(B18,"-",C18,"-",D18,"-",E18)</f>
        <v>Workflow-Patient_management-ClinicalNotes-ML</v>
      </c>
    </row>
    <row r="19" spans="1:7" x14ac:dyDescent="0.2">
      <c r="A19" t="s">
        <v>249</v>
      </c>
      <c r="B19" t="s">
        <v>136</v>
      </c>
      <c r="C19" t="s">
        <v>336</v>
      </c>
      <c r="D19" t="s">
        <v>354</v>
      </c>
      <c r="E19" t="s">
        <v>134</v>
      </c>
      <c r="F19" t="str">
        <f>CONCATENATE(B19,"-",C19,"-",D19,"-",E19)</f>
        <v>Workflow-Patient_management-ClinicalNotes-Rule</v>
      </c>
    </row>
    <row r="20" spans="1:7" x14ac:dyDescent="0.2">
      <c r="A20" t="s">
        <v>262</v>
      </c>
      <c r="B20" t="s">
        <v>136</v>
      </c>
      <c r="C20" t="s">
        <v>336</v>
      </c>
      <c r="D20" t="s">
        <v>354</v>
      </c>
      <c r="E20" t="s">
        <v>134</v>
      </c>
      <c r="F20" t="str">
        <f>CONCATENATE(B20,"-",C20,"-",D20,"-",E20)</f>
        <v>Workflow-Patient_management-ClinicalNotes-Rule</v>
      </c>
    </row>
    <row r="21" spans="1:7" x14ac:dyDescent="0.2">
      <c r="A21" t="s">
        <v>273</v>
      </c>
      <c r="B21" t="s">
        <v>136</v>
      </c>
      <c r="C21" t="s">
        <v>336</v>
      </c>
      <c r="D21" t="s">
        <v>354</v>
      </c>
      <c r="E21" t="s">
        <v>134</v>
      </c>
      <c r="F21" t="str">
        <f>CONCATENATE(B21,"-",C21,"-",D21,"-",E21)</f>
        <v>Workflow-Patient_management-ClinicalNotes-Rule</v>
      </c>
    </row>
    <row r="22" spans="1:7" x14ac:dyDescent="0.2">
      <c r="A22" t="s">
        <v>284</v>
      </c>
      <c r="B22" t="s">
        <v>136</v>
      </c>
      <c r="C22" t="s">
        <v>336</v>
      </c>
      <c r="D22" t="s">
        <v>354</v>
      </c>
      <c r="E22" t="s">
        <v>134</v>
      </c>
      <c r="F22" t="str">
        <f>CONCATENATE(B22,"-",C22,"-",D22,"-",E22)</f>
        <v>Workflow-Patient_management-ClinicalNotes-Rule</v>
      </c>
    </row>
    <row r="23" spans="1:7" x14ac:dyDescent="0.2">
      <c r="A23" t="s">
        <v>283</v>
      </c>
      <c r="B23" t="s">
        <v>136</v>
      </c>
      <c r="C23" t="s">
        <v>334</v>
      </c>
      <c r="D23" t="s">
        <v>354</v>
      </c>
      <c r="E23" t="s">
        <v>134</v>
      </c>
      <c r="F23" t="str">
        <f>CONCATENATE(B23,"-",C23,"-",D23,"-",E23)</f>
        <v>Workflow-Quality_control-ClinicalNotes-Rule</v>
      </c>
    </row>
    <row r="24" spans="1:7" x14ac:dyDescent="0.2">
      <c r="A24" t="s">
        <v>327</v>
      </c>
      <c r="B24" t="s">
        <v>136</v>
      </c>
      <c r="C24" t="s">
        <v>334</v>
      </c>
      <c r="D24" t="s">
        <v>354</v>
      </c>
      <c r="E24" t="s">
        <v>135</v>
      </c>
      <c r="F24" t="str">
        <f>CONCATENATE(B24,"-",C24,"-",D24,"-",E24)</f>
        <v>Workflow-Quality_control-ClinicalNotes-ML</v>
      </c>
    </row>
    <row r="25" spans="1:7" x14ac:dyDescent="0.2">
      <c r="A25" t="s">
        <v>149</v>
      </c>
      <c r="B25" t="s">
        <v>0</v>
      </c>
      <c r="C25" t="s">
        <v>339</v>
      </c>
      <c r="D25" t="s">
        <v>354</v>
      </c>
      <c r="E25" t="s">
        <v>2</v>
      </c>
      <c r="F25" t="str">
        <f>CONCATENATE(B25,"-",C25,"-",D25,"-",E25)</f>
        <v>Disease-Circulatory-ClinicalNotes-Dictionary</v>
      </c>
    </row>
    <row r="26" spans="1:7" x14ac:dyDescent="0.2">
      <c r="A26" t="s">
        <v>161</v>
      </c>
      <c r="B26" t="s">
        <v>0</v>
      </c>
      <c r="C26" t="s">
        <v>339</v>
      </c>
      <c r="D26" t="s">
        <v>354</v>
      </c>
      <c r="E26" t="s">
        <v>4</v>
      </c>
      <c r="F26" t="str">
        <f>CONCATENATE(B26,"-",C26,"-",D26,"-",E26)</f>
        <v>Disease-Circulatory-ClinicalNotes-Hybrid</v>
      </c>
    </row>
    <row r="27" spans="1:7" x14ac:dyDescent="0.2">
      <c r="A27" t="s">
        <v>163</v>
      </c>
      <c r="B27" t="s">
        <v>0</v>
      </c>
      <c r="C27" t="s">
        <v>339</v>
      </c>
      <c r="D27" t="s">
        <v>354</v>
      </c>
      <c r="E27" t="s">
        <v>4</v>
      </c>
      <c r="F27" t="str">
        <f>CONCATENATE(B27,"-",C27,"-",D27,"-",E27)</f>
        <v>Disease-Circulatory-ClinicalNotes-Hybrid</v>
      </c>
    </row>
    <row r="28" spans="1:7" x14ac:dyDescent="0.2">
      <c r="A28" t="s">
        <v>175</v>
      </c>
      <c r="B28" t="s">
        <v>0</v>
      </c>
      <c r="C28" t="s">
        <v>339</v>
      </c>
      <c r="D28" t="s">
        <v>354</v>
      </c>
      <c r="E28" t="s">
        <v>4</v>
      </c>
      <c r="F28" t="str">
        <f>CONCATENATE(B28,"-",C28,"-",D28,"-",E28)</f>
        <v>Disease-Circulatory-ClinicalNotes-Hybrid</v>
      </c>
    </row>
    <row r="29" spans="1:7" x14ac:dyDescent="0.2">
      <c r="A29" t="s">
        <v>182</v>
      </c>
      <c r="B29" t="s">
        <v>0</v>
      </c>
      <c r="C29" t="s">
        <v>339</v>
      </c>
      <c r="D29" t="s">
        <v>354</v>
      </c>
      <c r="E29" t="s">
        <v>4</v>
      </c>
      <c r="F29" t="str">
        <f>CONCATENATE(B29,"-",C29,"-",D29,"-",E29)</f>
        <v>Disease-Circulatory-ClinicalNotes-Hybrid</v>
      </c>
      <c r="G29" s="3"/>
    </row>
    <row r="30" spans="1:7" x14ac:dyDescent="0.2">
      <c r="A30" t="s">
        <v>184</v>
      </c>
      <c r="B30" t="s">
        <v>0</v>
      </c>
      <c r="C30" t="s">
        <v>339</v>
      </c>
      <c r="D30" t="s">
        <v>354</v>
      </c>
      <c r="E30" t="s">
        <v>4</v>
      </c>
      <c r="F30" t="str">
        <f>CONCATENATE(B30,"-",C30,"-",D30,"-",E30)</f>
        <v>Disease-Circulatory-ClinicalNotes-Hybrid</v>
      </c>
    </row>
    <row r="31" spans="1:7" x14ac:dyDescent="0.2">
      <c r="A31" t="s">
        <v>213</v>
      </c>
      <c r="B31" t="s">
        <v>0</v>
      </c>
      <c r="C31" t="s">
        <v>339</v>
      </c>
      <c r="D31" t="s">
        <v>354</v>
      </c>
      <c r="E31" t="s">
        <v>135</v>
      </c>
      <c r="F31" t="str">
        <f>CONCATENATE(B31,"-",C31,"-",D31,"-",E31)</f>
        <v>Disease-Circulatory-ClinicalNotes-ML</v>
      </c>
    </row>
    <row r="32" spans="1:7" x14ac:dyDescent="0.2">
      <c r="A32" t="s">
        <v>217</v>
      </c>
      <c r="B32" t="s">
        <v>0</v>
      </c>
      <c r="C32" t="s">
        <v>339</v>
      </c>
      <c r="D32" t="s">
        <v>354</v>
      </c>
      <c r="E32" t="s">
        <v>135</v>
      </c>
      <c r="F32" t="str">
        <f>CONCATENATE(B32,"-",C32,"-",D32,"-",E32)</f>
        <v>Disease-Circulatory-ClinicalNotes-ML</v>
      </c>
    </row>
    <row r="33" spans="1:6" x14ac:dyDescent="0.2">
      <c r="A33" t="s">
        <v>244</v>
      </c>
      <c r="B33" t="s">
        <v>0</v>
      </c>
      <c r="C33" t="s">
        <v>339</v>
      </c>
      <c r="D33" t="s">
        <v>354</v>
      </c>
      <c r="E33" t="s">
        <v>134</v>
      </c>
      <c r="F33" t="str">
        <f>CONCATENATE(B33,"-",C33,"-",D33,"-",E33)</f>
        <v>Disease-Circulatory-ClinicalNotes-Rule</v>
      </c>
    </row>
    <row r="34" spans="1:6" x14ac:dyDescent="0.2">
      <c r="A34" t="s">
        <v>245</v>
      </c>
      <c r="B34" t="s">
        <v>0</v>
      </c>
      <c r="C34" t="s">
        <v>339</v>
      </c>
      <c r="D34" t="s">
        <v>354</v>
      </c>
      <c r="E34" t="s">
        <v>134</v>
      </c>
      <c r="F34" t="str">
        <f>CONCATENATE(B34,"-",C34,"-",D34,"-",E34)</f>
        <v>Disease-Circulatory-ClinicalNotes-Rule</v>
      </c>
    </row>
    <row r="35" spans="1:6" x14ac:dyDescent="0.2">
      <c r="A35" t="s">
        <v>250</v>
      </c>
      <c r="B35" t="s">
        <v>0</v>
      </c>
      <c r="C35" t="s">
        <v>339</v>
      </c>
      <c r="D35" t="s">
        <v>354</v>
      </c>
      <c r="E35" t="s">
        <v>134</v>
      </c>
      <c r="F35" t="str">
        <f>CONCATENATE(B35,"-",C35,"-",D35,"-",E35)</f>
        <v>Disease-Circulatory-ClinicalNotes-Rule</v>
      </c>
    </row>
    <row r="36" spans="1:6" x14ac:dyDescent="0.2">
      <c r="A36" t="s">
        <v>251</v>
      </c>
      <c r="B36" t="s">
        <v>0</v>
      </c>
      <c r="C36" t="s">
        <v>339</v>
      </c>
      <c r="D36" t="s">
        <v>354</v>
      </c>
      <c r="E36" t="s">
        <v>134</v>
      </c>
      <c r="F36" t="str">
        <f>CONCATENATE(B36,"-",C36,"-",D36,"-",E36)</f>
        <v>Disease-Circulatory-ClinicalNotes-Rule</v>
      </c>
    </row>
    <row r="37" spans="1:6" x14ac:dyDescent="0.2">
      <c r="A37" t="s">
        <v>255</v>
      </c>
      <c r="B37" t="s">
        <v>0</v>
      </c>
      <c r="C37" t="s">
        <v>339</v>
      </c>
      <c r="D37" t="s">
        <v>354</v>
      </c>
      <c r="E37" t="s">
        <v>134</v>
      </c>
      <c r="F37" t="str">
        <f>CONCATENATE(B37,"-",C37,"-",D37,"-",E37)</f>
        <v>Disease-Circulatory-ClinicalNotes-Rule</v>
      </c>
    </row>
    <row r="38" spans="1:6" x14ac:dyDescent="0.2">
      <c r="A38" t="s">
        <v>266</v>
      </c>
      <c r="B38" t="s">
        <v>0</v>
      </c>
      <c r="C38" t="s">
        <v>339</v>
      </c>
      <c r="D38" t="s">
        <v>354</v>
      </c>
      <c r="E38" t="s">
        <v>134</v>
      </c>
      <c r="F38" t="str">
        <f>CONCATENATE(B38,"-",C38,"-",D38,"-",E38)</f>
        <v>Disease-Circulatory-ClinicalNotes-Rule</v>
      </c>
    </row>
    <row r="39" spans="1:6" x14ac:dyDescent="0.2">
      <c r="A39" t="s">
        <v>268</v>
      </c>
      <c r="B39" t="s">
        <v>0</v>
      </c>
      <c r="C39" t="s">
        <v>339</v>
      </c>
      <c r="D39" t="s">
        <v>354</v>
      </c>
      <c r="E39" t="s">
        <v>134</v>
      </c>
      <c r="F39" t="str">
        <f>CONCATENATE(B39,"-",C39,"-",D39,"-",E39)</f>
        <v>Disease-Circulatory-ClinicalNotes-Rule</v>
      </c>
    </row>
    <row r="40" spans="1:6" x14ac:dyDescent="0.2">
      <c r="A40" t="s">
        <v>271</v>
      </c>
      <c r="B40" t="s">
        <v>0</v>
      </c>
      <c r="C40" t="s">
        <v>339</v>
      </c>
      <c r="D40" t="s">
        <v>354</v>
      </c>
      <c r="E40" t="s">
        <v>134</v>
      </c>
      <c r="F40" t="str">
        <f>CONCATENATE(B40,"-",C40,"-",D40,"-",E40)</f>
        <v>Disease-Circulatory-ClinicalNotes-Rule</v>
      </c>
    </row>
    <row r="41" spans="1:6" x14ac:dyDescent="0.2">
      <c r="A41" t="s">
        <v>276</v>
      </c>
      <c r="B41" t="s">
        <v>0</v>
      </c>
      <c r="C41" t="s">
        <v>339</v>
      </c>
      <c r="D41" t="s">
        <v>354</v>
      </c>
      <c r="E41" t="s">
        <v>134</v>
      </c>
      <c r="F41" t="str">
        <f>CONCATENATE(B41,"-",C41,"-",D41,"-",E41)</f>
        <v>Disease-Circulatory-ClinicalNotes-Rule</v>
      </c>
    </row>
    <row r="42" spans="1:6" x14ac:dyDescent="0.2">
      <c r="A42" t="s">
        <v>277</v>
      </c>
      <c r="B42" t="s">
        <v>0</v>
      </c>
      <c r="C42" t="s">
        <v>339</v>
      </c>
      <c r="D42" t="s">
        <v>354</v>
      </c>
      <c r="E42" t="s">
        <v>134</v>
      </c>
      <c r="F42" t="str">
        <f>CONCATENATE(B42,"-",C42,"-",D42,"-",E42)</f>
        <v>Disease-Circulatory-ClinicalNotes-Rule</v>
      </c>
    </row>
    <row r="43" spans="1:6" x14ac:dyDescent="0.2">
      <c r="A43" t="s">
        <v>278</v>
      </c>
      <c r="B43" t="s">
        <v>0</v>
      </c>
      <c r="C43" t="s">
        <v>339</v>
      </c>
      <c r="D43" t="s">
        <v>354</v>
      </c>
      <c r="E43" t="s">
        <v>134</v>
      </c>
      <c r="F43" t="str">
        <f>CONCATENATE(B43,"-",C43,"-",D43,"-",E43)</f>
        <v>Disease-Circulatory-ClinicalNotes-Rule</v>
      </c>
    </row>
    <row r="44" spans="1:6" x14ac:dyDescent="0.2">
      <c r="A44" t="s">
        <v>279</v>
      </c>
      <c r="B44" t="s">
        <v>0</v>
      </c>
      <c r="C44" t="s">
        <v>339</v>
      </c>
      <c r="D44" t="s">
        <v>354</v>
      </c>
      <c r="E44" t="s">
        <v>134</v>
      </c>
      <c r="F44" t="str">
        <f>CONCATENATE(B44,"-",C44,"-",D44,"-",E44)</f>
        <v>Disease-Circulatory-ClinicalNotes-Rule</v>
      </c>
    </row>
    <row r="45" spans="1:6" x14ac:dyDescent="0.2">
      <c r="A45" t="s">
        <v>280</v>
      </c>
      <c r="B45" t="s">
        <v>0</v>
      </c>
      <c r="C45" t="s">
        <v>339</v>
      </c>
      <c r="D45" t="s">
        <v>354</v>
      </c>
      <c r="E45" t="s">
        <v>134</v>
      </c>
      <c r="F45" t="str">
        <f>CONCATENATE(B45,"-",C45,"-",D45,"-",E45)</f>
        <v>Disease-Circulatory-ClinicalNotes-Rule</v>
      </c>
    </row>
    <row r="46" spans="1:6" x14ac:dyDescent="0.2">
      <c r="A46" t="s">
        <v>282</v>
      </c>
      <c r="B46" t="s">
        <v>0</v>
      </c>
      <c r="C46" t="s">
        <v>339</v>
      </c>
      <c r="D46" t="s">
        <v>354</v>
      </c>
      <c r="E46" t="s">
        <v>134</v>
      </c>
      <c r="F46" t="str">
        <f>CONCATENATE(B46,"-",C46,"-",D46,"-",E46)</f>
        <v>Disease-Circulatory-ClinicalNotes-Rule</v>
      </c>
    </row>
    <row r="47" spans="1:6" x14ac:dyDescent="0.2">
      <c r="A47" t="s">
        <v>288</v>
      </c>
      <c r="B47" t="s">
        <v>0</v>
      </c>
      <c r="C47" t="s">
        <v>339</v>
      </c>
      <c r="D47" t="s">
        <v>354</v>
      </c>
      <c r="E47" t="s">
        <v>134</v>
      </c>
      <c r="F47" t="str">
        <f>CONCATENATE(B47,"-",C47,"-",D47,"-",E47)</f>
        <v>Disease-Circulatory-ClinicalNotes-Rule</v>
      </c>
    </row>
    <row r="48" spans="1:6" x14ac:dyDescent="0.2">
      <c r="A48" t="s">
        <v>324</v>
      </c>
      <c r="B48" t="s">
        <v>0</v>
      </c>
      <c r="C48" t="s">
        <v>339</v>
      </c>
      <c r="D48" t="s">
        <v>354</v>
      </c>
      <c r="E48" t="s">
        <v>135</v>
      </c>
      <c r="F48" t="str">
        <f>CONCATENATE(B48,"-",C48,"-",D48,"-",E48)</f>
        <v>Disease-Circulatory-ClinicalNotes-ML</v>
      </c>
    </row>
    <row r="49" spans="1:6" x14ac:dyDescent="0.2">
      <c r="A49" t="s">
        <v>325</v>
      </c>
      <c r="B49" t="s">
        <v>0</v>
      </c>
      <c r="C49" t="s">
        <v>339</v>
      </c>
      <c r="D49" t="s">
        <v>354</v>
      </c>
      <c r="E49" t="s">
        <v>134</v>
      </c>
      <c r="F49" t="str">
        <f>CONCATENATE(B49,"-",C49,"-",D49,"-",E49)</f>
        <v>Disease-Circulatory-ClinicalNotes-Rule</v>
      </c>
    </row>
    <row r="50" spans="1:6" x14ac:dyDescent="0.2">
      <c r="A50" t="s">
        <v>219</v>
      </c>
      <c r="B50" t="s">
        <v>0</v>
      </c>
      <c r="C50" t="s">
        <v>340</v>
      </c>
      <c r="D50" t="s">
        <v>354</v>
      </c>
      <c r="E50" t="s">
        <v>135</v>
      </c>
      <c r="F50" t="str">
        <f>CONCATENATE(B50,"-",C50,"-",D50,"-",E50)</f>
        <v>Disease-Digestive-ClinicalNotes-ML</v>
      </c>
    </row>
    <row r="51" spans="1:6" x14ac:dyDescent="0.2">
      <c r="A51" t="s">
        <v>246</v>
      </c>
      <c r="B51" t="s">
        <v>0</v>
      </c>
      <c r="C51" t="s">
        <v>340</v>
      </c>
      <c r="D51" t="s">
        <v>354</v>
      </c>
      <c r="E51" t="s">
        <v>134</v>
      </c>
      <c r="F51" t="str">
        <f>CONCATENATE(B51,"-",C51,"-",D51,"-",E51)</f>
        <v>Disease-Digestive-ClinicalNotes-Rule</v>
      </c>
    </row>
    <row r="52" spans="1:6" x14ac:dyDescent="0.2">
      <c r="A52" t="s">
        <v>248</v>
      </c>
      <c r="B52" t="s">
        <v>0</v>
      </c>
      <c r="C52" t="s">
        <v>340</v>
      </c>
      <c r="D52" t="s">
        <v>354</v>
      </c>
      <c r="E52" t="s">
        <v>134</v>
      </c>
      <c r="F52" t="str">
        <f>CONCATENATE(B52,"-",C52,"-",D52,"-",E52)</f>
        <v>Disease-Digestive-ClinicalNotes-Rule</v>
      </c>
    </row>
    <row r="53" spans="1:6" x14ac:dyDescent="0.2">
      <c r="A53" t="s">
        <v>183</v>
      </c>
      <c r="B53" t="s">
        <v>0</v>
      </c>
      <c r="C53" t="s">
        <v>341</v>
      </c>
      <c r="D53" t="s">
        <v>354</v>
      </c>
      <c r="E53" t="s">
        <v>4</v>
      </c>
      <c r="F53" t="str">
        <f>CONCATENATE(B53,"-",C53,"-",D53,"-",E53)</f>
        <v>Disease-Genitourinary-ClinicalNotes-Hybrid</v>
      </c>
    </row>
    <row r="54" spans="1:6" x14ac:dyDescent="0.2">
      <c r="A54" t="s">
        <v>157</v>
      </c>
      <c r="B54" t="s">
        <v>0</v>
      </c>
      <c r="C54" t="s">
        <v>342</v>
      </c>
      <c r="D54" t="s">
        <v>354</v>
      </c>
      <c r="E54" t="s">
        <v>4</v>
      </c>
      <c r="F54" t="str">
        <f>CONCATENATE(B54,"-",C54,"-",D54,"-",E54)</f>
        <v>Disease-Musculoskeletal-ClinicalNotes-Hybrid</v>
      </c>
    </row>
    <row r="55" spans="1:6" x14ac:dyDescent="0.2">
      <c r="A55" t="s">
        <v>148</v>
      </c>
      <c r="B55" t="s">
        <v>0</v>
      </c>
      <c r="C55" t="s">
        <v>342</v>
      </c>
      <c r="D55" t="s">
        <v>354</v>
      </c>
      <c r="E55" t="s">
        <v>4</v>
      </c>
      <c r="F55" t="str">
        <f>CONCATENATE(B55,"-",C55,"-",D55,"-",E55)</f>
        <v>Disease-Musculoskeletal-ClinicalNotes-Hybrid</v>
      </c>
    </row>
    <row r="56" spans="1:6" x14ac:dyDescent="0.2">
      <c r="A56" t="s">
        <v>205</v>
      </c>
      <c r="B56" t="s">
        <v>0</v>
      </c>
      <c r="C56" t="s">
        <v>342</v>
      </c>
      <c r="D56" t="s">
        <v>354</v>
      </c>
      <c r="E56" t="s">
        <v>135</v>
      </c>
      <c r="F56" t="str">
        <f>CONCATENATE(B56,"-",C56,"-",D56,"-",E56)</f>
        <v>Disease-Musculoskeletal-ClinicalNotes-ML</v>
      </c>
    </row>
    <row r="57" spans="1:6" x14ac:dyDescent="0.2">
      <c r="A57" t="s">
        <v>274</v>
      </c>
      <c r="B57" t="s">
        <v>0</v>
      </c>
      <c r="C57" t="s">
        <v>342</v>
      </c>
      <c r="D57" t="s">
        <v>354</v>
      </c>
      <c r="E57" t="s">
        <v>134</v>
      </c>
      <c r="F57" t="str">
        <f>CONCATENATE(B57,"-",C57,"-",D57,"-",E57)</f>
        <v>Disease-Musculoskeletal-ClinicalNotes-Rule</v>
      </c>
    </row>
    <row r="58" spans="1:6" x14ac:dyDescent="0.2">
      <c r="A58" t="s">
        <v>326</v>
      </c>
      <c r="B58" t="s">
        <v>0</v>
      </c>
      <c r="C58" t="s">
        <v>343</v>
      </c>
      <c r="D58" t="s">
        <v>354</v>
      </c>
      <c r="E58" t="s">
        <v>134</v>
      </c>
      <c r="F58" t="str">
        <f>CONCATENATE(B58,"-",C58,"-",D58,"-",E58)</f>
        <v>Disease-Nervous-ClinicalNotes-Rule</v>
      </c>
    </row>
    <row r="59" spans="1:6" x14ac:dyDescent="0.2">
      <c r="A59" t="s">
        <v>172</v>
      </c>
      <c r="B59" t="s">
        <v>0</v>
      </c>
      <c r="C59" t="s">
        <v>344</v>
      </c>
      <c r="D59" t="s">
        <v>354</v>
      </c>
      <c r="E59" t="s">
        <v>4</v>
      </c>
      <c r="F59" t="str">
        <f>CONCATENATE(B59,"-",C59,"-",D59,"-",E59)</f>
        <v>Disease-Respiratory-ClinicalNotes-Hybrid</v>
      </c>
    </row>
    <row r="60" spans="1:6" x14ac:dyDescent="0.2">
      <c r="A60" t="s">
        <v>207</v>
      </c>
      <c r="B60" t="s">
        <v>0</v>
      </c>
      <c r="C60" t="s">
        <v>344</v>
      </c>
      <c r="D60" t="s">
        <v>354</v>
      </c>
      <c r="E60" t="s">
        <v>135</v>
      </c>
      <c r="F60" t="str">
        <f>CONCATENATE(B60,"-",C60,"-",D60,"-",E60)</f>
        <v>Disease-Respiratory-ClinicalNotes-ML</v>
      </c>
    </row>
    <row r="61" spans="1:6" x14ac:dyDescent="0.2">
      <c r="A61" t="s">
        <v>147</v>
      </c>
      <c r="B61" t="s">
        <v>0</v>
      </c>
      <c r="C61" t="s">
        <v>346</v>
      </c>
      <c r="D61" t="s">
        <v>354</v>
      </c>
      <c r="E61" t="s">
        <v>2</v>
      </c>
      <c r="F61" t="str">
        <f>CONCATENATE(B61,"-",C61,"-",D61,"-",E61)</f>
        <v>Disease-Endocrine-ClinicalNotes-Dictionary</v>
      </c>
    </row>
    <row r="62" spans="1:6" x14ac:dyDescent="0.2">
      <c r="A62" t="s">
        <v>166</v>
      </c>
      <c r="B62" t="s">
        <v>0</v>
      </c>
      <c r="C62" t="s">
        <v>346</v>
      </c>
      <c r="D62" t="s">
        <v>354</v>
      </c>
      <c r="E62" t="s">
        <v>4</v>
      </c>
      <c r="F62" t="str">
        <f>CONCATENATE(B62,"-",C62,"-",D62,"-",E62)</f>
        <v>Disease-Endocrine-ClinicalNotes-Hybrid</v>
      </c>
    </row>
    <row r="63" spans="1:6" x14ac:dyDescent="0.2">
      <c r="A63" t="s">
        <v>247</v>
      </c>
      <c r="B63" t="s">
        <v>0</v>
      </c>
      <c r="C63" t="s">
        <v>346</v>
      </c>
      <c r="D63" t="s">
        <v>354</v>
      </c>
      <c r="E63" t="s">
        <v>134</v>
      </c>
      <c r="F63" t="str">
        <f>CONCATENATE(B63,"-",C63,"-",D63,"-",E63)</f>
        <v>Disease-Endocrine-ClinicalNotes-Rule</v>
      </c>
    </row>
    <row r="64" spans="1:6" x14ac:dyDescent="0.2">
      <c r="A64" t="s">
        <v>252</v>
      </c>
      <c r="B64" t="s">
        <v>0</v>
      </c>
      <c r="C64" t="s">
        <v>346</v>
      </c>
      <c r="D64" t="s">
        <v>354</v>
      </c>
      <c r="E64" t="s">
        <v>134</v>
      </c>
      <c r="F64" t="str">
        <f>CONCATENATE(B64,"-",C64,"-",D64,"-",E64)</f>
        <v>Disease-Endocrine-ClinicalNotes-Rule</v>
      </c>
    </row>
    <row r="65" spans="1:6" x14ac:dyDescent="0.2">
      <c r="A65" t="s">
        <v>253</v>
      </c>
      <c r="B65" t="s">
        <v>0</v>
      </c>
      <c r="C65" t="s">
        <v>346</v>
      </c>
      <c r="D65" t="s">
        <v>354</v>
      </c>
      <c r="E65" t="s">
        <v>134</v>
      </c>
      <c r="F65" t="str">
        <f>CONCATENATE(B65,"-",C65,"-",D65,"-",E65)</f>
        <v>Disease-Endocrine-ClinicalNotes-Rule</v>
      </c>
    </row>
    <row r="66" spans="1:6" x14ac:dyDescent="0.2">
      <c r="A66" t="s">
        <v>258</v>
      </c>
      <c r="B66" t="s">
        <v>0</v>
      </c>
      <c r="C66" t="s">
        <v>346</v>
      </c>
      <c r="D66" t="s">
        <v>354</v>
      </c>
      <c r="E66" t="s">
        <v>134</v>
      </c>
      <c r="F66" t="str">
        <f>CONCATENATE(B66,"-",C66,"-",D66,"-",E66)</f>
        <v>Disease-Endocrine-ClinicalNotes-Rule</v>
      </c>
    </row>
    <row r="67" spans="1:6" x14ac:dyDescent="0.2">
      <c r="A67" t="s">
        <v>328</v>
      </c>
      <c r="B67" t="s">
        <v>0</v>
      </c>
      <c r="C67" t="s">
        <v>346</v>
      </c>
      <c r="D67" t="s">
        <v>354</v>
      </c>
      <c r="E67" t="s">
        <v>135</v>
      </c>
      <c r="F67" t="str">
        <f>CONCATENATE(B67,"-",C67,"-",D67,"-",E67)</f>
        <v>Disease-Endocrine-ClinicalNotes-ML</v>
      </c>
    </row>
    <row r="68" spans="1:6" x14ac:dyDescent="0.2">
      <c r="A68" s="3" t="s">
        <v>180</v>
      </c>
      <c r="B68" t="s">
        <v>0</v>
      </c>
      <c r="C68" s="3" t="s">
        <v>347</v>
      </c>
      <c r="D68" t="s">
        <v>354</v>
      </c>
      <c r="E68" t="s">
        <v>4</v>
      </c>
      <c r="F68" t="str">
        <f>CONCATENATE(B68,"-",C68,"-",D68,"-",E68)</f>
        <v>Disease-Infectious-ClinicalNotes-Hybrid</v>
      </c>
    </row>
    <row r="69" spans="1:6" x14ac:dyDescent="0.2">
      <c r="A69" t="s">
        <v>185</v>
      </c>
      <c r="B69" t="s">
        <v>0</v>
      </c>
      <c r="C69" t="s">
        <v>351</v>
      </c>
      <c r="D69" t="s">
        <v>354</v>
      </c>
      <c r="E69" t="s">
        <v>4</v>
      </c>
      <c r="F69" t="str">
        <f>CONCATENATE(B69,"-",C69,"-",D69,"-",E69)</f>
        <v>Disease-Mental-ClinicalNotes-Hybrid</v>
      </c>
    </row>
    <row r="70" spans="1:6" x14ac:dyDescent="0.2">
      <c r="A70" t="s">
        <v>272</v>
      </c>
      <c r="B70" t="s">
        <v>0</v>
      </c>
      <c r="C70" t="s">
        <v>351</v>
      </c>
      <c r="D70" t="s">
        <v>354</v>
      </c>
      <c r="E70" t="s">
        <v>134</v>
      </c>
      <c r="F70" t="str">
        <f>CONCATENATE(B70,"-",C70,"-",D70,"-",E70)</f>
        <v>Disease-Mental-ClinicalNotes-Rule</v>
      </c>
    </row>
    <row r="71" spans="1:6" x14ac:dyDescent="0.2">
      <c r="A71" t="s">
        <v>159</v>
      </c>
      <c r="B71" t="s">
        <v>0</v>
      </c>
      <c r="C71" t="s">
        <v>160</v>
      </c>
      <c r="D71" t="s">
        <v>354</v>
      </c>
      <c r="E71" t="s">
        <v>4</v>
      </c>
      <c r="F71" t="str">
        <f>CONCATENATE(B71,"-",C71,"-",D71,"-",E71)</f>
        <v>Disease-Neoplasms-ClinicalNotes-Hybrid</v>
      </c>
    </row>
    <row r="72" spans="1:6" x14ac:dyDescent="0.2">
      <c r="A72" t="s">
        <v>208</v>
      </c>
      <c r="B72" t="s">
        <v>0</v>
      </c>
      <c r="C72" t="s">
        <v>160</v>
      </c>
      <c r="D72" t="s">
        <v>354</v>
      </c>
      <c r="E72" t="s">
        <v>135</v>
      </c>
      <c r="F72" t="str">
        <f>CONCATENATE(B72,"-",C72,"-",D72,"-",E72)</f>
        <v>Disease-Neoplasms-ClinicalNotes-ML</v>
      </c>
    </row>
    <row r="73" spans="1:6" x14ac:dyDescent="0.2">
      <c r="A73" t="s">
        <v>212</v>
      </c>
      <c r="B73" t="s">
        <v>0</v>
      </c>
      <c r="C73" t="s">
        <v>160</v>
      </c>
      <c r="D73" t="s">
        <v>354</v>
      </c>
      <c r="E73" t="s">
        <v>135</v>
      </c>
      <c r="F73" t="str">
        <f>CONCATENATE(B73,"-",C73,"-",D73,"-",E73)</f>
        <v>Disease-Neoplasms-ClinicalNotes-ML</v>
      </c>
    </row>
    <row r="74" spans="1:6" x14ac:dyDescent="0.2">
      <c r="A74" t="s">
        <v>254</v>
      </c>
      <c r="B74" t="s">
        <v>0</v>
      </c>
      <c r="C74" t="s">
        <v>160</v>
      </c>
      <c r="D74" t="s">
        <v>354</v>
      </c>
      <c r="E74" t="s">
        <v>134</v>
      </c>
      <c r="F74" t="str">
        <f>CONCATENATE(B74,"-",C74,"-",D74,"-",E74)</f>
        <v>Disease-Neoplasms-ClinicalNotes-Rule</v>
      </c>
    </row>
    <row r="75" spans="1:6" x14ac:dyDescent="0.2">
      <c r="A75" t="s">
        <v>257</v>
      </c>
      <c r="B75" t="s">
        <v>0</v>
      </c>
      <c r="C75" t="s">
        <v>160</v>
      </c>
      <c r="D75" t="s">
        <v>354</v>
      </c>
      <c r="E75" t="s">
        <v>134</v>
      </c>
      <c r="F75" t="str">
        <f>CONCATENATE(B75,"-",C75,"-",D75,"-",E75)</f>
        <v>Disease-Neoplasms-ClinicalNotes-Rule</v>
      </c>
    </row>
    <row r="76" spans="1:6" x14ac:dyDescent="0.2">
      <c r="A76" t="s">
        <v>265</v>
      </c>
      <c r="B76" t="s">
        <v>0</v>
      </c>
      <c r="C76" t="s">
        <v>160</v>
      </c>
      <c r="D76" t="s">
        <v>354</v>
      </c>
      <c r="E76" t="s">
        <v>134</v>
      </c>
      <c r="F76" t="str">
        <f>CONCATENATE(B76,"-",C76,"-",D76,"-",E76)</f>
        <v>Disease-Neoplasms-ClinicalNotes-Rule</v>
      </c>
    </row>
    <row r="77" spans="1:6" x14ac:dyDescent="0.2">
      <c r="A77" t="s">
        <v>267</v>
      </c>
      <c r="B77" t="s">
        <v>0</v>
      </c>
      <c r="C77" t="s">
        <v>160</v>
      </c>
      <c r="D77" t="s">
        <v>354</v>
      </c>
      <c r="E77" t="s">
        <v>134</v>
      </c>
      <c r="F77" t="str">
        <f>CONCATENATE(B77,"-",C77,"-",D77,"-",E77)</f>
        <v>Disease-Neoplasms-ClinicalNotes-Rule</v>
      </c>
    </row>
    <row r="78" spans="1:6" x14ac:dyDescent="0.2">
      <c r="A78" t="s">
        <v>270</v>
      </c>
      <c r="B78" t="s">
        <v>0</v>
      </c>
      <c r="C78" t="s">
        <v>160</v>
      </c>
      <c r="D78" t="s">
        <v>354</v>
      </c>
      <c r="E78" t="s">
        <v>134</v>
      </c>
      <c r="F78" t="str">
        <f>CONCATENATE(B78,"-",C78,"-",D78,"-",E78)</f>
        <v>Disease-Neoplasms-ClinicalNotes-Rule</v>
      </c>
    </row>
    <row r="79" spans="1:6" x14ac:dyDescent="0.2">
      <c r="A79" t="s">
        <v>307</v>
      </c>
      <c r="B79" t="s">
        <v>0</v>
      </c>
      <c r="C79" t="s">
        <v>160</v>
      </c>
      <c r="D79" t="s">
        <v>354</v>
      </c>
      <c r="E79" t="s">
        <v>134</v>
      </c>
      <c r="F79" t="str">
        <f>CONCATENATE(B79,"-",C79,"-",D79,"-",E79)</f>
        <v>Disease-Neoplasms-ClinicalNotes-Rule</v>
      </c>
    </row>
    <row r="80" spans="1:6" x14ac:dyDescent="0.2">
      <c r="A80" t="s">
        <v>141</v>
      </c>
      <c r="B80" t="s">
        <v>0</v>
      </c>
      <c r="C80" t="s">
        <v>352</v>
      </c>
      <c r="D80" t="s">
        <v>354</v>
      </c>
      <c r="E80" t="s">
        <v>133</v>
      </c>
      <c r="F80" t="str">
        <f>CONCATENATE(B80,"-",C80,"-",D80,"-",E80)</f>
        <v>Disease-Symptoms-ClinicalNotes-Deep</v>
      </c>
    </row>
    <row r="81" spans="1:6" x14ac:dyDescent="0.2">
      <c r="A81" t="s">
        <v>142</v>
      </c>
      <c r="B81" t="s">
        <v>0</v>
      </c>
      <c r="C81" t="s">
        <v>352</v>
      </c>
      <c r="D81" t="s">
        <v>354</v>
      </c>
      <c r="E81" t="s">
        <v>133</v>
      </c>
      <c r="F81" t="str">
        <f>CONCATENATE(B81,"-",C81,"-",D81,"-",E81)</f>
        <v>Disease-Symptoms-ClinicalNotes-Deep</v>
      </c>
    </row>
    <row r="82" spans="1:6" x14ac:dyDescent="0.2">
      <c r="A82" t="s">
        <v>150</v>
      </c>
      <c r="B82" t="s">
        <v>0</v>
      </c>
      <c r="C82" t="s">
        <v>352</v>
      </c>
      <c r="D82" t="s">
        <v>354</v>
      </c>
      <c r="E82" t="s">
        <v>2</v>
      </c>
      <c r="F82" t="str">
        <f>CONCATENATE(B82,"-",C82,"-",D82,"-",E82)</f>
        <v>Disease-Symptoms-ClinicalNotes-Dictionary</v>
      </c>
    </row>
    <row r="83" spans="1:6" x14ac:dyDescent="0.2">
      <c r="A83" t="s">
        <v>165</v>
      </c>
      <c r="B83" t="s">
        <v>0</v>
      </c>
      <c r="C83" t="s">
        <v>352</v>
      </c>
      <c r="D83" t="s">
        <v>354</v>
      </c>
      <c r="E83" t="s">
        <v>4</v>
      </c>
      <c r="F83" t="str">
        <f>CONCATENATE(B83,"-",C83,"-",D83,"-",E83)</f>
        <v>Disease-Symptoms-ClinicalNotes-Hybrid</v>
      </c>
    </row>
    <row r="84" spans="1:6" x14ac:dyDescent="0.2">
      <c r="A84" t="s">
        <v>177</v>
      </c>
      <c r="B84" t="s">
        <v>0</v>
      </c>
      <c r="C84" t="s">
        <v>352</v>
      </c>
      <c r="D84" t="s">
        <v>354</v>
      </c>
      <c r="E84" t="s">
        <v>4</v>
      </c>
      <c r="F84" t="str">
        <f>CONCATENATE(B84,"-",C84,"-",D84,"-",E84)</f>
        <v>Disease-Symptoms-ClinicalNotes-Hybrid</v>
      </c>
    </row>
    <row r="85" spans="1:6" x14ac:dyDescent="0.2">
      <c r="A85" t="s">
        <v>178</v>
      </c>
      <c r="B85" t="s">
        <v>0</v>
      </c>
      <c r="C85" t="s">
        <v>352</v>
      </c>
      <c r="D85" t="s">
        <v>354</v>
      </c>
      <c r="E85" t="s">
        <v>4</v>
      </c>
      <c r="F85" t="str">
        <f>CONCATENATE(B85,"-",C85,"-",D85,"-",E85)</f>
        <v>Disease-Symptoms-ClinicalNotes-Hybrid</v>
      </c>
    </row>
    <row r="86" spans="1:6" x14ac:dyDescent="0.2">
      <c r="A86" t="s">
        <v>202</v>
      </c>
      <c r="B86" t="s">
        <v>0</v>
      </c>
      <c r="C86" t="s">
        <v>352</v>
      </c>
      <c r="D86" t="s">
        <v>354</v>
      </c>
      <c r="E86" t="s">
        <v>135</v>
      </c>
      <c r="F86" t="str">
        <f>CONCATENATE(B86,"-",C86,"-",D86,"-",E86)</f>
        <v>Disease-Symptoms-ClinicalNotes-ML</v>
      </c>
    </row>
    <row r="87" spans="1:6" x14ac:dyDescent="0.2">
      <c r="A87" t="s">
        <v>203</v>
      </c>
      <c r="B87" t="s">
        <v>0</v>
      </c>
      <c r="C87" t="s">
        <v>352</v>
      </c>
      <c r="D87" t="s">
        <v>354</v>
      </c>
      <c r="E87" t="s">
        <v>135</v>
      </c>
      <c r="F87" t="str">
        <f>CONCATENATE(B87,"-",C87,"-",D87,"-",E87)</f>
        <v>Disease-Symptoms-ClinicalNotes-ML</v>
      </c>
    </row>
    <row r="88" spans="1:6" x14ac:dyDescent="0.2">
      <c r="A88" t="s">
        <v>204</v>
      </c>
      <c r="B88" t="s">
        <v>0</v>
      </c>
      <c r="C88" t="s">
        <v>352</v>
      </c>
      <c r="D88" t="s">
        <v>354</v>
      </c>
      <c r="E88" t="s">
        <v>135</v>
      </c>
      <c r="F88" t="str">
        <f>CONCATENATE(B88,"-",C88,"-",D88,"-",E88)</f>
        <v>Disease-Symptoms-ClinicalNotes-ML</v>
      </c>
    </row>
    <row r="89" spans="1:6" x14ac:dyDescent="0.2">
      <c r="A89" t="s">
        <v>206</v>
      </c>
      <c r="B89" t="s">
        <v>0</v>
      </c>
      <c r="C89" t="s">
        <v>352</v>
      </c>
      <c r="D89" t="s">
        <v>354</v>
      </c>
      <c r="E89" t="s">
        <v>135</v>
      </c>
      <c r="F89" t="str">
        <f>CONCATENATE(B89,"-",C89,"-",D89,"-",E89)</f>
        <v>Disease-Symptoms-ClinicalNotes-ML</v>
      </c>
    </row>
    <row r="90" spans="1:6" x14ac:dyDescent="0.2">
      <c r="A90" t="s">
        <v>211</v>
      </c>
      <c r="B90" t="s">
        <v>0</v>
      </c>
      <c r="C90" t="s">
        <v>352</v>
      </c>
      <c r="D90" t="s">
        <v>354</v>
      </c>
      <c r="E90" t="s">
        <v>135</v>
      </c>
      <c r="F90" t="str">
        <f>CONCATENATE(B90,"-",C90,"-",D90,"-",E90)</f>
        <v>Disease-Symptoms-ClinicalNotes-ML</v>
      </c>
    </row>
    <row r="91" spans="1:6" x14ac:dyDescent="0.2">
      <c r="A91" t="s">
        <v>256</v>
      </c>
      <c r="B91" t="s">
        <v>0</v>
      </c>
      <c r="C91" t="s">
        <v>352</v>
      </c>
      <c r="D91" t="s">
        <v>354</v>
      </c>
      <c r="E91" t="s">
        <v>134</v>
      </c>
      <c r="F91" t="str">
        <f>CONCATENATE(B91,"-",C91,"-",D91,"-",E91)</f>
        <v>Disease-Symptoms-ClinicalNotes-Rule</v>
      </c>
    </row>
    <row r="92" spans="1:6" x14ac:dyDescent="0.2">
      <c r="A92" t="s">
        <v>264</v>
      </c>
      <c r="B92" t="s">
        <v>0</v>
      </c>
      <c r="C92" t="s">
        <v>352</v>
      </c>
      <c r="D92" t="s">
        <v>354</v>
      </c>
      <c r="E92" t="s">
        <v>134</v>
      </c>
      <c r="F92" t="str">
        <f>CONCATENATE(B92,"-",C92,"-",D92,"-",E92)</f>
        <v>Disease-Symptoms-ClinicalNotes-Rule</v>
      </c>
    </row>
    <row r="93" spans="1:6" x14ac:dyDescent="0.2">
      <c r="A93" t="s">
        <v>285</v>
      </c>
      <c r="B93" t="s">
        <v>0</v>
      </c>
      <c r="C93" t="s">
        <v>352</v>
      </c>
      <c r="D93" t="s">
        <v>354</v>
      </c>
      <c r="E93" t="s">
        <v>134</v>
      </c>
      <c r="F93" t="str">
        <f>CONCATENATE(B93,"-",C93,"-",D93,"-",E93)</f>
        <v>Disease-Symptoms-ClinicalNotes-Rule</v>
      </c>
    </row>
    <row r="94" spans="1:6" x14ac:dyDescent="0.2">
      <c r="A94" t="s">
        <v>290</v>
      </c>
      <c r="B94" t="s">
        <v>0</v>
      </c>
      <c r="C94" t="s">
        <v>352</v>
      </c>
      <c r="D94" t="s">
        <v>354</v>
      </c>
      <c r="E94" t="s">
        <v>134</v>
      </c>
      <c r="F94" t="str">
        <f>CONCATENATE(B94,"-",C94,"-",D94,"-",E94)</f>
        <v>Disease-Symptoms-ClinicalNotes-Rule</v>
      </c>
    </row>
    <row r="95" spans="1:6" x14ac:dyDescent="0.2">
      <c r="A95" t="s">
        <v>209</v>
      </c>
      <c r="B95" t="s">
        <v>3</v>
      </c>
      <c r="C95" t="s">
        <v>337</v>
      </c>
      <c r="D95" t="s">
        <v>354</v>
      </c>
      <c r="E95" t="s">
        <v>135</v>
      </c>
      <c r="F95" t="str">
        <f>CONCATENATE(B95,"-",C95,"-",D95,"-",E95)</f>
        <v>Drug-ADR-ClinicalNotes-ML</v>
      </c>
    </row>
    <row r="96" spans="1:6" x14ac:dyDescent="0.2">
      <c r="A96" t="s">
        <v>215</v>
      </c>
      <c r="B96" t="s">
        <v>3</v>
      </c>
      <c r="C96" t="s">
        <v>337</v>
      </c>
      <c r="D96" t="s">
        <v>354</v>
      </c>
      <c r="E96" t="s">
        <v>135</v>
      </c>
      <c r="F96" t="str">
        <f>CONCATENATE(B96,"-",C96,"-",D96,"-",E96)</f>
        <v>Drug-ADR-ClinicalNotes-ML</v>
      </c>
    </row>
    <row r="97" spans="1:6" x14ac:dyDescent="0.2">
      <c r="A97" t="s">
        <v>259</v>
      </c>
      <c r="B97" t="s">
        <v>3</v>
      </c>
      <c r="C97" t="s">
        <v>337</v>
      </c>
      <c r="D97" t="s">
        <v>354</v>
      </c>
      <c r="E97" t="s">
        <v>134</v>
      </c>
      <c r="F97" t="str">
        <f>CONCATENATE(B97,"-",C97,"-",D97,"-",E97)</f>
        <v>Drug-ADR-ClinicalNotes-Rule</v>
      </c>
    </row>
    <row r="98" spans="1:6" x14ac:dyDescent="0.2">
      <c r="A98" t="s">
        <v>260</v>
      </c>
      <c r="B98" t="s">
        <v>3</v>
      </c>
      <c r="C98" t="s">
        <v>345</v>
      </c>
      <c r="D98" t="s">
        <v>354</v>
      </c>
      <c r="E98" t="s">
        <v>134</v>
      </c>
      <c r="F98" t="str">
        <f>CONCATENATE(B98,"-",C98,"-",D98,"-",E98)</f>
        <v>Drug-Dosage-ClinicalNotes-Rule</v>
      </c>
    </row>
    <row r="99" spans="1:6" x14ac:dyDescent="0.2">
      <c r="A99" t="s">
        <v>261</v>
      </c>
      <c r="B99" t="s">
        <v>3</v>
      </c>
      <c r="C99" t="s">
        <v>345</v>
      </c>
      <c r="D99" t="s">
        <v>354</v>
      </c>
      <c r="E99" t="s">
        <v>134</v>
      </c>
      <c r="F99" t="str">
        <f>CONCATENATE(B99,"-",C99,"-",D99,"-",E99)</f>
        <v>Drug-Dosage-ClinicalNotes-Rule</v>
      </c>
    </row>
    <row r="100" spans="1:6" x14ac:dyDescent="0.2">
      <c r="A100" t="s">
        <v>151</v>
      </c>
      <c r="B100" t="s">
        <v>3</v>
      </c>
      <c r="C100" t="s">
        <v>350</v>
      </c>
      <c r="D100" t="s">
        <v>354</v>
      </c>
      <c r="E100" t="s">
        <v>2</v>
      </c>
      <c r="F100" t="str">
        <f>CONCATENATE(B100,"-",C100,"-",D100,"-",E100)</f>
        <v>Drug-Medication-ClinicalNotes-Dictionary</v>
      </c>
    </row>
    <row r="101" spans="1:6" x14ac:dyDescent="0.2">
      <c r="A101" t="s">
        <v>169</v>
      </c>
      <c r="B101" t="s">
        <v>3</v>
      </c>
      <c r="C101" t="s">
        <v>350</v>
      </c>
      <c r="D101" t="s">
        <v>354</v>
      </c>
      <c r="E101" t="s">
        <v>4</v>
      </c>
      <c r="F101" t="str">
        <f>CONCATENATE(B101,"-",C101,"-",D101,"-",E101)</f>
        <v>Drug-Medication-ClinicalNotes-Hybrid</v>
      </c>
    </row>
    <row r="102" spans="1:6" x14ac:dyDescent="0.2">
      <c r="A102" t="s">
        <v>170</v>
      </c>
      <c r="B102" t="s">
        <v>3</v>
      </c>
      <c r="C102" t="s">
        <v>350</v>
      </c>
      <c r="D102" t="s">
        <v>354</v>
      </c>
      <c r="E102" t="s">
        <v>4</v>
      </c>
      <c r="F102" t="str">
        <f>CONCATENATE(B102,"-",C102,"-",D102,"-",E102)</f>
        <v>Drug-Medication-ClinicalNotes-Hybrid</v>
      </c>
    </row>
    <row r="103" spans="1:6" x14ac:dyDescent="0.2">
      <c r="A103" t="s">
        <v>173</v>
      </c>
      <c r="B103" t="s">
        <v>3</v>
      </c>
      <c r="C103" t="s">
        <v>350</v>
      </c>
      <c r="D103" t="s">
        <v>354</v>
      </c>
      <c r="E103" t="s">
        <v>4</v>
      </c>
      <c r="F103" t="str">
        <f>CONCATENATE(B103,"-",C103,"-",D103,"-",E103)</f>
        <v>Drug-Medication-ClinicalNotes-Hybrid</v>
      </c>
    </row>
    <row r="104" spans="1:6" x14ac:dyDescent="0.2">
      <c r="A104" t="s">
        <v>210</v>
      </c>
      <c r="B104" t="s">
        <v>3</v>
      </c>
      <c r="C104" t="s">
        <v>350</v>
      </c>
      <c r="D104" t="s">
        <v>354</v>
      </c>
      <c r="E104" t="s">
        <v>135</v>
      </c>
      <c r="F104" t="str">
        <f>CONCATENATE(B104,"-",C104,"-",D104,"-",E104)</f>
        <v>Drug-Medication-ClinicalNotes-ML</v>
      </c>
    </row>
    <row r="105" spans="1:6" x14ac:dyDescent="0.2">
      <c r="A105" t="s">
        <v>242</v>
      </c>
      <c r="B105" t="s">
        <v>3</v>
      </c>
      <c r="C105" t="s">
        <v>350</v>
      </c>
      <c r="D105" t="s">
        <v>354</v>
      </c>
      <c r="E105" t="s">
        <v>134</v>
      </c>
      <c r="F105" t="str">
        <f>CONCATENATE(B105,"-",C105,"-",D105,"-",E105)</f>
        <v>Drug-Medication-ClinicalNotes-Rule</v>
      </c>
    </row>
    <row r="106" spans="1:6" x14ac:dyDescent="0.2">
      <c r="A106" t="s">
        <v>243</v>
      </c>
      <c r="B106" t="s">
        <v>3</v>
      </c>
      <c r="C106" t="s">
        <v>350</v>
      </c>
      <c r="D106" t="s">
        <v>354</v>
      </c>
      <c r="E106" t="s">
        <v>134</v>
      </c>
      <c r="F106" t="str">
        <f>CONCATENATE(B106,"-",C106,"-",D106,"-",E106)</f>
        <v>Drug-Medication-ClinicalNotes-Rule</v>
      </c>
    </row>
    <row r="107" spans="1:6" x14ac:dyDescent="0.2">
      <c r="A107" t="s">
        <v>275</v>
      </c>
      <c r="B107" t="s">
        <v>3</v>
      </c>
      <c r="C107" t="s">
        <v>350</v>
      </c>
      <c r="D107" t="s">
        <v>354</v>
      </c>
      <c r="E107" t="s">
        <v>134</v>
      </c>
      <c r="F107" t="str">
        <f>CONCATENATE(B107,"-",C107,"-",D107,"-",E107)</f>
        <v>Drug-Medication-ClinicalNotes-Rule</v>
      </c>
    </row>
    <row r="108" spans="1:6" x14ac:dyDescent="0.2">
      <c r="A108" t="s">
        <v>281</v>
      </c>
      <c r="B108" t="s">
        <v>3</v>
      </c>
      <c r="C108" t="s">
        <v>350</v>
      </c>
      <c r="D108" t="s">
        <v>354</v>
      </c>
      <c r="E108" t="s">
        <v>134</v>
      </c>
      <c r="F108" t="str">
        <f>CONCATENATE(B108,"-",C108,"-",D108,"-",E108)</f>
        <v>Drug-Medication-ClinicalNotes-Rule</v>
      </c>
    </row>
    <row r="109" spans="1:6" x14ac:dyDescent="0.2">
      <c r="A109" t="s">
        <v>286</v>
      </c>
      <c r="B109" t="s">
        <v>3</v>
      </c>
      <c r="C109" t="s">
        <v>350</v>
      </c>
      <c r="D109" t="s">
        <v>354</v>
      </c>
      <c r="E109" t="s">
        <v>134</v>
      </c>
      <c r="F109" t="str">
        <f>CONCATENATE(B109,"-",C109,"-",D109,"-",E109)</f>
        <v>Drug-Medication-ClinicalNotes-Rule</v>
      </c>
    </row>
    <row r="110" spans="1:6" x14ac:dyDescent="0.2">
      <c r="A110" t="s">
        <v>289</v>
      </c>
      <c r="B110" t="s">
        <v>3</v>
      </c>
      <c r="C110" t="s">
        <v>350</v>
      </c>
      <c r="D110" t="s">
        <v>354</v>
      </c>
      <c r="E110" t="s">
        <v>134</v>
      </c>
      <c r="F110" t="str">
        <f>CONCATENATE(B110,"-",C110,"-",D110,"-",E110)</f>
        <v>Drug-Medication-ClinicalNotes-Rule</v>
      </c>
    </row>
    <row r="111" spans="1:6" x14ac:dyDescent="0.2">
      <c r="A111" t="s">
        <v>152</v>
      </c>
      <c r="B111" t="s">
        <v>3</v>
      </c>
      <c r="C111" t="s">
        <v>352</v>
      </c>
      <c r="D111" t="s">
        <v>354</v>
      </c>
      <c r="E111" t="s">
        <v>2</v>
      </c>
      <c r="F111" t="str">
        <f>CONCATENATE(B111,"-",C111,"-",D111,"-",E111)</f>
        <v>Drug-Symptoms-ClinicalNotes-Dictionary</v>
      </c>
    </row>
    <row r="112" spans="1:6" x14ac:dyDescent="0.2">
      <c r="A112" t="s">
        <v>176</v>
      </c>
      <c r="B112" t="s">
        <v>338</v>
      </c>
      <c r="C112" t="s">
        <v>335</v>
      </c>
      <c r="D112" t="s">
        <v>354</v>
      </c>
      <c r="E112" t="s">
        <v>4</v>
      </c>
      <c r="F112" t="str">
        <f>CONCATENATE(B112,"-",C112,"-",D112,"-",E112)</f>
        <v>SocialHealth-Social_Behavior-ClinicalNotes-Hybrid</v>
      </c>
    </row>
    <row r="113" spans="1:6" x14ac:dyDescent="0.2">
      <c r="A113" t="s">
        <v>263</v>
      </c>
      <c r="B113" t="s">
        <v>338</v>
      </c>
      <c r="C113" t="s">
        <v>335</v>
      </c>
      <c r="D113" t="s">
        <v>354</v>
      </c>
      <c r="E113" t="s">
        <v>134</v>
      </c>
      <c r="F113" t="str">
        <f>CONCATENATE(B113,"-",C113,"-",D113,"-",E113)</f>
        <v>SocialHealth-Social_Behavior-ClinicalNotes-Rule</v>
      </c>
    </row>
    <row r="114" spans="1:6" x14ac:dyDescent="0.2">
      <c r="A114" t="s">
        <v>287</v>
      </c>
      <c r="B114" t="s">
        <v>338</v>
      </c>
      <c r="C114" t="s">
        <v>335</v>
      </c>
      <c r="D114" t="s">
        <v>354</v>
      </c>
      <c r="E114" t="s">
        <v>134</v>
      </c>
      <c r="F114" t="str">
        <f>CONCATENATE(B114,"-",C114,"-",D114,"-",E114)</f>
        <v>SocialHealth-Social_Behavior-ClinicalNotes-Rule</v>
      </c>
    </row>
    <row r="115" spans="1:6" x14ac:dyDescent="0.2">
      <c r="A115" t="s">
        <v>320</v>
      </c>
      <c r="B115" t="s">
        <v>338</v>
      </c>
      <c r="C115" t="s">
        <v>335</v>
      </c>
      <c r="D115" t="s">
        <v>354</v>
      </c>
      <c r="E115" t="s">
        <v>4</v>
      </c>
      <c r="F115" t="str">
        <f>CONCATENATE(B115,"-",C115,"-",D115,"-",E115)</f>
        <v>SocialHealth-Social_Behavior-ClinicalNotes-Hybrid</v>
      </c>
    </row>
    <row r="116" spans="1:6" x14ac:dyDescent="0.2">
      <c r="A116" t="s">
        <v>321</v>
      </c>
      <c r="B116" t="s">
        <v>338</v>
      </c>
      <c r="C116" t="s">
        <v>335</v>
      </c>
      <c r="D116" t="s">
        <v>354</v>
      </c>
      <c r="E116" t="s">
        <v>134</v>
      </c>
      <c r="F116" t="str">
        <f>CONCATENATE(B116,"-",C116,"-",D116,"-",E116)</f>
        <v>SocialHealth-Social_Behavior-ClinicalNotes-Rule</v>
      </c>
    </row>
    <row r="117" spans="1:6" x14ac:dyDescent="0.2">
      <c r="A117" t="s">
        <v>164</v>
      </c>
      <c r="B117" t="s">
        <v>338</v>
      </c>
      <c r="C117" t="s">
        <v>352</v>
      </c>
      <c r="D117" t="s">
        <v>354</v>
      </c>
      <c r="E117" t="s">
        <v>4</v>
      </c>
      <c r="F117" t="str">
        <f>CONCATENATE(B117,"-",C117,"-",D117,"-",E117)</f>
        <v>SocialHealth-Symptoms-ClinicalNotes-Hybrid</v>
      </c>
    </row>
    <row r="118" spans="1:6" x14ac:dyDescent="0.2">
      <c r="A118" t="s">
        <v>158</v>
      </c>
      <c r="B118" t="s">
        <v>338</v>
      </c>
      <c r="C118" t="s">
        <v>344</v>
      </c>
      <c r="D118" t="s">
        <v>354</v>
      </c>
      <c r="E118" t="s">
        <v>4</v>
      </c>
      <c r="F118" t="str">
        <f>CONCATENATE(B118,"-",C118,"-",D118,"-",E118)</f>
        <v>SocialHealth-Respiratory-ClinicalNotes-Hybrid</v>
      </c>
    </row>
    <row r="119" spans="1:6" x14ac:dyDescent="0.2">
      <c r="A119" t="s">
        <v>138</v>
      </c>
      <c r="B119" t="s">
        <v>136</v>
      </c>
      <c r="C119" t="s">
        <v>333</v>
      </c>
      <c r="D119" t="s">
        <v>354</v>
      </c>
      <c r="E119" t="s">
        <v>133</v>
      </c>
      <c r="F119" t="str">
        <f>CONCATENATE(B119,"-",C119,"-",D119,"-",E119)</f>
        <v>Workflow-Data_privacy-ClinicalNotes-Deep</v>
      </c>
    </row>
    <row r="120" spans="1:6" x14ac:dyDescent="0.2">
      <c r="A120" t="s">
        <v>146</v>
      </c>
      <c r="B120" t="s">
        <v>136</v>
      </c>
      <c r="C120" t="s">
        <v>333</v>
      </c>
      <c r="D120" t="s">
        <v>354</v>
      </c>
      <c r="E120" t="s">
        <v>2</v>
      </c>
      <c r="F120" t="str">
        <f>CONCATENATE(B120,"-",C120,"-",D120,"-",E120)</f>
        <v>Workflow-Data_privacy-ClinicalNotes-Dictionary</v>
      </c>
    </row>
    <row r="121" spans="1:6" x14ac:dyDescent="0.2">
      <c r="A121" t="s">
        <v>181</v>
      </c>
      <c r="B121" t="s">
        <v>136</v>
      </c>
      <c r="C121" t="s">
        <v>333</v>
      </c>
      <c r="D121" t="s">
        <v>354</v>
      </c>
      <c r="E121" t="s">
        <v>4</v>
      </c>
      <c r="F121" t="str">
        <f>CONCATENATE(B121,"-",C121,"-",D121,"-",E121)</f>
        <v>Workflow-Data_privacy-ClinicalNotes-Hybrid</v>
      </c>
    </row>
    <row r="122" spans="1:6" x14ac:dyDescent="0.2">
      <c r="A122" t="s">
        <v>218</v>
      </c>
      <c r="B122" t="s">
        <v>136</v>
      </c>
      <c r="C122" t="s">
        <v>333</v>
      </c>
      <c r="D122" t="s">
        <v>354</v>
      </c>
      <c r="E122" t="s">
        <v>135</v>
      </c>
      <c r="F122" t="str">
        <f>CONCATENATE(B122,"-",C122,"-",D122,"-",E122)</f>
        <v>Workflow-Data_privacy-ClinicalNotes-ML</v>
      </c>
    </row>
    <row r="123" spans="1:6" x14ac:dyDescent="0.2">
      <c r="A123" t="s">
        <v>190</v>
      </c>
      <c r="B123" t="s">
        <v>136</v>
      </c>
      <c r="C123" t="s">
        <v>349</v>
      </c>
      <c r="D123" t="s">
        <v>355</v>
      </c>
      <c r="E123" t="s">
        <v>4</v>
      </c>
      <c r="F123" t="str">
        <f>CONCATENATE(B123,"-",C123,"-",D123,"-",E123)</f>
        <v>Workflow-Measurement-DischargeSummaries-Hybrid</v>
      </c>
    </row>
    <row r="124" spans="1:6" x14ac:dyDescent="0.2">
      <c r="A124" s="2" t="s">
        <v>221</v>
      </c>
      <c r="B124" t="s">
        <v>136</v>
      </c>
      <c r="C124" t="s">
        <v>349</v>
      </c>
      <c r="D124" t="s">
        <v>355</v>
      </c>
      <c r="E124" t="s">
        <v>135</v>
      </c>
      <c r="F124" t="str">
        <f>CONCATENATE(B124,"-",C124,"-",D124,"-",E124)</f>
        <v>Workflow-Measurement-DischargeSummaries-ML</v>
      </c>
    </row>
    <row r="125" spans="1:6" x14ac:dyDescent="0.2">
      <c r="A125" t="s">
        <v>301</v>
      </c>
      <c r="B125" t="s">
        <v>136</v>
      </c>
      <c r="C125" t="s">
        <v>349</v>
      </c>
      <c r="D125" t="s">
        <v>355</v>
      </c>
      <c r="E125" t="s">
        <v>134</v>
      </c>
      <c r="F125" t="str">
        <f>CONCATENATE(B125,"-",C125,"-",D125,"-",E125)</f>
        <v>Workflow-Measurement-DischargeSummaries-Rule</v>
      </c>
    </row>
    <row r="126" spans="1:6" x14ac:dyDescent="0.2">
      <c r="A126" t="s">
        <v>302</v>
      </c>
      <c r="B126" t="s">
        <v>136</v>
      </c>
      <c r="C126" t="s">
        <v>349</v>
      </c>
      <c r="D126" t="s">
        <v>355</v>
      </c>
      <c r="E126" t="s">
        <v>134</v>
      </c>
      <c r="F126" t="str">
        <f>CONCATENATE(B126,"-",C126,"-",D126,"-",E126)</f>
        <v>Workflow-Measurement-DischargeSummaries-Rule</v>
      </c>
    </row>
    <row r="127" spans="1:6" x14ac:dyDescent="0.2">
      <c r="A127" t="s">
        <v>188</v>
      </c>
      <c r="B127" t="s">
        <v>136</v>
      </c>
      <c r="C127" t="s">
        <v>336</v>
      </c>
      <c r="D127" t="s">
        <v>355</v>
      </c>
      <c r="E127" t="s">
        <v>4</v>
      </c>
      <c r="F127" t="str">
        <f>CONCATENATE(B127,"-",C127,"-",D127,"-",E127)</f>
        <v>Workflow-Patient_management-DischargeSummaries-Hybrid</v>
      </c>
    </row>
    <row r="128" spans="1:6" x14ac:dyDescent="0.2">
      <c r="A128" t="s">
        <v>222</v>
      </c>
      <c r="B128" t="s">
        <v>136</v>
      </c>
      <c r="C128" t="s">
        <v>336</v>
      </c>
      <c r="D128" t="s">
        <v>355</v>
      </c>
      <c r="E128" t="s">
        <v>135</v>
      </c>
      <c r="F128" t="str">
        <f>CONCATENATE(B128,"-",C128,"-",D128,"-",E128)</f>
        <v>Workflow-Patient_management-DischargeSummaries-ML</v>
      </c>
    </row>
    <row r="129" spans="1:6" x14ac:dyDescent="0.2">
      <c r="A129" t="s">
        <v>223</v>
      </c>
      <c r="B129" t="s">
        <v>136</v>
      </c>
      <c r="C129" t="s">
        <v>336</v>
      </c>
      <c r="D129" t="s">
        <v>355</v>
      </c>
      <c r="E129" t="s">
        <v>135</v>
      </c>
      <c r="F129" t="str">
        <f>CONCATENATE(B129,"-",C129,"-",D129,"-",E129)</f>
        <v>Workflow-Patient_management-DischargeSummaries-ML</v>
      </c>
    </row>
    <row r="130" spans="1:6" x14ac:dyDescent="0.2">
      <c r="A130" t="s">
        <v>296</v>
      </c>
      <c r="B130" t="s">
        <v>136</v>
      </c>
      <c r="C130" t="s">
        <v>336</v>
      </c>
      <c r="D130" t="s">
        <v>355</v>
      </c>
      <c r="E130" t="s">
        <v>134</v>
      </c>
      <c r="F130" t="str">
        <f>CONCATENATE(B130,"-",C130,"-",D130,"-",E130)</f>
        <v>Workflow-Patient_management-DischargeSummaries-Rule</v>
      </c>
    </row>
    <row r="131" spans="1:6" x14ac:dyDescent="0.2">
      <c r="A131" t="s">
        <v>329</v>
      </c>
      <c r="B131" t="s">
        <v>136</v>
      </c>
      <c r="C131" t="s">
        <v>334</v>
      </c>
      <c r="D131" t="s">
        <v>355</v>
      </c>
      <c r="E131" t="s">
        <v>134</v>
      </c>
      <c r="F131" t="str">
        <f>CONCATENATE(B131,"-",C131,"-",D131,"-",E131)</f>
        <v>Workflow-Quality_control-DischargeSummaries-Rule</v>
      </c>
    </row>
    <row r="132" spans="1:6" x14ac:dyDescent="0.2">
      <c r="A132" t="s">
        <v>187</v>
      </c>
      <c r="B132" t="s">
        <v>0</v>
      </c>
      <c r="C132" t="s">
        <v>339</v>
      </c>
      <c r="D132" t="s">
        <v>355</v>
      </c>
      <c r="E132" t="s">
        <v>4</v>
      </c>
      <c r="F132" t="str">
        <f>CONCATENATE(B132,"-",C132,"-",D132,"-",E132)</f>
        <v>Disease-Circulatory-DischargeSummaries-Hybrid</v>
      </c>
    </row>
    <row r="133" spans="1:6" x14ac:dyDescent="0.2">
      <c r="A133" t="s">
        <v>295</v>
      </c>
      <c r="B133" t="s">
        <v>0</v>
      </c>
      <c r="C133" t="s">
        <v>339</v>
      </c>
      <c r="D133" t="s">
        <v>355</v>
      </c>
      <c r="E133" t="s">
        <v>134</v>
      </c>
      <c r="F133" t="str">
        <f>CONCATENATE(B133,"-",C133,"-",D133,"-",E133)</f>
        <v>Disease-Circulatory-DischargeSummaries-Rule</v>
      </c>
    </row>
    <row r="134" spans="1:6" x14ac:dyDescent="0.2">
      <c r="A134" t="s">
        <v>239</v>
      </c>
      <c r="B134" t="s">
        <v>0</v>
      </c>
      <c r="C134" t="s">
        <v>343</v>
      </c>
      <c r="D134" t="s">
        <v>355</v>
      </c>
      <c r="E134" t="s">
        <v>135</v>
      </c>
      <c r="F134" t="str">
        <f>CONCATENATE(B134,"-",C134,"-",D134,"-",E134)</f>
        <v>Disease-Nervous-DischargeSummaries-ML</v>
      </c>
    </row>
    <row r="135" spans="1:6" x14ac:dyDescent="0.2">
      <c r="A135" t="s">
        <v>291</v>
      </c>
      <c r="B135" t="s">
        <v>0</v>
      </c>
      <c r="C135" t="s">
        <v>343</v>
      </c>
      <c r="D135" t="s">
        <v>355</v>
      </c>
      <c r="E135" t="s">
        <v>134</v>
      </c>
      <c r="F135" t="str">
        <f>CONCATENATE(B135,"-",C135,"-",D135,"-",E135)</f>
        <v>Disease-Nervous-DischargeSummaries-Rule</v>
      </c>
    </row>
    <row r="136" spans="1:6" x14ac:dyDescent="0.2">
      <c r="A136" t="s">
        <v>240</v>
      </c>
      <c r="B136" t="s">
        <v>0</v>
      </c>
      <c r="C136" t="s">
        <v>351</v>
      </c>
      <c r="D136" t="s">
        <v>355</v>
      </c>
      <c r="E136" t="s">
        <v>134</v>
      </c>
      <c r="F136" t="str">
        <f>CONCATENATE(B136,"-",C136,"-",D136,"-",E136)</f>
        <v>Disease-Mental-DischargeSummaries-Rule</v>
      </c>
    </row>
    <row r="137" spans="1:6" x14ac:dyDescent="0.2">
      <c r="A137" t="s">
        <v>189</v>
      </c>
      <c r="B137" t="s">
        <v>0</v>
      </c>
      <c r="C137" t="s">
        <v>352</v>
      </c>
      <c r="D137" t="s">
        <v>355</v>
      </c>
      <c r="E137" t="s">
        <v>4</v>
      </c>
      <c r="F137" t="str">
        <f>CONCATENATE(B137,"-",C137,"-",D137,"-",E137)</f>
        <v>Disease-Symptoms-DischargeSummaries-Hybrid</v>
      </c>
    </row>
    <row r="138" spans="1:6" x14ac:dyDescent="0.2">
      <c r="A138" t="s">
        <v>224</v>
      </c>
      <c r="B138" t="s">
        <v>0</v>
      </c>
      <c r="C138" t="s">
        <v>352</v>
      </c>
      <c r="D138" t="s">
        <v>355</v>
      </c>
      <c r="E138" t="s">
        <v>135</v>
      </c>
      <c r="F138" t="str">
        <f>CONCATENATE(B138,"-",C138,"-",D138,"-",E138)</f>
        <v>Disease-Symptoms-DischargeSummaries-ML</v>
      </c>
    </row>
    <row r="139" spans="1:6" x14ac:dyDescent="0.2">
      <c r="A139" t="s">
        <v>292</v>
      </c>
      <c r="B139" t="s">
        <v>0</v>
      </c>
      <c r="C139" t="s">
        <v>352</v>
      </c>
      <c r="D139" t="s">
        <v>355</v>
      </c>
      <c r="E139" t="s">
        <v>134</v>
      </c>
      <c r="F139" t="str">
        <f>CONCATENATE(B139,"-",C139,"-",D139,"-",E139)</f>
        <v>Disease-Symptoms-DischargeSummaries-Rule</v>
      </c>
    </row>
    <row r="140" spans="1:6" x14ac:dyDescent="0.2">
      <c r="A140" t="s">
        <v>299</v>
      </c>
      <c r="B140" t="s">
        <v>0</v>
      </c>
      <c r="C140" t="s">
        <v>352</v>
      </c>
      <c r="D140" t="s">
        <v>355</v>
      </c>
      <c r="E140" t="s">
        <v>134</v>
      </c>
      <c r="F140" t="str">
        <f>CONCATENATE(B140,"-",C140,"-",D140,"-",E140)</f>
        <v>Disease-Symptoms-DischargeSummaries-Rule</v>
      </c>
    </row>
    <row r="141" spans="1:6" x14ac:dyDescent="0.2">
      <c r="A141" t="s">
        <v>300</v>
      </c>
      <c r="B141" t="s">
        <v>0</v>
      </c>
      <c r="C141" t="s">
        <v>352</v>
      </c>
      <c r="D141" t="s">
        <v>355</v>
      </c>
      <c r="E141" t="s">
        <v>134</v>
      </c>
      <c r="F141" t="str">
        <f>CONCATENATE(B141,"-",C141,"-",D141,"-",E141)</f>
        <v>Disease-Symptoms-DischargeSummaries-Rule</v>
      </c>
    </row>
    <row r="142" spans="1:6" x14ac:dyDescent="0.2">
      <c r="A142" t="s">
        <v>225</v>
      </c>
      <c r="B142" t="s">
        <v>3</v>
      </c>
      <c r="C142" t="s">
        <v>337</v>
      </c>
      <c r="D142" t="s">
        <v>355</v>
      </c>
      <c r="E142" t="s">
        <v>135</v>
      </c>
      <c r="F142" t="str">
        <f>CONCATENATE(B142,"-",C142,"-",D142,"-",E142)</f>
        <v>Drug-ADR-DischargeSummaries-ML</v>
      </c>
    </row>
    <row r="143" spans="1:6" x14ac:dyDescent="0.2">
      <c r="A143" t="s">
        <v>238</v>
      </c>
      <c r="B143" t="s">
        <v>3</v>
      </c>
      <c r="C143" t="s">
        <v>337</v>
      </c>
      <c r="D143" t="s">
        <v>355</v>
      </c>
      <c r="E143" t="s">
        <v>134</v>
      </c>
      <c r="F143" t="str">
        <f>CONCATENATE(B143,"-",C143,"-",D143,"-",E143)</f>
        <v>Drug-ADR-DischargeSummaries-Rule</v>
      </c>
    </row>
    <row r="144" spans="1:6" x14ac:dyDescent="0.2">
      <c r="A144" t="s">
        <v>298</v>
      </c>
      <c r="B144" t="s">
        <v>3</v>
      </c>
      <c r="C144" t="s">
        <v>346</v>
      </c>
      <c r="D144" t="s">
        <v>355</v>
      </c>
      <c r="E144" t="s">
        <v>134</v>
      </c>
      <c r="F144" t="str">
        <f>CONCATENATE(B144,"-",C144,"-",D144,"-",E144)</f>
        <v>Drug-Endocrine-DischargeSummaries-Rule</v>
      </c>
    </row>
    <row r="145" spans="1:6" x14ac:dyDescent="0.2">
      <c r="A145" t="s">
        <v>186</v>
      </c>
      <c r="B145" t="s">
        <v>3</v>
      </c>
      <c r="C145" t="s">
        <v>350</v>
      </c>
      <c r="D145" t="s">
        <v>355</v>
      </c>
      <c r="E145" t="s">
        <v>4</v>
      </c>
      <c r="F145" t="str">
        <f>CONCATENATE(B145,"-",C145,"-",D145,"-",E145)</f>
        <v>Drug-Medication-DischargeSummaries-Hybrid</v>
      </c>
    </row>
    <row r="146" spans="1:6" x14ac:dyDescent="0.2">
      <c r="A146" t="s">
        <v>293</v>
      </c>
      <c r="B146" t="s">
        <v>3</v>
      </c>
      <c r="C146" t="s">
        <v>350</v>
      </c>
      <c r="D146" t="s">
        <v>355</v>
      </c>
      <c r="E146" t="s">
        <v>134</v>
      </c>
      <c r="F146" t="str">
        <f>CONCATENATE(B146,"-",C146,"-",D146,"-",E146)</f>
        <v>Drug-Medication-DischargeSummaries-Rule</v>
      </c>
    </row>
    <row r="147" spans="1:6" x14ac:dyDescent="0.2">
      <c r="A147" t="s">
        <v>297</v>
      </c>
      <c r="B147" t="s">
        <v>3</v>
      </c>
      <c r="C147" t="s">
        <v>350</v>
      </c>
      <c r="D147" t="s">
        <v>355</v>
      </c>
      <c r="E147" t="s">
        <v>134</v>
      </c>
      <c r="F147" t="str">
        <f>CONCATENATE(B147,"-",C147,"-",D147,"-",E147)</f>
        <v>Drug-Medication-DischargeSummaries-Rule</v>
      </c>
    </row>
    <row r="148" spans="1:6" x14ac:dyDescent="0.2">
      <c r="A148" t="s">
        <v>294</v>
      </c>
      <c r="B148" t="s">
        <v>338</v>
      </c>
      <c r="C148" t="s">
        <v>346</v>
      </c>
      <c r="D148" t="s">
        <v>355</v>
      </c>
      <c r="E148" t="s">
        <v>134</v>
      </c>
      <c r="F148" t="str">
        <f>CONCATENATE(B148,"-",C148,"-",D148,"-",E148)</f>
        <v>SocialHealth-Endocrine-DischargeSummaries-Rule</v>
      </c>
    </row>
    <row r="149" spans="1:6" x14ac:dyDescent="0.2">
      <c r="A149" t="s">
        <v>226</v>
      </c>
      <c r="B149" t="s">
        <v>0</v>
      </c>
      <c r="C149" t="s">
        <v>339</v>
      </c>
      <c r="D149" t="s">
        <v>356</v>
      </c>
      <c r="E149" t="s">
        <v>135</v>
      </c>
      <c r="F149" t="str">
        <f>CONCATENATE(B149,"-",C149,"-",D149,"-",E149)</f>
        <v>Disease-Circulatory-EchoReports-ML</v>
      </c>
    </row>
    <row r="150" spans="1:6" x14ac:dyDescent="0.2">
      <c r="A150" t="s">
        <v>304</v>
      </c>
      <c r="B150" t="s">
        <v>0</v>
      </c>
      <c r="C150" t="s">
        <v>339</v>
      </c>
      <c r="D150" t="s">
        <v>356</v>
      </c>
      <c r="E150" t="s">
        <v>134</v>
      </c>
      <c r="F150" t="str">
        <f>CONCATENATE(B150,"-",C150,"-",D150,"-",E150)</f>
        <v>Disease-Circulatory-EchoReports-Rule</v>
      </c>
    </row>
    <row r="151" spans="1:6" x14ac:dyDescent="0.2">
      <c r="A151" t="s">
        <v>303</v>
      </c>
      <c r="B151" t="s">
        <v>0</v>
      </c>
      <c r="C151" t="s">
        <v>344</v>
      </c>
      <c r="D151" t="s">
        <v>356</v>
      </c>
      <c r="E151" t="s">
        <v>134</v>
      </c>
      <c r="F151" t="str">
        <f>CONCATENATE(B151,"-",C151,"-",D151,"-",E151)</f>
        <v>Disease-Respiratory-EchoReports-Rule</v>
      </c>
    </row>
    <row r="152" spans="1:6" x14ac:dyDescent="0.2">
      <c r="A152" t="s">
        <v>306</v>
      </c>
      <c r="B152" t="s">
        <v>0</v>
      </c>
      <c r="C152" t="s">
        <v>346</v>
      </c>
      <c r="D152" t="s">
        <v>357</v>
      </c>
      <c r="E152" t="s">
        <v>134</v>
      </c>
      <c r="F152" t="str">
        <f>CONCATENATE(B152,"-",C152,"-",D152,"-",E152)</f>
        <v>Disease-Endocrine-EncounterNotes-Rule</v>
      </c>
    </row>
    <row r="153" spans="1:6" x14ac:dyDescent="0.2">
      <c r="A153" t="s">
        <v>305</v>
      </c>
      <c r="B153" t="s">
        <v>0</v>
      </c>
      <c r="C153" s="3" t="s">
        <v>347</v>
      </c>
      <c r="D153" t="s">
        <v>357</v>
      </c>
      <c r="E153" t="s">
        <v>134</v>
      </c>
      <c r="F153" t="str">
        <f>CONCATENATE(B153,"-",C153,"-",D153,"-",E153)</f>
        <v>Disease-Infectious-EncounterNotes-Rule</v>
      </c>
    </row>
    <row r="154" spans="1:6" x14ac:dyDescent="0.2">
      <c r="A154" t="s">
        <v>153</v>
      </c>
      <c r="B154" t="s">
        <v>3</v>
      </c>
      <c r="C154" t="s">
        <v>337</v>
      </c>
      <c r="D154" t="s">
        <v>358</v>
      </c>
      <c r="E154" t="s">
        <v>2</v>
      </c>
      <c r="F154" t="str">
        <f>CONCATENATE(B154,"-",C154,"-",D154,"-",E154)</f>
        <v>Drug-ADR-MicrobiologyReports-Dictionary</v>
      </c>
    </row>
    <row r="155" spans="1:6" x14ac:dyDescent="0.2">
      <c r="A155" t="s">
        <v>154</v>
      </c>
      <c r="B155" t="s">
        <v>136</v>
      </c>
      <c r="C155" t="s">
        <v>334</v>
      </c>
      <c r="D155" t="s">
        <v>359</v>
      </c>
      <c r="E155" t="s">
        <v>2</v>
      </c>
      <c r="F155" t="str">
        <f>CONCATENATE(B155,"-",C155,"-",D155,"-",E155)</f>
        <v>Workflow-Quality_control-OperativeReport-Dictionary</v>
      </c>
    </row>
    <row r="156" spans="1:6" x14ac:dyDescent="0.2">
      <c r="A156" t="s">
        <v>308</v>
      </c>
      <c r="B156" t="s">
        <v>0</v>
      </c>
      <c r="C156" t="s">
        <v>340</v>
      </c>
      <c r="D156" t="s">
        <v>359</v>
      </c>
      <c r="E156" t="s">
        <v>134</v>
      </c>
      <c r="F156" t="str">
        <f>CONCATENATE(B156,"-",C156,"-",D156,"-",E156)</f>
        <v>Disease-Digestive-OperativeReport-Rule</v>
      </c>
    </row>
    <row r="157" spans="1:6" x14ac:dyDescent="0.2">
      <c r="A157" t="s">
        <v>322</v>
      </c>
      <c r="B157" t="s">
        <v>0</v>
      </c>
      <c r="C157" s="3" t="s">
        <v>347</v>
      </c>
      <c r="D157" t="s">
        <v>359</v>
      </c>
      <c r="E157" t="s">
        <v>4</v>
      </c>
      <c r="F157" t="str">
        <f>CONCATENATE(B157,"-",C157,"-",D157,"-",E157)</f>
        <v>Disease-Infectious-OperativeReport-Hybrid</v>
      </c>
    </row>
    <row r="158" spans="1:6" x14ac:dyDescent="0.2">
      <c r="A158" t="s">
        <v>227</v>
      </c>
      <c r="B158" t="s">
        <v>136</v>
      </c>
      <c r="C158" t="s">
        <v>349</v>
      </c>
      <c r="D158" t="s">
        <v>360</v>
      </c>
      <c r="E158" t="s">
        <v>135</v>
      </c>
      <c r="F158" t="str">
        <f>CONCATENATE(B158,"-",C158,"-",D158,"-",E158)</f>
        <v>Workflow-Measurement-PathologyReport-ML</v>
      </c>
    </row>
    <row r="159" spans="1:6" x14ac:dyDescent="0.2">
      <c r="A159" t="s">
        <v>229</v>
      </c>
      <c r="B159" t="s">
        <v>136</v>
      </c>
      <c r="C159" t="s">
        <v>336</v>
      </c>
      <c r="D159" t="s">
        <v>360</v>
      </c>
      <c r="E159" t="s">
        <v>135</v>
      </c>
      <c r="F159" t="str">
        <f>CONCATENATE(B159,"-",C159,"-",D159,"-",E159)</f>
        <v>Workflow-Patient_management-PathologyReport-ML</v>
      </c>
    </row>
    <row r="160" spans="1:6" x14ac:dyDescent="0.2">
      <c r="A160" t="s">
        <v>323</v>
      </c>
      <c r="B160" t="s">
        <v>0</v>
      </c>
      <c r="C160" t="s">
        <v>342</v>
      </c>
      <c r="D160" t="s">
        <v>360</v>
      </c>
      <c r="E160" t="s">
        <v>135</v>
      </c>
      <c r="F160" t="str">
        <f>CONCATENATE(B160,"-",C160,"-",D160,"-",E160)</f>
        <v>Disease-Musculoskeletal-PathologyReport-ML</v>
      </c>
    </row>
    <row r="161" spans="1:6" x14ac:dyDescent="0.2">
      <c r="A161" t="s">
        <v>155</v>
      </c>
      <c r="B161" t="s">
        <v>0</v>
      </c>
      <c r="C161" t="s">
        <v>160</v>
      </c>
      <c r="D161" t="s">
        <v>360</v>
      </c>
      <c r="E161" t="s">
        <v>2</v>
      </c>
      <c r="F161" t="str">
        <f>CONCATENATE(B161,"-",C161,"-",D161,"-",E161)</f>
        <v>Disease-Neoplasms-PathologyReport-Dictionary</v>
      </c>
    </row>
    <row r="162" spans="1:6" x14ac:dyDescent="0.2">
      <c r="A162" t="s">
        <v>192</v>
      </c>
      <c r="B162" t="s">
        <v>0</v>
      </c>
      <c r="C162" t="s">
        <v>160</v>
      </c>
      <c r="D162" t="s">
        <v>360</v>
      </c>
      <c r="E162" t="s">
        <v>4</v>
      </c>
      <c r="F162" t="str">
        <f>CONCATENATE(B162,"-",C162,"-",D162,"-",E162)</f>
        <v>Disease-Neoplasms-PathologyReport-Hybrid</v>
      </c>
    </row>
    <row r="163" spans="1:6" x14ac:dyDescent="0.2">
      <c r="A163" t="s">
        <v>193</v>
      </c>
      <c r="B163" t="s">
        <v>0</v>
      </c>
      <c r="C163" t="s">
        <v>160</v>
      </c>
      <c r="D163" t="s">
        <v>360</v>
      </c>
      <c r="E163" t="s">
        <v>4</v>
      </c>
      <c r="F163" t="str">
        <f>CONCATENATE(B163,"-",C163,"-",D163,"-",E163)</f>
        <v>Disease-Neoplasms-PathologyReport-Hybrid</v>
      </c>
    </row>
    <row r="164" spans="1:6" x14ac:dyDescent="0.2">
      <c r="A164" t="s">
        <v>228</v>
      </c>
      <c r="B164" t="s">
        <v>0</v>
      </c>
      <c r="C164" t="s">
        <v>160</v>
      </c>
      <c r="D164" t="s">
        <v>360</v>
      </c>
      <c r="E164" t="s">
        <v>135</v>
      </c>
      <c r="F164" t="str">
        <f>CONCATENATE(B164,"-",C164,"-",D164,"-",E164)</f>
        <v>Disease-Neoplasms-PathologyReport-ML</v>
      </c>
    </row>
    <row r="165" spans="1:6" x14ac:dyDescent="0.2">
      <c r="A165" t="s">
        <v>309</v>
      </c>
      <c r="B165" t="s">
        <v>0</v>
      </c>
      <c r="C165" t="s">
        <v>160</v>
      </c>
      <c r="D165" t="s">
        <v>360</v>
      </c>
      <c r="E165" t="s">
        <v>134</v>
      </c>
      <c r="F165" t="str">
        <f>CONCATENATE(B165,"-",C165,"-",D165,"-",E165)</f>
        <v>Disease-Neoplasms-PathologyReport-Rule</v>
      </c>
    </row>
    <row r="166" spans="1:6" x14ac:dyDescent="0.2">
      <c r="A166" t="s">
        <v>310</v>
      </c>
      <c r="B166" t="s">
        <v>0</v>
      </c>
      <c r="C166" t="s">
        <v>160</v>
      </c>
      <c r="D166" t="s">
        <v>360</v>
      </c>
      <c r="E166" t="s">
        <v>134</v>
      </c>
      <c r="F166" t="str">
        <f>CONCATENATE(B166,"-",C166,"-",D166,"-",E166)</f>
        <v>Disease-Neoplasms-PathologyReport-Rule</v>
      </c>
    </row>
    <row r="167" spans="1:6" x14ac:dyDescent="0.2">
      <c r="A167" t="s">
        <v>144</v>
      </c>
      <c r="B167" t="s">
        <v>0</v>
      </c>
      <c r="C167" t="s">
        <v>351</v>
      </c>
      <c r="D167" t="s">
        <v>361</v>
      </c>
      <c r="E167" t="s">
        <v>133</v>
      </c>
      <c r="F167" t="str">
        <f>CONCATENATE(B167,"-",C167,"-",D167,"-",E167)</f>
        <v>Disease-Mental-PsychiatricNotes-Deep</v>
      </c>
    </row>
    <row r="168" spans="1:6" x14ac:dyDescent="0.2">
      <c r="A168" t="s">
        <v>145</v>
      </c>
      <c r="B168" t="s">
        <v>0</v>
      </c>
      <c r="C168" t="s">
        <v>352</v>
      </c>
      <c r="D168" t="s">
        <v>361</v>
      </c>
      <c r="E168" t="s">
        <v>133</v>
      </c>
      <c r="F168" t="str">
        <f>CONCATENATE(B168,"-",C168,"-",D168,"-",E168)</f>
        <v>Disease-Symptoms-PsychiatricNotes-Deep</v>
      </c>
    </row>
    <row r="169" spans="1:6" x14ac:dyDescent="0.2">
      <c r="A169" t="s">
        <v>230</v>
      </c>
      <c r="B169" t="s">
        <v>0</v>
      </c>
      <c r="C169" t="s">
        <v>352</v>
      </c>
      <c r="D169" t="s">
        <v>361</v>
      </c>
      <c r="E169" t="s">
        <v>135</v>
      </c>
      <c r="F169" t="str">
        <f>CONCATENATE(B169,"-",C169,"-",D169,"-",E169)</f>
        <v>Disease-Symptoms-PsychiatricNotes-ML</v>
      </c>
    </row>
    <row r="170" spans="1:6" x14ac:dyDescent="0.2">
      <c r="A170" t="s">
        <v>194</v>
      </c>
      <c r="B170" t="s">
        <v>136</v>
      </c>
      <c r="C170" t="s">
        <v>333</v>
      </c>
      <c r="D170" t="s">
        <v>361</v>
      </c>
      <c r="E170" t="s">
        <v>4</v>
      </c>
      <c r="F170" t="str">
        <f>CONCATENATE(B170,"-",C170,"-",D170,"-",E170)</f>
        <v>Workflow-Data_privacy-PsychiatricNotes-Hybrid</v>
      </c>
    </row>
    <row r="171" spans="1:6" x14ac:dyDescent="0.2">
      <c r="A171" t="s">
        <v>199</v>
      </c>
      <c r="B171" t="s">
        <v>136</v>
      </c>
      <c r="C171" t="s">
        <v>349</v>
      </c>
      <c r="D171" t="s">
        <v>362</v>
      </c>
      <c r="E171" t="s">
        <v>4</v>
      </c>
      <c r="F171" t="str">
        <f>CONCATENATE(B171,"-",C171,"-",D171,"-",E171)</f>
        <v>Workflow-Measurement-RadiologyReport-Hybrid</v>
      </c>
    </row>
    <row r="172" spans="1:6" x14ac:dyDescent="0.2">
      <c r="A172" t="s">
        <v>234</v>
      </c>
      <c r="B172" t="s">
        <v>136</v>
      </c>
      <c r="C172" t="s">
        <v>349</v>
      </c>
      <c r="D172" t="s">
        <v>362</v>
      </c>
      <c r="E172" t="s">
        <v>135</v>
      </c>
      <c r="F172" t="str">
        <f>CONCATENATE(B172,"-",C172,"-",D172,"-",E172)</f>
        <v>Workflow-Measurement-RadiologyReport-ML</v>
      </c>
    </row>
    <row r="173" spans="1:6" x14ac:dyDescent="0.2">
      <c r="A173" t="s">
        <v>312</v>
      </c>
      <c r="B173" t="s">
        <v>136</v>
      </c>
      <c r="C173" t="s">
        <v>349</v>
      </c>
      <c r="D173" t="s">
        <v>362</v>
      </c>
      <c r="E173" t="s">
        <v>134</v>
      </c>
      <c r="F173" t="str">
        <f>CONCATENATE(B173,"-",C173,"-",D173,"-",E173)</f>
        <v>Workflow-Measurement-RadiologyReport-Rule</v>
      </c>
    </row>
    <row r="174" spans="1:6" x14ac:dyDescent="0.2">
      <c r="A174" t="s">
        <v>314</v>
      </c>
      <c r="B174" t="s">
        <v>136</v>
      </c>
      <c r="C174" t="s">
        <v>349</v>
      </c>
      <c r="D174" t="s">
        <v>362</v>
      </c>
      <c r="E174" t="s">
        <v>134</v>
      </c>
      <c r="F174" t="str">
        <f>CONCATENATE(B174,"-",C174,"-",D174,"-",E174)</f>
        <v>Workflow-Measurement-RadiologyReport-Rule</v>
      </c>
    </row>
    <row r="175" spans="1:6" x14ac:dyDescent="0.2">
      <c r="A175" t="s">
        <v>195</v>
      </c>
      <c r="B175" t="s">
        <v>136</v>
      </c>
      <c r="C175" t="s">
        <v>336</v>
      </c>
      <c r="D175" t="s">
        <v>362</v>
      </c>
      <c r="E175" t="s">
        <v>4</v>
      </c>
      <c r="F175" t="str">
        <f>CONCATENATE(B175,"-",C175,"-",D175,"-",E175)</f>
        <v>Workflow-Patient_management-RadiologyReport-Hybrid</v>
      </c>
    </row>
    <row r="176" spans="1:6" x14ac:dyDescent="0.2">
      <c r="A176" t="s">
        <v>233</v>
      </c>
      <c r="B176" t="s">
        <v>136</v>
      </c>
      <c r="C176" t="s">
        <v>334</v>
      </c>
      <c r="D176" t="s">
        <v>362</v>
      </c>
      <c r="E176" t="s">
        <v>135</v>
      </c>
      <c r="F176" t="str">
        <f>CONCATENATE(B176,"-",C176,"-",D176,"-",E176)</f>
        <v>Workflow-Quality_control-RadiologyReport-ML</v>
      </c>
    </row>
    <row r="177" spans="1:6" x14ac:dyDescent="0.2">
      <c r="A177" t="s">
        <v>237</v>
      </c>
      <c r="B177" t="s">
        <v>0</v>
      </c>
      <c r="C177" t="s">
        <v>339</v>
      </c>
      <c r="D177" t="s">
        <v>362</v>
      </c>
      <c r="E177" t="s">
        <v>135</v>
      </c>
      <c r="F177" t="str">
        <f>CONCATENATE(B177,"-",C177,"-",D177,"-",E177)</f>
        <v>Disease-Circulatory-RadiologyReport-ML</v>
      </c>
    </row>
    <row r="178" spans="1:6" x14ac:dyDescent="0.2">
      <c r="A178" t="s">
        <v>231</v>
      </c>
      <c r="B178" t="s">
        <v>0</v>
      </c>
      <c r="C178" t="s">
        <v>340</v>
      </c>
      <c r="D178" t="s">
        <v>362</v>
      </c>
      <c r="E178" t="s">
        <v>135</v>
      </c>
      <c r="F178" t="str">
        <f>CONCATENATE(B178,"-",C178,"-",D178,"-",E178)</f>
        <v>Disease-Digestive-RadiologyReport-ML</v>
      </c>
    </row>
    <row r="179" spans="1:6" x14ac:dyDescent="0.2">
      <c r="A179" t="s">
        <v>319</v>
      </c>
      <c r="B179" t="s">
        <v>0</v>
      </c>
      <c r="C179" t="s">
        <v>340</v>
      </c>
      <c r="D179" t="s">
        <v>362</v>
      </c>
      <c r="E179" t="s">
        <v>134</v>
      </c>
      <c r="F179" t="str">
        <f>CONCATENATE(B179,"-",C179,"-",D179,"-",E179)</f>
        <v>Disease-Digestive-RadiologyReport-Rule</v>
      </c>
    </row>
    <row r="180" spans="1:6" x14ac:dyDescent="0.2">
      <c r="A180" t="s">
        <v>316</v>
      </c>
      <c r="B180" t="s">
        <v>0</v>
      </c>
      <c r="C180" t="s">
        <v>342</v>
      </c>
      <c r="D180" t="s">
        <v>362</v>
      </c>
      <c r="E180" t="s">
        <v>134</v>
      </c>
      <c r="F180" t="str">
        <f>CONCATENATE(B180,"-",C180,"-",D180,"-",E180)</f>
        <v>Disease-Musculoskeletal-RadiologyReport-Rule</v>
      </c>
    </row>
    <row r="181" spans="1:6" x14ac:dyDescent="0.2">
      <c r="A181" t="s">
        <v>196</v>
      </c>
      <c r="B181" t="s">
        <v>0</v>
      </c>
      <c r="C181" t="s">
        <v>343</v>
      </c>
      <c r="D181" t="s">
        <v>362</v>
      </c>
      <c r="E181" t="s">
        <v>4</v>
      </c>
      <c r="F181" t="str">
        <f>CONCATENATE(B181,"-",C181,"-",D181,"-",E181)</f>
        <v>Disease-Nervous-RadiologyReport-Hybrid</v>
      </c>
    </row>
    <row r="182" spans="1:6" x14ac:dyDescent="0.2">
      <c r="A182" t="s">
        <v>311</v>
      </c>
      <c r="B182" t="s">
        <v>0</v>
      </c>
      <c r="C182" t="s">
        <v>343</v>
      </c>
      <c r="D182" t="s">
        <v>362</v>
      </c>
      <c r="E182" t="s">
        <v>134</v>
      </c>
      <c r="F182" t="str">
        <f>CONCATENATE(B182,"-",C182,"-",D182,"-",E182)</f>
        <v>Disease-Nervous-RadiologyReport-Rule</v>
      </c>
    </row>
    <row r="183" spans="1:6" x14ac:dyDescent="0.2">
      <c r="A183" t="s">
        <v>197</v>
      </c>
      <c r="B183" t="s">
        <v>0</v>
      </c>
      <c r="C183" t="s">
        <v>346</v>
      </c>
      <c r="D183" t="s">
        <v>362</v>
      </c>
      <c r="E183" t="s">
        <v>4</v>
      </c>
      <c r="F183" t="str">
        <f>CONCATENATE(B183,"-",C183,"-",D183,"-",E183)</f>
        <v>Disease-Endocrine-RadiologyReport-Hybrid</v>
      </c>
    </row>
    <row r="184" spans="1:6" x14ac:dyDescent="0.2">
      <c r="A184" t="s">
        <v>241</v>
      </c>
      <c r="B184" t="s">
        <v>0</v>
      </c>
      <c r="C184" t="s">
        <v>348</v>
      </c>
      <c r="D184" t="s">
        <v>362</v>
      </c>
      <c r="E184" t="s">
        <v>134</v>
      </c>
      <c r="F184" t="str">
        <f>CONCATENATE(B184,"-",C184,"-",D184,"-",E184)</f>
        <v>Disease-Injury-RadiologyReport-Rule</v>
      </c>
    </row>
    <row r="185" spans="1:6" x14ac:dyDescent="0.2">
      <c r="A185" t="s">
        <v>198</v>
      </c>
      <c r="B185" t="s">
        <v>0</v>
      </c>
      <c r="C185" t="s">
        <v>160</v>
      </c>
      <c r="D185" t="s">
        <v>362</v>
      </c>
      <c r="E185" t="s">
        <v>4</v>
      </c>
      <c r="F185" t="str">
        <f>CONCATENATE(B185,"-",C185,"-",D185,"-",E185)</f>
        <v>Disease-Neoplasms-RadiologyReport-Hybrid</v>
      </c>
    </row>
    <row r="186" spans="1:6" x14ac:dyDescent="0.2">
      <c r="A186" t="s">
        <v>235</v>
      </c>
      <c r="B186" t="s">
        <v>0</v>
      </c>
      <c r="C186" t="s">
        <v>160</v>
      </c>
      <c r="D186" t="s">
        <v>362</v>
      </c>
      <c r="E186" t="s">
        <v>135</v>
      </c>
      <c r="F186" t="str">
        <f>CONCATENATE(B186,"-",C186,"-",D186,"-",E186)</f>
        <v>Disease-Neoplasms-RadiologyReport-ML</v>
      </c>
    </row>
    <row r="187" spans="1:6" x14ac:dyDescent="0.2">
      <c r="A187" t="s">
        <v>313</v>
      </c>
      <c r="B187" t="s">
        <v>0</v>
      </c>
      <c r="C187" t="s">
        <v>160</v>
      </c>
      <c r="D187" t="s">
        <v>362</v>
      </c>
      <c r="E187" t="s">
        <v>134</v>
      </c>
      <c r="F187" t="str">
        <f>CONCATENATE(B187,"-",C187,"-",D187,"-",E187)</f>
        <v>Disease-Neoplasms-RadiologyReport-Rule</v>
      </c>
    </row>
    <row r="188" spans="1:6" x14ac:dyDescent="0.2">
      <c r="A188" t="s">
        <v>317</v>
      </c>
      <c r="B188" t="s">
        <v>0</v>
      </c>
      <c r="C188" t="s">
        <v>160</v>
      </c>
      <c r="D188" t="s">
        <v>362</v>
      </c>
      <c r="E188" t="s">
        <v>134</v>
      </c>
      <c r="F188" t="str">
        <f>CONCATENATE(B188,"-",C188,"-",D188,"-",E188)</f>
        <v>Disease-Neoplasms-RadiologyReport-Rule</v>
      </c>
    </row>
    <row r="189" spans="1:6" x14ac:dyDescent="0.2">
      <c r="A189" t="s">
        <v>232</v>
      </c>
      <c r="B189" t="s">
        <v>0</v>
      </c>
      <c r="C189" t="s">
        <v>352</v>
      </c>
      <c r="D189" t="s">
        <v>362</v>
      </c>
      <c r="E189" t="s">
        <v>135</v>
      </c>
      <c r="F189" t="str">
        <f>CONCATENATE(B189,"-",C189,"-",D189,"-",E189)</f>
        <v>Disease-Symptoms-RadiologyReport-ML</v>
      </c>
    </row>
    <row r="190" spans="1:6" x14ac:dyDescent="0.2">
      <c r="A190" t="s">
        <v>315</v>
      </c>
      <c r="B190" t="s">
        <v>0</v>
      </c>
      <c r="C190" t="s">
        <v>352</v>
      </c>
      <c r="D190" t="s">
        <v>362</v>
      </c>
      <c r="E190" t="s">
        <v>134</v>
      </c>
      <c r="F190" t="str">
        <f>CONCATENATE(B190,"-",C190,"-",D190,"-",E190)</f>
        <v>Disease-Symptoms-RadiologyReport-Rule</v>
      </c>
    </row>
    <row r="191" spans="1:6" x14ac:dyDescent="0.2">
      <c r="A191" t="s">
        <v>200</v>
      </c>
      <c r="B191" t="s">
        <v>3</v>
      </c>
      <c r="C191" t="s">
        <v>350</v>
      </c>
      <c r="D191" t="s">
        <v>362</v>
      </c>
      <c r="E191" t="s">
        <v>4</v>
      </c>
      <c r="F191" t="str">
        <f>CONCATENATE(B191,"-",C191,"-",D191,"-",E191)</f>
        <v>Drug-Medication-RadiologyReport-Hybrid</v>
      </c>
    </row>
    <row r="192" spans="1:6" x14ac:dyDescent="0.2">
      <c r="A192" t="s">
        <v>318</v>
      </c>
      <c r="B192" t="s">
        <v>3</v>
      </c>
      <c r="C192" t="s">
        <v>350</v>
      </c>
      <c r="D192" t="s">
        <v>362</v>
      </c>
      <c r="E192" t="s">
        <v>134</v>
      </c>
      <c r="F192" t="str">
        <f>CONCATENATE(B192,"-",C192,"-",D192,"-",E192)</f>
        <v>Drug-Medication-RadiologyReport-Rule</v>
      </c>
    </row>
    <row r="193" spans="1:6" x14ac:dyDescent="0.2">
      <c r="A193" t="s">
        <v>236</v>
      </c>
      <c r="B193" t="s">
        <v>338</v>
      </c>
      <c r="C193" t="s">
        <v>335</v>
      </c>
      <c r="D193" t="s">
        <v>362</v>
      </c>
      <c r="E193" t="s">
        <v>135</v>
      </c>
      <c r="F193" t="str">
        <f>CONCATENATE(B193,"-",C193,"-",D193,"-",E193)</f>
        <v>SocialHealth-Social_Behavior-RadiologyReport-ML</v>
      </c>
    </row>
  </sheetData>
  <autoFilter ref="A1:H158" xr:uid="{C007BFF4-3056-9B46-9A84-D2F5B4142D7C}">
    <sortState ref="A2:G193">
      <sortCondition ref="D1:D193"/>
    </sortState>
  </autoFilter>
  <conditionalFormatting sqref="E126:E128 E146 E117 E113 E91:E93 E108:E110 E61:E62 E70 E78 E49:E51 E38 E34 E11:E12 E5">
    <cfRule type="containsText" dxfId="0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PV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2019-07-20T02:33:01Z</dcterms:modified>
</cp:coreProperties>
</file>