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76320/Documents/GitHub/sunyang_site/sunyangfu.github.io/d3/"/>
    </mc:Choice>
  </mc:AlternateContent>
  <xr:revisionPtr revIDLastSave="0" documentId="13_ncr:1_{7CB8F665-7057-D142-BA9B-6E243BB39A85}" xr6:coauthVersionLast="36" xr6:coauthVersionMax="36" xr10:uidLastSave="{00000000-0000-0000-0000-000000000000}"/>
  <bookViews>
    <workbookView xWindow="540" yWindow="460" windowWidth="26440" windowHeight="15040" activeTab="1" xr2:uid="{65351DCB-F8DB-414C-8DCB-320BDCF01342}"/>
  </bookViews>
  <sheets>
    <sheet name="Sheet1" sheetId="6" r:id="rId1"/>
    <sheet name="color" sheetId="5" r:id="rId2"/>
    <sheet name="Sheet5" sheetId="9" r:id="rId3"/>
    <sheet name="PV" sheetId="8" r:id="rId4"/>
    <sheet name="master" sheetId="2" r:id="rId5"/>
  </sheets>
  <definedNames>
    <definedName name="_xlnm._FilterDatabase" localSheetId="1" hidden="1">color!$B$1:$F$134</definedName>
    <definedName name="_xlnm._FilterDatabase" localSheetId="4" hidden="1">master!$A$1:$H$158</definedName>
    <definedName name="_xlnm._FilterDatabase" localSheetId="0" hidden="1">Sheet1!$A$1:$D$193</definedName>
  </definedNames>
  <calcPr calcId="181029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177" i="2"/>
  <c r="F178" i="2"/>
  <c r="F190" i="2"/>
  <c r="F191" i="2"/>
  <c r="F159" i="2"/>
  <c r="F160" i="2"/>
  <c r="F161" i="2"/>
  <c r="F162" i="2"/>
  <c r="F163" i="2"/>
  <c r="F179" i="2"/>
  <c r="F192" i="2"/>
  <c r="F148" i="2"/>
  <c r="F164" i="2"/>
  <c r="F180" i="2"/>
  <c r="F181" i="2"/>
  <c r="F186" i="2"/>
  <c r="F165" i="2"/>
  <c r="F166" i="2"/>
  <c r="F167" i="2"/>
  <c r="F168" i="2"/>
  <c r="F182" i="2"/>
  <c r="F184" i="2"/>
  <c r="F193" i="2"/>
  <c r="F169" i="2"/>
  <c r="F170" i="2"/>
  <c r="F183" i="2"/>
  <c r="F2" i="2"/>
  <c r="F3" i="2"/>
  <c r="F4" i="2"/>
  <c r="F5" i="2"/>
  <c r="F6" i="2"/>
  <c r="F7" i="2"/>
  <c r="F72" i="2"/>
  <c r="F8" i="2"/>
  <c r="F9" i="2"/>
  <c r="F82" i="2"/>
  <c r="F9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73" i="2"/>
  <c r="F83" i="2"/>
  <c r="F25" i="2"/>
  <c r="F26" i="2"/>
  <c r="F27" i="2"/>
  <c r="F100" i="2"/>
  <c r="F28" i="2"/>
  <c r="F29" i="2"/>
  <c r="F87" i="2"/>
  <c r="F101" i="2"/>
  <c r="F30" i="2"/>
  <c r="F31" i="2"/>
  <c r="F32" i="2"/>
  <c r="F33" i="2"/>
  <c r="F34" i="2"/>
  <c r="F102" i="2"/>
  <c r="F89" i="2"/>
  <c r="F103" i="2"/>
  <c r="F74" i="2"/>
  <c r="F75" i="2"/>
  <c r="F104" i="2"/>
  <c r="F35" i="2"/>
  <c r="F36" i="2"/>
  <c r="F37" i="2"/>
  <c r="F84" i="2"/>
  <c r="F38" i="2"/>
  <c r="F39" i="2"/>
  <c r="F105" i="2"/>
  <c r="F40" i="2"/>
  <c r="F41" i="2"/>
  <c r="F42" i="2"/>
  <c r="F43" i="2"/>
  <c r="F85" i="2"/>
  <c r="F44" i="2"/>
  <c r="F45" i="2"/>
  <c r="F86" i="2"/>
  <c r="F88" i="2"/>
  <c r="F106" i="2"/>
  <c r="F96" i="2"/>
  <c r="F46" i="2"/>
  <c r="F76" i="2"/>
  <c r="F47" i="2"/>
  <c r="F90" i="2"/>
  <c r="F48" i="2"/>
  <c r="F91" i="2"/>
  <c r="F92" i="2"/>
  <c r="F107" i="2"/>
  <c r="F49" i="2"/>
  <c r="F50" i="2"/>
  <c r="F93" i="2"/>
  <c r="F108" i="2"/>
  <c r="F51" i="2"/>
  <c r="F52" i="2"/>
  <c r="F53" i="2"/>
  <c r="F54" i="2"/>
  <c r="F55" i="2"/>
  <c r="F56" i="2"/>
  <c r="F94" i="2"/>
  <c r="F95" i="2"/>
  <c r="F109" i="2"/>
  <c r="F110" i="2"/>
  <c r="F57" i="2"/>
  <c r="F58" i="2"/>
  <c r="F97" i="2"/>
  <c r="F59" i="2"/>
  <c r="F60" i="2"/>
  <c r="F61" i="2"/>
  <c r="F62" i="2"/>
  <c r="F77" i="2"/>
  <c r="F63" i="2"/>
  <c r="F64" i="2"/>
  <c r="F65" i="2"/>
  <c r="F66" i="2"/>
  <c r="F67" i="2"/>
  <c r="F78" i="2"/>
  <c r="F98" i="2"/>
  <c r="F111" i="2"/>
  <c r="F68" i="2"/>
  <c r="F69" i="2"/>
  <c r="F70" i="2"/>
  <c r="F71" i="2"/>
  <c r="F79" i="2"/>
  <c r="F80" i="2"/>
  <c r="F81" i="2"/>
  <c r="F112" i="2"/>
  <c r="F136" i="2"/>
  <c r="F113" i="2"/>
  <c r="F114" i="2"/>
  <c r="F130" i="2"/>
  <c r="F131" i="2"/>
  <c r="F115" i="2"/>
  <c r="F116" i="2"/>
  <c r="F117" i="2"/>
  <c r="F132" i="2"/>
  <c r="F118" i="2"/>
  <c r="F119" i="2"/>
  <c r="F120" i="2"/>
  <c r="F121" i="2"/>
  <c r="F133" i="2"/>
  <c r="F137" i="2"/>
  <c r="F122" i="2"/>
  <c r="F123" i="2"/>
  <c r="F124" i="2"/>
  <c r="F125" i="2"/>
  <c r="F126" i="2"/>
  <c r="F127" i="2"/>
  <c r="F128" i="2"/>
  <c r="F134" i="2"/>
  <c r="F135" i="2"/>
  <c r="F138" i="2"/>
  <c r="F129" i="2"/>
  <c r="F146" i="2"/>
  <c r="F139" i="2"/>
  <c r="F147" i="2"/>
  <c r="F140" i="2"/>
  <c r="F141" i="2"/>
  <c r="F142" i="2"/>
  <c r="F143" i="2"/>
  <c r="F144" i="2"/>
  <c r="F145" i="2"/>
  <c r="F171" i="2"/>
  <c r="F172" i="2"/>
  <c r="F173" i="2"/>
  <c r="F187" i="2"/>
  <c r="F174" i="2"/>
  <c r="F150" i="2"/>
  <c r="F151" i="2"/>
  <c r="F152" i="2"/>
  <c r="F153" i="2"/>
  <c r="F154" i="2"/>
  <c r="F175" i="2"/>
  <c r="F155" i="2"/>
  <c r="F188" i="2"/>
  <c r="F156" i="2"/>
  <c r="F157" i="2"/>
  <c r="F176" i="2"/>
  <c r="F185" i="2"/>
  <c r="F189" i="2"/>
  <c r="F158" i="2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1" i="5"/>
  <c r="F149" i="2"/>
</calcChain>
</file>

<file path=xl/sharedStrings.xml><?xml version="1.0" encoding="utf-8"?>
<sst xmlns="http://schemas.openxmlformats.org/spreadsheetml/2006/main" count="1867" uniqueCount="502">
  <si>
    <t>Disease</t>
  </si>
  <si>
    <t>Method Type</t>
  </si>
  <si>
    <t>Dictionary</t>
  </si>
  <si>
    <t>Drug</t>
  </si>
  <si>
    <t>Hybrid</t>
  </si>
  <si>
    <t>Row Labels</t>
  </si>
  <si>
    <t>Grand Total</t>
  </si>
  <si>
    <t>F08080</t>
  </si>
  <si>
    <t>DC143C</t>
  </si>
  <si>
    <t>FF0000</t>
  </si>
  <si>
    <t>B22222</t>
  </si>
  <si>
    <t>8B0000</t>
  </si>
  <si>
    <t>FFB6C1</t>
  </si>
  <si>
    <t>FF69B4</t>
  </si>
  <si>
    <t>FF7F50</t>
  </si>
  <si>
    <t>FF6347</t>
  </si>
  <si>
    <t>FF4500</t>
  </si>
  <si>
    <t>FF8C00</t>
  </si>
  <si>
    <t>FFA500</t>
  </si>
  <si>
    <t>FFD700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</si>
  <si>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</si>
  <si>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</si>
  <si>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</si>
  <si>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</si>
  <si>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</si>
  <si>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</si>
  <si>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</si>
  <si>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</si>
  <si>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E6E6FA</t>
  </si>
  <si>
    <t>D8BFD8</t>
  </si>
  <si>
    <t>DDA0DD</t>
  </si>
  <si>
    <t>EE82EE</t>
  </si>
  <si>
    <t>DA70D6</t>
  </si>
  <si>
    <t>FF00FF</t>
  </si>
  <si>
    <t>BA55D3</t>
  </si>
  <si>
    <t>9370DB</t>
  </si>
  <si>
    <t>8A2BE2</t>
  </si>
  <si>
    <t>9400D3</t>
  </si>
  <si>
    <t>9932CC</t>
  </si>
  <si>
    <t>4B0082</t>
  </si>
  <si>
    <t>7B68EE</t>
  </si>
  <si>
    <t>6A5ACD</t>
  </si>
  <si>
    <t>483D8B</t>
  </si>
  <si>
    <t>ADFF2F</t>
  </si>
  <si>
    <t>7FFF00</t>
  </si>
  <si>
    <t>00FF00</t>
  </si>
  <si>
    <t>32CD32</t>
  </si>
  <si>
    <t>98FB98</t>
  </si>
  <si>
    <t>90EE90</t>
  </si>
  <si>
    <t>00FA9A</t>
  </si>
  <si>
    <t>00FF7F</t>
  </si>
  <si>
    <t>3CB371</t>
  </si>
  <si>
    <t>2E8B57</t>
  </si>
  <si>
    <t>228B22</t>
  </si>
  <si>
    <t>9ACD32</t>
  </si>
  <si>
    <t>6B8E23</t>
  </si>
  <si>
    <t>556B2F</t>
  </si>
  <si>
    <t>66CDAA</t>
  </si>
  <si>
    <t>20B2AA</t>
  </si>
  <si>
    <t>008B8B</t>
  </si>
  <si>
    <t>00FFFF</t>
  </si>
  <si>
    <t>E0FFFF</t>
  </si>
  <si>
    <t>AFEEEE</t>
  </si>
  <si>
    <t>7FFFD4</t>
  </si>
  <si>
    <t>40E0D0</t>
  </si>
  <si>
    <t>48D1CC</t>
  </si>
  <si>
    <t>00CED1</t>
  </si>
  <si>
    <t>5F9EA0</t>
  </si>
  <si>
    <t>4682B4</t>
  </si>
  <si>
    <t>B0C4DE</t>
  </si>
  <si>
    <t>B0E0E6</t>
  </si>
  <si>
    <t>ADD8E6</t>
  </si>
  <si>
    <t>87CEEB</t>
  </si>
  <si>
    <t>87CEFA</t>
  </si>
  <si>
    <t>00BFFF</t>
  </si>
  <si>
    <t>1E90FF</t>
  </si>
  <si>
    <t>6495ED</t>
  </si>
  <si>
    <t>0000FF</t>
  </si>
  <si>
    <t>00008B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</si>
  <si>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</si>
  <si>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</si>
  <si>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</si>
  <si>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</si>
  <si>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</si>
  <si>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</si>
  <si>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</si>
  <si>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</si>
  <si>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</si>
  <si>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CD853F</t>
  </si>
  <si>
    <t>D2691E</t>
  </si>
  <si>
    <t>A0522D</t>
  </si>
  <si>
    <t>A52A2A</t>
  </si>
  <si>
    <t>FFFAFA</t>
  </si>
  <si>
    <t>F0FFFF</t>
  </si>
  <si>
    <t>F5F5F5</t>
  </si>
  <si>
    <t>F5F5DC</t>
  </si>
  <si>
    <t>FFFAF0</t>
  </si>
  <si>
    <t>FFFFF0</t>
  </si>
  <si>
    <t>FAEBD7</t>
  </si>
  <si>
    <t>FAF0E6</t>
  </si>
  <si>
    <t>FFE4E1</t>
  </si>
  <si>
    <t>DCDCDC</t>
  </si>
  <si>
    <t>D3D3D3</t>
  </si>
  <si>
    <t>2F4F4F</t>
  </si>
  <si>
    <t>"</t>
  </si>
  <si>
    <t>": "#</t>
  </si>
  <si>
    <t>",</t>
  </si>
  <si>
    <t>Deep</t>
  </si>
  <si>
    <t>Rule</t>
  </si>
  <si>
    <t>ML</t>
  </si>
  <si>
    <t>Workflow</t>
  </si>
  <si>
    <t>Title</t>
  </si>
  <si>
    <t>De-identification of clinical notes via recurrent neural network and conditional random field</t>
  </si>
  <si>
    <t>A multilevel NER framework for automatic clinical name entity recognition</t>
  </si>
  <si>
    <t>Entity recognition from clinical texts via recurrent neural network</t>
  </si>
  <si>
    <t>Medical Text Classification Using Convolutional Neural Networks</t>
  </si>
  <si>
    <t>UTA DLNLP at SemEval-2016 task 12: Deep learning based natural language processing system for clinical information identification from clinical notes and pathology reports</t>
  </si>
  <si>
    <t>Automatic Determination of the Need for Intravenous Contrast in Musculoskeletal MRI Examinations Using IBM Watson's Natural Language Processing Algorithm</t>
  </si>
  <si>
    <t>Predicting mental conditions based on "history of present illness" in psychiatric notes with deep neural networks</t>
  </si>
  <si>
    <t>A Study of Neural Word Embeddings for Named Entity Recognition in Clinical Text</t>
  </si>
  <si>
    <t>The UAB Informatics Institute and 2016 CEGS N-GRID de-identification shared task challenge</t>
  </si>
  <si>
    <t>Determining Multiple Sclerosis Phenotype from Electronic Medical Records</t>
  </si>
  <si>
    <t>Using natural language processing and machine learning to identify gout flares from electronic clinical notes</t>
  </si>
  <si>
    <t>Named Entity Recognition over Electronic Health Records Through a Combined Dictionary-based Approach</t>
  </si>
  <si>
    <t>Semi-automated construction of decision rules to predict morbidities from clinical texts</t>
  </si>
  <si>
    <t>Medication information extraction with linguistic pattern matching and semantic rules</t>
  </si>
  <si>
    <t>The prevalence of problem opioid use in patients receiving chronic opioid therapy: computer-assisted review of electronic health record clinical notes</t>
  </si>
  <si>
    <t>Automated identification of drug and food allergies entered using non-standard terminology</t>
  </si>
  <si>
    <t>Natural language processing as an alternative to manual reporting of colonoscopy quality metrics</t>
  </si>
  <si>
    <t>Toward better public health reporting using existing off the shelf approaches: The value of medical dictionaries in automated cancer detection using plaintext medical data</t>
  </si>
  <si>
    <t>Identifying synonymy between SNOMED clinical terms of varying length using distributional analysis of electronic health records</t>
  </si>
  <si>
    <t>Toward high-throughput phenotyping: unbiased automated feature extraction and selection from knowledge sources</t>
  </si>
  <si>
    <t>A clinical use case to evaluate the i2b2 Hive: predicting asthma exacerbations</t>
  </si>
  <si>
    <t>Extracting and integrating data from entire electronic health records for detecting colorectal cancer cases</t>
  </si>
  <si>
    <t>Neoplasms</t>
  </si>
  <si>
    <t>A hybrid model for automatic identification of risk factors for heart disease</t>
  </si>
  <si>
    <t>A high throughput semantic concept frequency based approach for patient identification: a case study using type 2 diabetes mellitus clinical notes</t>
  </si>
  <si>
    <t>Extraction of left ventricular ejection fraction information from various types of clinical reports</t>
  </si>
  <si>
    <t>Developing an Algorithm to Detect Early Childhood Obesity in Two Tertiary Pediatric Medical Centers</t>
  </si>
  <si>
    <t>Structuring Free-text Microbiology Culture Reports For Secondary Use</t>
  </si>
  <si>
    <t>Informatics can identify systemic sclerosis patients at risk for scleroderma renal crisis</t>
  </si>
  <si>
    <t>MedTime: a temporal information extraction system for clinical narratives</t>
  </si>
  <si>
    <t>Effective Information Extraction Framework for Heterogeneous Clinical Reports Using Online Machine Learning and Controlled Vocabularies</t>
  </si>
  <si>
    <t>Textractor: a hybrid system for medications and reason for their prescription extraction from clinical text documents</t>
  </si>
  <si>
    <t>Improving textual medication extraction using combined conditional random fields and rule-based systems</t>
  </si>
  <si>
    <t>Evaluation of a method to identify and categorize section headers in clinical documents</t>
  </si>
  <si>
    <t>Pneumonia identification using statistical feature selection</t>
  </si>
  <si>
    <t>High accuracy information extraction of medication information from clinical notes: 2009 i2b2 medication extraction challenge</t>
  </si>
  <si>
    <t>CENTAL at SemEval-2016 task 12: A linguistically fed CRF model for medical and temporal information extraction</t>
  </si>
  <si>
    <t>An automatic system to identify heart disease risk factors in clinical texts over time</t>
  </si>
  <si>
    <t>Practical implementation of an existing smoking detection pipeline and reduced support vector machine training corpus requirements</t>
  </si>
  <si>
    <t>A knowledge discovery and reuse pipeline for information extraction in clinical notes</t>
  </si>
  <si>
    <t>NCBI at 2013 ShARe/CLEF eHealth shared task: Disorder normalization in clinical notes with DNorm</t>
  </si>
  <si>
    <t>A Natural Language Processing Framework for Assessing Hospital Readmissions for Patients With COPD</t>
  </si>
  <si>
    <t>Using Clinical Notes and Natural Language Processing for Automated HIV Risk Assessment</t>
  </si>
  <si>
    <t>A hybrid approach to automatic de-identification of psychiatric notes</t>
  </si>
  <si>
    <t>Congestive heart failure information extraction framework for automated treatment performance measures assessment</t>
  </si>
  <si>
    <t>Development of an automated phenotyping algorithm for hepatorenal syndrome</t>
  </si>
  <si>
    <t>Prediction of venous thromboembolism using semantic and sentiment analyses of clinical narratives</t>
  </si>
  <si>
    <t>A Hybrid Approach to Extracting Disorder Mentions from Clinical Notes</t>
  </si>
  <si>
    <t>Integrating existing natural language processing tools for medication extraction from discharge summaries</t>
  </si>
  <si>
    <t>Risk factor detection for heart disease by applying text analytics in electronic medical records</t>
  </si>
  <si>
    <t>Identifying Patients with Depression Using Free-text Clinical Documents</t>
  </si>
  <si>
    <t>A text mining approach to the prediction of disease status from clinical discharge summaries</t>
  </si>
  <si>
    <t>Extraction of events and temporal expressions from clinical narratives</t>
  </si>
  <si>
    <t>Automatic extraction of numerical values from unstructured data in EHRs</t>
  </si>
  <si>
    <t>University of California, Irvine-Pathology Extraction Pipeline: the pathology extraction pipeline for information extraction from pathology reports</t>
  </si>
  <si>
    <t>Automated annotation and classification of BI-RADS assessment from radiology reports</t>
  </si>
  <si>
    <t>Learning to identify Protected Health Information by integrating knowledge- and data-driven algorithms: A case study on psychiatric evaluation notes</t>
  </si>
  <si>
    <t>Named entity recognition of follow-up and time information in 20,000 radiology reports</t>
  </si>
  <si>
    <t>Automated Outcome Classification of Computed Tomography Imaging Reports for Pediatric Traumatic Brain Injury</t>
  </si>
  <si>
    <t>Web-based Real-Time Case Finding for the Population Health Management of Patients With Diabetes Mellitus: A Prospective Validation of the Natural Language Processing-Based Algorithm With Statewide Electronic Medical Records</t>
  </si>
  <si>
    <t>Tumor information extraction in radiology reports for hepatocellular carcinoma patients</t>
  </si>
  <si>
    <t>Natural Language Processing Techniques for Extracting and Categorizing Finding Measurements in Narrative Radiology Reports</t>
  </si>
  <si>
    <t>Heart Failure Medications Detection and Prescription Status Classification in Clinical Narrative Documents</t>
  </si>
  <si>
    <t>Automatic health record review to help prioritize gravely ill Social Security disability applicants</t>
  </si>
  <si>
    <t>Using relations for identification and normalization of disorders: Team CLEAR in the ShARe/CLEF 2013 eHealth evaluation lab</t>
  </si>
  <si>
    <t>Identify disorders in health records using conditional random fields and metamap AEHRC at ShARe/CLEF 2013 eHealth evaluation lab task 1</t>
  </si>
  <si>
    <t>An NLP-based cognitive system for disease status identification in electronic health records</t>
  </si>
  <si>
    <t>Automatic identification of methotrexate-induced liver toxicity in patients with rheumatoid arthritis from the electronic medical record</t>
  </si>
  <si>
    <t>Disorder recognition in clinical texts using multi-label structured SVM</t>
  </si>
  <si>
    <t>Development and Validation of a Natural Language Processing Tool to Identify Patients Treated for Pneumonia across VA Emergency Departments</t>
  </si>
  <si>
    <t>Using Naive Bayesian Analysis to Determine Imaging Characteristics of KRAS Mutations in Metastatic Colon Cancer</t>
  </si>
  <si>
    <t>Portable automatic text classification for adverse drug reaction detection via multi-corpus training</t>
  </si>
  <si>
    <t>A sequence labeling approach to link medications and their attributes in clinical notes and clinical trial announcements for information extraction</t>
  </si>
  <si>
    <t>High Throughput Phenotyping for Dimensional Psychopathology in Electronic Health Records</t>
  </si>
  <si>
    <t>Utilizing uncoded consultation notes from electronic medical records for predictive modeling of colorectal cancer</t>
  </si>
  <si>
    <t>Mining heart disease risk factors in clinical text with named entity recognition and distributional semantic models</t>
  </si>
  <si>
    <t>Automated identification of medical concepts and assertions in medical text</t>
  </si>
  <si>
    <t>Automating opioid overdose surveillance using natural language processing</t>
  </si>
  <si>
    <t>Eventual situations for timeline extraction from clinical reports</t>
  </si>
  <si>
    <t>Classification of Contextual Use of Left Ventricular Ejection Fraction Assessments</t>
  </si>
  <si>
    <t>Detecting Protected Health Information in Heterogeneous Clinical Notes</t>
  </si>
  <si>
    <t>Detection of clinically important colorectal surgical site infection using Bayesian network</t>
  </si>
  <si>
    <t>Text mining approach to predict hospital admissions using early medical records from the emergency department</t>
  </si>
  <si>
    <t>Recognizing clinical entities in hospital discharge summaries using Structural Support Vector Machines with word representation features</t>
  </si>
  <si>
    <t>Extracting diagnoses and investigation results from unstructured text in electronic health records by semi-supervised machine learning</t>
  </si>
  <si>
    <t>Characterization of Change and Significance for Clinical Findings in Radiology Reports Through Natural Language Processing</t>
  </si>
  <si>
    <t>Automated information extraction from clinical EEG reports</t>
  </si>
  <si>
    <t>Extraction of adverse drug effects from clinical records</t>
  </si>
  <si>
    <t>Improving heart failure information extraction by domain adaptation</t>
  </si>
  <si>
    <t>Automated histologic grading from free-text pathology reports using graph-of-words features and machine learning</t>
  </si>
  <si>
    <t>Using machine learning to parse breast pathology reports</t>
  </si>
  <si>
    <t>Word2Vec inversion and traditional text classifiers for phenotyping lupus</t>
  </si>
  <si>
    <t>Predictive modeling for classification of positive valence system symptom severity from initial psychiatric evaluation records</t>
  </si>
  <si>
    <t>A machine learning approach for identifying anatomical locations of actionable findings in radiology reports</t>
  </si>
  <si>
    <t>An enhanced CRFs-based system for information extraction from radiology reports</t>
  </si>
  <si>
    <t>A data-driven approach for quality assessment of radiologic interpretations</t>
  </si>
  <si>
    <t>Extracting temporal information from electronic patient records</t>
  </si>
  <si>
    <t>Machine Learning Methods to Extract Documentation of Breast Cancer Symptoms From Electronic Health Records</t>
  </si>
  <si>
    <t>Mayo clinic smoking status classification system: extensions and improvements</t>
  </si>
  <si>
    <t>A novel method of adverse event detection can accurately identify venous thromboembolisms (VTEs) from narrative electronic health record data</t>
  </si>
  <si>
    <t>Towards Human-Machine Collaboration in Creating an Evaluation Corpus for Adverse Drug Events in Discharge Summaries of Electronic Medical Records</t>
  </si>
  <si>
    <t>Assessing the similarity of surface linguistic features related to epilepsy across pediatric hospitals</t>
  </si>
  <si>
    <t>Healthcare costs and resource utilization of patients with binge-eating disorder and eating disorder not otherwise specified in the Department of Veterans Affairs</t>
  </si>
  <si>
    <t>Preliminary analysis of in utero low-level arsenic exposure and fetal growth using biometric measurements extracted from fetal ultrasound reports</t>
  </si>
  <si>
    <t>Annotating and detecting medical events in clinical notes</t>
  </si>
  <si>
    <t>Classification of Use Status for Dietary Supplements in Clinical Notes</t>
  </si>
  <si>
    <t>Adapting existing natural language processing resources for cardiovascular risk factors identification in clinical notes</t>
  </si>
  <si>
    <t>Extracting a stroke phenotype risk factor from Veteran Health Administration clinical reports: an information content analysis</t>
  </si>
  <si>
    <t>Extracting timing and status descriptors for colonoscopy testing from electronic medical records</t>
  </si>
  <si>
    <t>Assessing occurrence of hypoglycemia and its severity from electronic health records of patients with type 2 diabetes mellitus</t>
  </si>
  <si>
    <t>Detecting possible vaccine adverse events in clinical notes of the electronic medical record</t>
  </si>
  <si>
    <t>Automated identification of wound information in clinical notes of patients with heart diseases: Developing and validating a natural language processing application</t>
  </si>
  <si>
    <t>Mapping Phenotypic Information in Heterogeneous Textual Sources to a Domain-Specific Terminological Resource</t>
  </si>
  <si>
    <t>Natural language processing of clinical notes for identification of critical limb ischemia</t>
  </si>
  <si>
    <t>Early recognition of multiple sclerosis using natural language processing of the electronic health record</t>
  </si>
  <si>
    <t>Modeling disease severity in multiple sclerosis using electronic health records</t>
  </si>
  <si>
    <t>ReCAP: Feasibility and Accuracy of Extracting Cancer Stage Information From Narrative Electronic Health Record Data</t>
  </si>
  <si>
    <t>Mining peripheral arterial disease cases from narrative clinical notes using natural language processing</t>
  </si>
  <si>
    <t>Improving a full-text search engine: the importance of negation detection and family history context to identify cases in a biomedical data warehouse</t>
  </si>
  <si>
    <t>Information extraction for tracking liver cancer patients' statuses: from mixture of clinical narrative report types</t>
  </si>
  <si>
    <t>Automated extraction of clinical traits of multiple sclerosis in electronic medical records</t>
  </si>
  <si>
    <t>ADEPt, a semantically-enriched pipeline for extracting adverse drug events from free-text electronic health records</t>
  </si>
  <si>
    <t>An automated approach to calculating the daily dose of tacrolimus in electronic health records</t>
  </si>
  <si>
    <t>An automated tool for detecting medication overuse based on the electronic health records</t>
  </si>
  <si>
    <t>Comparing deep learning and concept extraction based methods for patient phenotyping from clinical narratives</t>
  </si>
  <si>
    <t>Evaluating Automatic Methods to Extract Patients' Supplement Use from Clinical Reports</t>
  </si>
  <si>
    <t>Call Case Dashboard: Tracking R1 Exposure to High-Acuity Cases Using Natural Language Processing</t>
  </si>
  <si>
    <t>Identification of Patients with Family History of Pancreatic Cancer--Investigation of an NLP System Portability</t>
  </si>
  <si>
    <t>A computerized algorithm to capture patient's past preeclampsia and eclampsia history from prenatal clinical notes</t>
  </si>
  <si>
    <t>Automating the Determination of Prostate Cancer Risk Strata From Electronic Medical Records</t>
  </si>
  <si>
    <t>A natural language processing algorithm to define a venous thromboembolism phenotype</t>
  </si>
  <si>
    <t>Regular expression-based learning to extract bodyweight values from clinical notes</t>
  </si>
  <si>
    <t>Feasibility and accuracy of extracting cancer stage information from narrative electronic health record data</t>
  </si>
  <si>
    <t>Using multiple sources of data for surveillance of postoperative venous thromboembolism among surgical patients treated in Department of Veterans Affairs hospitals, 2005-2010</t>
  </si>
  <si>
    <t>Identifying phenotypic signatures of neuropsychiatric disorders from electronic medical records</t>
  </si>
  <si>
    <t>Automated extraction of family history information from clinical notes</t>
  </si>
  <si>
    <t>Methods to Develop an Electronic Medical Record Phenotype Algorithm to Compare the Risk of Coronary Artery Disease across 3 Chronic Disease Cohorts</t>
  </si>
  <si>
    <t>Extracting Rx information from clinical narrative</t>
  </si>
  <si>
    <t>Automatic identification of heart failure diagnostic criteria, using text analysis of clinical notes from electronic health records</t>
  </si>
  <si>
    <t>Identifying peripheral arterial disease cases using natural language processing of clinical notes</t>
  </si>
  <si>
    <t>Agile text mining for the 2014 i2b2/UTHealth Cardiac risk factors challenge</t>
  </si>
  <si>
    <t>Coronary artery disease risk assessment from unstructured electronic health records using text mining</t>
  </si>
  <si>
    <t>Using local lexicalized rules to identify heart disease risk factors in clinical notes</t>
  </si>
  <si>
    <t>Linguistic approach for identification of medication names and related information in clinical narratives</t>
  </si>
  <si>
    <t>Discovering Peripheral Arterial Disease Cases from Clinical Notes Using Natural Language Processing</t>
  </si>
  <si>
    <t>Automating Quality Measures for Heart Failure Using Natural Language Processing: A Descriptive Study in the Department of Veterans Affairs</t>
  </si>
  <si>
    <t>EpiDEA: extracting structured epilepsy and seizure information from patient discharge summaries for cohort identification</t>
  </si>
  <si>
    <t>Staggered NLP-assisted refinement for clinical annotations of chronic disease events</t>
  </si>
  <si>
    <t>Facilitating pharmacogenetic studies using electronic health records and natural-language processing: a case study of warfarin</t>
  </si>
  <si>
    <t>Exploring associations of clinical and social parameters with violent behaviors among psychiatric patients</t>
  </si>
  <si>
    <t>Identifying Peripheral Arterial Disease Cases Using Natural Language Processing of Clinical Notes</t>
  </si>
  <si>
    <t>Analysis of cross-institutional medication description patterns in clinical narratives</t>
  </si>
  <si>
    <t>Surrogate-assisted feature extraction for high-throughput phenotyping</t>
  </si>
  <si>
    <t>Complex epilepsy phenotype extraction from narrative clinical discharge summaries</t>
  </si>
  <si>
    <t>Improving Prediction of Suicide and Accidental Death After Discharge From General Hospitals With Natural Language Processing</t>
  </si>
  <si>
    <t>Automatic extraction of medication information from medical discharge summaries</t>
  </si>
  <si>
    <t>Automating assessment of lifestyle counseling in electronic health records</t>
  </si>
  <si>
    <t>Innovative Informatics Approaches for Peripheral Artery Disease: Current State and Provider Survey of Strategies for Improving Guideline-Based Care</t>
  </si>
  <si>
    <t>Representation of information about family relatives as structured data in electronic health records</t>
  </si>
  <si>
    <t>Automatically detecting medications and the reason for their prescription in clinical narrative text documents</t>
  </si>
  <si>
    <t>Validating drug repurposing signals using electronic health records: a case study of metformin associated with reduced cancer mortality</t>
  </si>
  <si>
    <t>Description of a rule-based system for the i2b2 challenge in natural language processing for clinical data</t>
  </si>
  <si>
    <t>Natural language processing framework to assess clinical conditions</t>
  </si>
  <si>
    <t>Simple cyst-appearing renal masses at unenhanced CT: Can they be presumed to be benign?</t>
  </si>
  <si>
    <t>Correlating Lab Test Results in Clinical Notes with Structured Lab Data: A Case Study in HbA1c and Glucose</t>
  </si>
  <si>
    <t>The effects of natural language processing on cross-institutional portability of influenza case detection for disease surveillance</t>
  </si>
  <si>
    <t>Unlocking echocardiogram measurements for heart disease research through natural language processing</t>
  </si>
  <si>
    <t>Detection of infectious symptoms from VA emergency department and primary care clinical documentation</t>
  </si>
  <si>
    <t>Towards automatic diabetes case detection and ABCS protocol compliance assessment</t>
  </si>
  <si>
    <t>Electronic Health Record Phenotypes for Precision Medicine: Perspectives and Caveats From Treatment of Breast Cancer at a Single Institution</t>
  </si>
  <si>
    <t>Classifying the Indication for Colonoscopy Procedures: A Comparison of NLP Approaches in a Diverse National Healthcare System</t>
  </si>
  <si>
    <t>Natural Language Processing Accurately Calculates Adenoma and Sessile Serrated Polyp Detection Rates</t>
  </si>
  <si>
    <t>Natural language processing accurately calculates adenoma and sessile serrated polyp detection rates</t>
  </si>
  <si>
    <t>Automatically correlating clinical findings and body locations in radiology reports using MedLEE</t>
  </si>
  <si>
    <t>Automatic Lung-RADSTM classification with a natural language processing system</t>
  </si>
  <si>
    <t>Identifying Associations between Somatic Mutations and Clinicopathologic Findings in Lung Cancer Pathology Reports</t>
  </si>
  <si>
    <t>A pattern learning-based method for temporal expression extraction and normalization from multi-lingual heterogeneous clinical texts</t>
  </si>
  <si>
    <t>Automated Extraction of VTE Events From Narrative Radiology Reports in Electronic Health Records: A Validation Study</t>
  </si>
  <si>
    <t>Automated classification of limb fractures from free-text radiology reports using a clinician-informed gazetteer methodology</t>
  </si>
  <si>
    <t>Using natural language processing to improve efficiency of manual chart abstraction in research: the case of breast cancer recurrence</t>
  </si>
  <si>
    <t>Extracting medical information from narrative patient records: the case of medication-related information</t>
  </si>
  <si>
    <t>Use of computerized algorithm to identify individuals in need of testing for celiac disease</t>
  </si>
  <si>
    <t>Mining 100 million notes to find homelessness and adverse childhood experiences: 2 case studies of rare and severe social determinants of health in electronic health records</t>
  </si>
  <si>
    <t>Development and Performance of Text-Mining Algorithms to Extract Socioeconomic Status from De-Identified Electronic Health Records</t>
  </si>
  <si>
    <t>Comparison of natural language processing biosurveillance methods for identifying influenza from encounter notes</t>
  </si>
  <si>
    <t>Identifying cases of psoriatic arthritis in electronic medical records using random forests and natural language processing</t>
  </si>
  <si>
    <t>Automatic data source identification for clinical trial eligibility criteria resolution</t>
  </si>
  <si>
    <t>Text Mining of the Electronic Health Record: An Information Extraction Approach for Automated Identification and Subphenotyping of HFpEF Patients for Clinical Trials</t>
  </si>
  <si>
    <t>Limbic system white matter microstructure and treatment outcome in major depressive disorder: A large scale DTI study using legacy data</t>
  </si>
  <si>
    <t>On the Effects of Low-Quality Training Data on Information Extraction from Clinical Reports</t>
  </si>
  <si>
    <t>Automated analysis of free text electronic medical records to identify patients with specific medical diagnoses</t>
  </si>
  <si>
    <t>A rule-based method for continuity of care identification in discharge summaries</t>
  </si>
  <si>
    <t>Applied_Field</t>
  </si>
  <si>
    <t>ICD9_Classification</t>
  </si>
  <si>
    <t>Data_type</t>
  </si>
  <si>
    <t>Data_privacy</t>
  </si>
  <si>
    <t>Quality_control</t>
  </si>
  <si>
    <t>Social_Behavior</t>
  </si>
  <si>
    <t>Patient_management</t>
  </si>
  <si>
    <t>ADR</t>
  </si>
  <si>
    <t>SocialHealth</t>
  </si>
  <si>
    <t>Circulatory</t>
  </si>
  <si>
    <t>Digestive</t>
  </si>
  <si>
    <t>Genitourinary</t>
  </si>
  <si>
    <t>Musculoskeletal</t>
  </si>
  <si>
    <t>Nervous</t>
  </si>
  <si>
    <t>Respiratory</t>
  </si>
  <si>
    <t>Dosage</t>
  </si>
  <si>
    <t>Endocrine</t>
  </si>
  <si>
    <t>Infectious</t>
  </si>
  <si>
    <t>Injury</t>
  </si>
  <si>
    <t>Measurement</t>
  </si>
  <si>
    <t>Medication</t>
  </si>
  <si>
    <t>Mental</t>
  </si>
  <si>
    <t>Symptoms</t>
  </si>
  <si>
    <t>Claims</t>
  </si>
  <si>
    <t>ClinicalNotes</t>
  </si>
  <si>
    <t>DischargeSummaries</t>
  </si>
  <si>
    <t>EchoReports</t>
  </si>
  <si>
    <t>EncounterNotes</t>
  </si>
  <si>
    <t>MicrobiologyReports</t>
  </si>
  <si>
    <t>OperativeReport</t>
  </si>
  <si>
    <t>PathologyReport</t>
  </si>
  <si>
    <t>PsychiatricNotes</t>
  </si>
  <si>
    <t>RadiologyReport</t>
  </si>
  <si>
    <t>Count of Workflow-Patient_management-Claims-ML</t>
  </si>
  <si>
    <t>Disease-Circulatory-ClinicalNotes-Dictionary</t>
  </si>
  <si>
    <t>Disease-Circulatory-ClinicalNotes-Hybrid</t>
  </si>
  <si>
    <t>Disease-Circulatory-ClinicalNotes-ML</t>
  </si>
  <si>
    <t>Disease-Circulatory-ClinicalNotes-Rule</t>
  </si>
  <si>
    <t>Disease-Circulatory-DischargeSummaries-Hybrid</t>
  </si>
  <si>
    <t>Disease-Circulatory-DischargeSummaries-Rule</t>
  </si>
  <si>
    <t>Disease-Circulatory-EchoReports-ML</t>
  </si>
  <si>
    <t>Disease-Circulatory-EchoReports-Rule</t>
  </si>
  <si>
    <t>Disease-Circulatory-RadiologyReport-ML</t>
  </si>
  <si>
    <t>Disease-Digestive-ClinicalNotes-ML</t>
  </si>
  <si>
    <t>Disease-Digestive-ClinicalNotes-Rule</t>
  </si>
  <si>
    <t>Disease-Digestive-OperativeReport-Rule</t>
  </si>
  <si>
    <t>Disease-Digestive-RadiologyReport-ML</t>
  </si>
  <si>
    <t>Disease-Digestive-RadiologyReport-Rule</t>
  </si>
  <si>
    <t>Disease-Endocrine-ClinicalNotes-Dictionary</t>
  </si>
  <si>
    <t>Disease-Endocrine-ClinicalNotes-Hybrid</t>
  </si>
  <si>
    <t>Disease-Endocrine-ClinicalNotes-ML</t>
  </si>
  <si>
    <t>Disease-Endocrine-ClinicalNotes-Rule</t>
  </si>
  <si>
    <t>Disease-Endocrine-EncounterNotes-Rule</t>
  </si>
  <si>
    <t>Disease-Endocrine-RadiologyReport-Hybrid</t>
  </si>
  <si>
    <t>Disease-Genitourinary-ClinicalNotes-Hybrid</t>
  </si>
  <si>
    <t>Disease-Infectious-ClinicalNotes-Hybrid</t>
  </si>
  <si>
    <t>Disease-Infectious-EncounterNotes-Rule</t>
  </si>
  <si>
    <t>Disease-Infectious-OperativeReport-Hybrid</t>
  </si>
  <si>
    <t>Disease-Injury-RadiologyReport-Rule</t>
  </si>
  <si>
    <t>Disease-Mental-ClinicalNotes-Hybrid</t>
  </si>
  <si>
    <t>Disease-Mental-ClinicalNotes-Rule</t>
  </si>
  <si>
    <t>Disease-Mental-DischargeSummaries-Rule</t>
  </si>
  <si>
    <t>Disease-Mental-PsychiatricNotes-Deep</t>
  </si>
  <si>
    <t>Disease-Musculoskeletal-ClinicalNotes-Hybrid</t>
  </si>
  <si>
    <t>Disease-Musculoskeletal-ClinicalNotes-ML</t>
  </si>
  <si>
    <t>Disease-Musculoskeletal-ClinicalNotes-Rule</t>
  </si>
  <si>
    <t>Disease-Musculoskeletal-PathologyReport-ML</t>
  </si>
  <si>
    <t>Disease-Musculoskeletal-RadiologyReport-Rule</t>
  </si>
  <si>
    <t>Disease-Neoplasms-ClinicalNotes-Hybrid</t>
  </si>
  <si>
    <t>Disease-Neoplasms-ClinicalNotes-ML</t>
  </si>
  <si>
    <t>Disease-Neoplasms-ClinicalNotes-Rule</t>
  </si>
  <si>
    <t>Disease-Neoplasms-PathologyReport-Dictionary</t>
  </si>
  <si>
    <t>Disease-Neoplasms-PathologyReport-Hybrid</t>
  </si>
  <si>
    <t>Disease-Neoplasms-PathologyReport-ML</t>
  </si>
  <si>
    <t>Disease-Neoplasms-PathologyReport-Rule</t>
  </si>
  <si>
    <t>Disease-Neoplasms-RadiologyReport-Hybrid</t>
  </si>
  <si>
    <t>Disease-Neoplasms-RadiologyReport-ML</t>
  </si>
  <si>
    <t>Disease-Neoplasms-RadiologyReport-Rule</t>
  </si>
  <si>
    <t>Disease-Nervous-ClinicalNotes-Rule</t>
  </si>
  <si>
    <t>Disease-Nervous-DischargeSummaries-ML</t>
  </si>
  <si>
    <t>Disease-Nervous-DischargeSummaries-Rule</t>
  </si>
  <si>
    <t>Disease-Nervous-RadiologyReport-Hybrid</t>
  </si>
  <si>
    <t>Disease-Nervous-RadiologyReport-Rule</t>
  </si>
  <si>
    <t>Disease-Respiratory-ClinicalNotes-Hybrid</t>
  </si>
  <si>
    <t>Disease-Respiratory-ClinicalNotes-ML</t>
  </si>
  <si>
    <t>Disease-Respiratory-EchoReports-Rule</t>
  </si>
  <si>
    <t>Disease-Symptoms-ClinicalNotes-Deep</t>
  </si>
  <si>
    <t>Disease-Symptoms-ClinicalNotes-Dictionary</t>
  </si>
  <si>
    <t>Disease-Symptoms-ClinicalNotes-Hybrid</t>
  </si>
  <si>
    <t>Disease-Symptoms-ClinicalNotes-ML</t>
  </si>
  <si>
    <t>Disease-Symptoms-ClinicalNotes-Rule</t>
  </si>
  <si>
    <t>Disease-Symptoms-DischargeSummaries-Hybrid</t>
  </si>
  <si>
    <t>Disease-Symptoms-DischargeSummaries-ML</t>
  </si>
  <si>
    <t>Disease-Symptoms-DischargeSummaries-Rule</t>
  </si>
  <si>
    <t>Disease-Symptoms-PsychiatricNotes-Deep</t>
  </si>
  <si>
    <t>Disease-Symptoms-PsychiatricNotes-ML</t>
  </si>
  <si>
    <t>Disease-Symptoms-RadiologyReport-ML</t>
  </si>
  <si>
    <t>Disease-Symptoms-RadiologyReport-Rule</t>
  </si>
  <si>
    <t>Drug-ADR-ClinicalNotes-ML</t>
  </si>
  <si>
    <t>Drug-ADR-ClinicalNotes-Rule</t>
  </si>
  <si>
    <t>Drug-ADR-DischargeSummaries-ML</t>
  </si>
  <si>
    <t>Drug-ADR-DischargeSummaries-Rule</t>
  </si>
  <si>
    <t>Drug-ADR-MicrobiologyReports-Dictionary</t>
  </si>
  <si>
    <t>Drug-Dosage-ClinicalNotes-Rule</t>
  </si>
  <si>
    <t>Drug-Endocrine-DischargeSummaries-Rule</t>
  </si>
  <si>
    <t>Drug-Medication-ClinicalNotes-Dictionary</t>
  </si>
  <si>
    <t>Drug-Medication-ClinicalNotes-Hybrid</t>
  </si>
  <si>
    <t>Drug-Medication-ClinicalNotes-ML</t>
  </si>
  <si>
    <t>Drug-Medication-ClinicalNotes-Rule</t>
  </si>
  <si>
    <t>Drug-Medication-DischargeSummaries-Hybrid</t>
  </si>
  <si>
    <t>Drug-Medication-DischargeSummaries-Rule</t>
  </si>
  <si>
    <t>Drug-Medication-RadiologyReport-Hybrid</t>
  </si>
  <si>
    <t>Drug-Medication-RadiologyReport-Rule</t>
  </si>
  <si>
    <t>Drug-Symptoms-ClinicalNotes-Dictionary</t>
  </si>
  <si>
    <t>SocialHealth-Endocrine-DischargeSummaries-Rule</t>
  </si>
  <si>
    <t>SocialHealth-Respiratory-ClinicalNotes-Hybrid</t>
  </si>
  <si>
    <t>SocialHealth-Social_Behavior-ClinicalNotes-Hybrid</t>
  </si>
  <si>
    <t>SocialHealth-Social_Behavior-ClinicalNotes-Rule</t>
  </si>
  <si>
    <t>SocialHealth-Social_Behavior-RadiologyReport-ML</t>
  </si>
  <si>
    <t>SocialHealth-Symptoms-ClinicalNotes-Hybrid</t>
  </si>
  <si>
    <t>Workflow-Data_privacy-ClinicalNotes-Deep</t>
  </si>
  <si>
    <t>Workflow-Data_privacy-ClinicalNotes-Dictionary</t>
  </si>
  <si>
    <t>Workflow-Data_privacy-ClinicalNotes-Hybrid</t>
  </si>
  <si>
    <t>Workflow-Data_privacy-ClinicalNotes-ML</t>
  </si>
  <si>
    <t>Workflow-Data_privacy-PsychiatricNotes-Hybrid</t>
  </si>
  <si>
    <t>Workflow-Measurement-ClinicalNotes-Deep</t>
  </si>
  <si>
    <t>Workflow-Measurement-ClinicalNotes-Hybrid</t>
  </si>
  <si>
    <t>Workflow-Measurement-ClinicalNotes-ML</t>
  </si>
  <si>
    <t>Workflow-Measurement-ClinicalNotes-Rule</t>
  </si>
  <si>
    <t>Workflow-Measurement-DischargeSummaries-Hybrid</t>
  </si>
  <si>
    <t>Workflow-Measurement-DischargeSummaries-ML</t>
  </si>
  <si>
    <t>Workflow-Measurement-DischargeSummaries-Rule</t>
  </si>
  <si>
    <t>Workflow-Measurement-PathologyReport-ML</t>
  </si>
  <si>
    <t>Workflow-Measurement-RadiologyReport-Hybrid</t>
  </si>
  <si>
    <t>Workflow-Measurement-RadiologyReport-ML</t>
  </si>
  <si>
    <t>Workflow-Measurement-RadiologyReport-Rule</t>
  </si>
  <si>
    <t>Workflow-Patient_management-ClinicalNotes-Deep</t>
  </si>
  <si>
    <t>Workflow-Patient_management-ClinicalNotes-Dictionary</t>
  </si>
  <si>
    <t>Workflow-Patient_management-ClinicalNotes-Hybrid</t>
  </si>
  <si>
    <t>Workflow-Patient_management-ClinicalNotes-ML</t>
  </si>
  <si>
    <t>Workflow-Patient_management-ClinicalNotes-Rule</t>
  </si>
  <si>
    <t>Workflow-Patient_management-DischargeSummaries-Hybrid</t>
  </si>
  <si>
    <t>Workflow-Patient_management-DischargeSummaries-ML</t>
  </si>
  <si>
    <t>Workflow-Patient_management-DischargeSummaries-Rule</t>
  </si>
  <si>
    <t>Workflow-Patient_management-PathologyReport-ML</t>
  </si>
  <si>
    <t>Workflow-Patient_management-RadiologyReport-Hybrid</t>
  </si>
  <si>
    <t>Workflow-Quality_control-ClinicalNotes-ML</t>
  </si>
  <si>
    <t>Workflow-Quality_control-ClinicalNotes-Rule</t>
  </si>
  <si>
    <t>Workflow-Quality_control-DischargeSummaries-Rule</t>
  </si>
  <si>
    <t>Workflow-Quality_control-OperativeReport-Dictionary</t>
  </si>
  <si>
    <t>Workflow-Quality_control-RadiologyReport-ML</t>
  </si>
  <si>
    <t>LightCyan</t>
  </si>
  <si>
    <t>PaleTurquoise</t>
  </si>
  <si>
    <t>Aquamarine</t>
  </si>
  <si>
    <t>Turquoise</t>
  </si>
  <si>
    <t>MediumTurquoise</t>
  </si>
  <si>
    <t>DarkTurquoise</t>
  </si>
  <si>
    <t>0,206,209</t>
  </si>
  <si>
    <t>CadetBlue</t>
  </si>
  <si>
    <t>SteelBlue</t>
  </si>
  <si>
    <t>LightSteelBlue</t>
  </si>
  <si>
    <t>PowderBlue</t>
  </si>
  <si>
    <t>LightBlue</t>
  </si>
  <si>
    <t>SkyBlue</t>
  </si>
  <si>
    <t>LightSkyBlue</t>
  </si>
  <si>
    <t>DeepSkyBlue</t>
  </si>
  <si>
    <t>0,191,255</t>
  </si>
  <si>
    <t>DodgerBlue</t>
  </si>
  <si>
    <t>CornflowerBlue</t>
  </si>
  <si>
    <t>RoyalBlue</t>
  </si>
  <si>
    <t>Gold</t>
  </si>
  <si>
    <t>255,215,0</t>
  </si>
  <si>
    <t>Yellow</t>
  </si>
  <si>
    <t>255,255,0</t>
  </si>
  <si>
    <t>LightYellow</t>
  </si>
  <si>
    <t>LemonChiffon</t>
  </si>
  <si>
    <t>LightGoldenrodYellow</t>
  </si>
  <si>
    <t>PapayaWhip</t>
  </si>
  <si>
    <t>Moccasin</t>
  </si>
  <si>
    <t>PeachPuff</t>
  </si>
  <si>
    <t>PaleGreen</t>
  </si>
  <si>
    <t>LightGreen</t>
  </si>
  <si>
    <t>MediumSpringGreen</t>
  </si>
  <si>
    <t>0,250,154</t>
  </si>
  <si>
    <t>SpringGreen</t>
  </si>
  <si>
    <t>0,255,127</t>
  </si>
  <si>
    <t>MediumSeaGreen</t>
  </si>
  <si>
    <t>SeaGreen</t>
  </si>
  <si>
    <t>46,139,87</t>
  </si>
  <si>
    <t>Thistle</t>
  </si>
  <si>
    <t>Plum</t>
  </si>
  <si>
    <t>Violet</t>
  </si>
  <si>
    <t>Orchid</t>
  </si>
  <si>
    <t>Fuchsia</t>
  </si>
  <si>
    <t>255,0,255</t>
  </si>
  <si>
    <t>Magenta</t>
  </si>
  <si>
    <t>MediumOrchid</t>
  </si>
  <si>
    <t>186,85,211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</si>
</sst>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1"/>
    <xf numFmtId="3" fontId="0" fillId="0" borderId="0" xfId="0" applyNumberFormat="1"/>
    <xf numFmtId="3" fontId="2" fillId="0" borderId="0" xfId="1" applyNumberFormat="1"/>
    <xf numFmtId="11" fontId="2" fillId="0" borderId="0" xfId="1" applyNumberForma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, Sunyang" refreshedDate="43665.89686296296" createdVersion="6" refreshedVersion="6" minRefreshableVersion="3" recordCount="191" xr:uid="{005CD2A7-C23C-0E42-89C9-05CFE94240EB}">
  <cacheSource type="worksheet">
    <worksheetSource ref="F2:F193" sheet="master"/>
  </cacheSource>
  <cacheFields count="1">
    <cacheField name="Workflow-Patient_management-Claims-ML" numFmtId="0">
      <sharedItems count="117">
        <s v="Workflow-Measurement-ClinicalNotes-Deep"/>
        <s v="Workflow-Measurement-ClinicalNotes-Hybrid"/>
        <s v="Workflow-Measurement-ClinicalNotes-ML"/>
        <s v="Workflow-Measurement-ClinicalNotes-Rule"/>
        <s v="Workflow-Patient_management-ClinicalNotes-Deep"/>
        <s v="Workflow-Patient_management-ClinicalNotes-Dictionary"/>
        <s v="Workflow-Patient_management-ClinicalNotes-Hybrid"/>
        <s v="Workflow-Patient_management-ClinicalNotes-ML"/>
        <s v="Workflow-Patient_management-ClinicalNotes-Rule"/>
        <s v="Workflow-Quality_control-ClinicalNotes-Rule"/>
        <s v="Workflow-Quality_control-ClinicalNotes-ML"/>
        <s v="Disease-Circulatory-ClinicalNotes-Dictionary"/>
        <s v="Disease-Circulatory-ClinicalNotes-Hybrid"/>
        <s v="Disease-Circulatory-ClinicalNotes-ML"/>
        <s v="Disease-Circulatory-ClinicalNotes-Rule"/>
        <s v="Disease-Digestive-ClinicalNotes-ML"/>
        <s v="Disease-Digestive-ClinicalNotes-Rule"/>
        <s v="Disease-Genitourinary-ClinicalNotes-Hybrid"/>
        <s v="Disease-Musculoskeletal-ClinicalNotes-Hybrid"/>
        <s v="Disease-Musculoskeletal-ClinicalNotes-ML"/>
        <s v="Disease-Musculoskeletal-ClinicalNotes-Rule"/>
        <s v="Disease-Nervous-ClinicalNotes-Rule"/>
        <s v="Disease-Respiratory-ClinicalNotes-Hybrid"/>
        <s v="Disease-Respiratory-ClinicalNotes-ML"/>
        <s v="Disease-Endocrine-ClinicalNotes-Dictionary"/>
        <s v="Disease-Endocrine-ClinicalNotes-Hybrid"/>
        <s v="Disease-Endocrine-ClinicalNotes-Rule"/>
        <s v="Disease-Endocrine-ClinicalNotes-ML"/>
        <s v="Disease-Infectious-ClinicalNotes-Hybrid"/>
        <s v="Disease-Mental-ClinicalNotes-Hybrid"/>
        <s v="Disease-Mental-ClinicalNotes-Rule"/>
        <s v="Disease-Neoplasms-ClinicalNotes-Hybrid"/>
        <s v="Disease-Neoplasms-ClinicalNotes-ML"/>
        <s v="Disease-Neoplasms-ClinicalNotes-Rule"/>
        <s v="Disease-Symptoms-ClinicalNotes-Deep"/>
        <s v="Disease-Symptoms-ClinicalNotes-Dictionary"/>
        <s v="Disease-Symptoms-ClinicalNotes-Hybrid"/>
        <s v="Disease-Symptoms-ClinicalNotes-ML"/>
        <s v="Disease-Symptoms-ClinicalNotes-Rule"/>
        <s v="Drug-ADR-ClinicalNotes-ML"/>
        <s v="Drug-ADR-ClinicalNotes-Rule"/>
        <s v="Drug-Dosage-ClinicalNotes-Rule"/>
        <s v="Drug-Medication-ClinicalNotes-Dictionary"/>
        <s v="Drug-Medication-ClinicalNotes-Hybrid"/>
        <s v="Drug-Medication-ClinicalNotes-ML"/>
        <s v="Drug-Medication-ClinicalNotes-Rule"/>
        <s v="Drug-Symptoms-ClinicalNotes-Dictionary"/>
        <s v="SocialHealth-Social_Behavior-ClinicalNotes-Hybrid"/>
        <s v="SocialHealth-Social_Behavior-ClinicalNotes-Rule"/>
        <s v="SocialHealth-Symptoms-ClinicalNotes-Hybrid"/>
        <s v="SocialHealth-Respiratory-ClinicalNotes-Hybrid"/>
        <s v="Workflow-Data_privacy-ClinicalNotes-Deep"/>
        <s v="Workflow-Data_privacy-ClinicalNotes-Dictionary"/>
        <s v="Workflow-Data_privacy-ClinicalNotes-Hybrid"/>
        <s v="Workflow-Data_privacy-ClinicalNotes-ML"/>
        <s v="Workflow-Measurement-DischargeSummaries-Hybrid"/>
        <s v="Workflow-Measurement-DischargeSummaries-ML"/>
        <s v="Workflow-Measurement-DischargeSummaries-Rule"/>
        <s v="Workflow-Patient_management-DischargeSummaries-Hybrid"/>
        <s v="Workflow-Patient_management-DischargeSummaries-ML"/>
        <s v="Workflow-Patient_management-DischargeSummaries-Rule"/>
        <s v="Workflow-Quality_control-DischargeSummaries-Rule"/>
        <s v="Disease-Circulatory-DischargeSummaries-Hybrid"/>
        <s v="Disease-Circulatory-DischargeSummaries-Rule"/>
        <s v="Disease-Nervous-DischargeSummaries-ML"/>
        <s v="Disease-Nervous-DischargeSummaries-Rule"/>
        <s v="Disease-Mental-DischargeSummaries-Rule"/>
        <s v="Disease-Symptoms-DischargeSummaries-Hybrid"/>
        <s v="Disease-Symptoms-DischargeSummaries-ML"/>
        <s v="Disease-Symptoms-DischargeSummaries-Rule"/>
        <s v="Drug-ADR-DischargeSummaries-ML"/>
        <s v="Drug-ADR-DischargeSummaries-Rule"/>
        <s v="Drug-Endocrine-DischargeSummaries-Rule"/>
        <s v="Drug-Medication-DischargeSummaries-Hybrid"/>
        <s v="Drug-Medication-DischargeSummaries-Rule"/>
        <s v="SocialHealth-Endocrine-DischargeSummaries-Rule"/>
        <s v="Disease-Circulatory-EchoReports-ML"/>
        <s v="Disease-Circulatory-EchoReports-Rule"/>
        <s v="Disease-Respiratory-EchoReports-Rule"/>
        <s v="Disease-Endocrine-EncounterNotes-Rule"/>
        <s v="Disease-Infectious-EncounterNotes-Rule"/>
        <s v="Drug-ADR-MicrobiologyReports-Dictionary"/>
        <s v="Workflow-Quality_control-OperativeReport-Dictionary"/>
        <s v="Disease-Digestive-OperativeReport-Rule"/>
        <s v="Disease-Infectious-OperativeReport-Hybrid"/>
        <s v="Workflow-Measurement-PathologyReport-ML"/>
        <s v="Workflow-Patient_management-PathologyReport-ML"/>
        <s v="Disease-Musculoskeletal-PathologyReport-ML"/>
        <s v="Disease-Neoplasms-PathologyReport-Dictionary"/>
        <s v="Disease-Neoplasms-PathologyReport-Hybrid"/>
        <s v="Disease-Neoplasms-PathologyReport-ML"/>
        <s v="Disease-Neoplasms-PathologyReport-Rule"/>
        <s v="Disease-Mental-PsychiatricNotes-Deep"/>
        <s v="Disease-Symptoms-PsychiatricNotes-Deep"/>
        <s v="Disease-Symptoms-PsychiatricNotes-ML"/>
        <s v="Workflow-Data_privacy-PsychiatricNotes-Hybrid"/>
        <s v="Workflow-Measurement-RadiologyReport-Hybrid"/>
        <s v="Workflow-Measurement-RadiologyReport-ML"/>
        <s v="Workflow-Measurement-RadiologyReport-Rule"/>
        <s v="Workflow-Patient_management-RadiologyReport-Hybrid"/>
        <s v="Workflow-Quality_control-RadiologyReport-ML"/>
        <s v="Disease-Circulatory-RadiologyReport-ML"/>
        <s v="Disease-Digestive-RadiologyReport-ML"/>
        <s v="Disease-Digestive-RadiologyReport-Rule"/>
        <s v="Disease-Musculoskeletal-RadiologyReport-Rule"/>
        <s v="Disease-Nervous-RadiologyReport-Hybrid"/>
        <s v="Disease-Nervous-RadiologyReport-Rule"/>
        <s v="Disease-Endocrine-RadiologyReport-Hybrid"/>
        <s v="Disease-Injury-RadiologyReport-Rule"/>
        <s v="Disease-Neoplasms-RadiologyReport-Hybrid"/>
        <s v="Disease-Neoplasms-RadiologyReport-ML"/>
        <s v="Disease-Neoplasms-RadiologyReport-Rule"/>
        <s v="Disease-Symptoms-RadiologyReport-ML"/>
        <s v="Disease-Symptoms-RadiologyReport-Rule"/>
        <s v="Drug-Medication-RadiologyReport-Hybrid"/>
        <s v="Drug-Medication-RadiologyReport-Rule"/>
        <s v="SocialHealth-Social_Behavior-RadiologyReport-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</r>
  <r>
    <x v="0"/>
  </r>
  <r>
    <x v="1"/>
  </r>
  <r>
    <x v="1"/>
  </r>
  <r>
    <x v="1"/>
  </r>
  <r>
    <x v="1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8"/>
  </r>
  <r>
    <x v="8"/>
  </r>
  <r>
    <x v="8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3"/>
  </r>
  <r>
    <x v="14"/>
  </r>
  <r>
    <x v="15"/>
  </r>
  <r>
    <x v="16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6"/>
  </r>
  <r>
    <x v="26"/>
  </r>
  <r>
    <x v="26"/>
  </r>
  <r>
    <x v="27"/>
  </r>
  <r>
    <x v="28"/>
  </r>
  <r>
    <x v="29"/>
  </r>
  <r>
    <x v="30"/>
  </r>
  <r>
    <x v="31"/>
  </r>
  <r>
    <x v="32"/>
  </r>
  <r>
    <x v="32"/>
  </r>
  <r>
    <x v="33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9"/>
  </r>
  <r>
    <x v="39"/>
  </r>
  <r>
    <x v="40"/>
  </r>
  <r>
    <x v="41"/>
  </r>
  <r>
    <x v="41"/>
  </r>
  <r>
    <x v="42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7"/>
  </r>
  <r>
    <x v="48"/>
  </r>
  <r>
    <x v="48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69"/>
  </r>
  <r>
    <x v="69"/>
  </r>
  <r>
    <x v="70"/>
  </r>
  <r>
    <x v="71"/>
  </r>
  <r>
    <x v="72"/>
  </r>
  <r>
    <x v="73"/>
  </r>
  <r>
    <x v="74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89"/>
  </r>
  <r>
    <x v="90"/>
  </r>
  <r>
    <x v="91"/>
  </r>
  <r>
    <x v="91"/>
  </r>
  <r>
    <x v="92"/>
  </r>
  <r>
    <x v="93"/>
  </r>
  <r>
    <x v="94"/>
  </r>
  <r>
    <x v="95"/>
  </r>
  <r>
    <x v="96"/>
  </r>
  <r>
    <x v="97"/>
  </r>
  <r>
    <x v="98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1"/>
  </r>
  <r>
    <x v="112"/>
  </r>
  <r>
    <x v="113"/>
  </r>
  <r>
    <x v="114"/>
  </r>
  <r>
    <x v="115"/>
  </r>
  <r>
    <x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77512-826A-024B-804E-F536678D83D2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1" firstHeaderRow="1" firstDataRow="1" firstDataCol="1"/>
  <pivotFields count="1">
    <pivotField axis="axisRow" dataField="1" showAll="0">
      <items count="118">
        <item x="11"/>
        <item x="12"/>
        <item x="13"/>
        <item x="14"/>
        <item x="62"/>
        <item x="63"/>
        <item x="76"/>
        <item x="77"/>
        <item x="101"/>
        <item x="15"/>
        <item x="16"/>
        <item x="83"/>
        <item x="102"/>
        <item x="103"/>
        <item x="24"/>
        <item x="25"/>
        <item x="27"/>
        <item x="26"/>
        <item x="79"/>
        <item x="107"/>
        <item x="17"/>
        <item x="28"/>
        <item x="80"/>
        <item x="84"/>
        <item x="108"/>
        <item x="29"/>
        <item x="30"/>
        <item x="66"/>
        <item x="92"/>
        <item x="18"/>
        <item x="19"/>
        <item x="20"/>
        <item x="87"/>
        <item x="104"/>
        <item x="31"/>
        <item x="32"/>
        <item x="33"/>
        <item x="88"/>
        <item x="89"/>
        <item x="90"/>
        <item x="91"/>
        <item x="109"/>
        <item x="110"/>
        <item x="111"/>
        <item x="21"/>
        <item x="64"/>
        <item x="65"/>
        <item x="105"/>
        <item x="106"/>
        <item x="22"/>
        <item x="23"/>
        <item x="78"/>
        <item x="34"/>
        <item x="35"/>
        <item x="36"/>
        <item x="37"/>
        <item x="38"/>
        <item x="67"/>
        <item x="68"/>
        <item x="69"/>
        <item x="93"/>
        <item x="94"/>
        <item x="112"/>
        <item x="113"/>
        <item x="39"/>
        <item x="40"/>
        <item x="70"/>
        <item x="71"/>
        <item x="81"/>
        <item x="41"/>
        <item x="72"/>
        <item x="42"/>
        <item x="43"/>
        <item x="44"/>
        <item x="45"/>
        <item x="73"/>
        <item x="74"/>
        <item x="114"/>
        <item x="115"/>
        <item x="46"/>
        <item x="75"/>
        <item x="50"/>
        <item x="47"/>
        <item x="48"/>
        <item x="116"/>
        <item x="49"/>
        <item x="51"/>
        <item x="52"/>
        <item x="53"/>
        <item x="54"/>
        <item x="95"/>
        <item x="0"/>
        <item x="1"/>
        <item x="2"/>
        <item x="3"/>
        <item x="55"/>
        <item x="56"/>
        <item x="57"/>
        <item x="85"/>
        <item x="96"/>
        <item x="97"/>
        <item x="98"/>
        <item x="4"/>
        <item x="5"/>
        <item x="6"/>
        <item x="7"/>
        <item x="8"/>
        <item x="58"/>
        <item x="59"/>
        <item x="60"/>
        <item x="86"/>
        <item x="99"/>
        <item x="10"/>
        <item x="9"/>
        <item x="61"/>
        <item x="82"/>
        <item x="100"/>
        <item t="default"/>
      </items>
    </pivotField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Count of Workflow-Patient_management-Claims-M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quackit.com/html/html_editors/scratchpad/?app=color_tester&amp;hexColor=B0C4DE" TargetMode="External"/><Relationship Id="rId21" Type="http://schemas.openxmlformats.org/officeDocument/2006/relationships/hyperlink" Target="https://www.quackit.com/html/html_editors/scratchpad/?app=color_tester&amp;rgbColor=95,158,160" TargetMode="External"/><Relationship Id="rId42" Type="http://schemas.openxmlformats.org/officeDocument/2006/relationships/hyperlink" Target="https://www.quackit.com/html/html_editors/scratchpad/?app=color_tester&amp;rgbColor=0,191,255" TargetMode="External"/><Relationship Id="rId47" Type="http://schemas.openxmlformats.org/officeDocument/2006/relationships/hyperlink" Target="https://www.quackit.com/html/html_editors/scratchpad/?app=color_tester&amp;hexColor=6495ED" TargetMode="External"/><Relationship Id="rId63" Type="http://schemas.openxmlformats.org/officeDocument/2006/relationships/hyperlink" Target="https://www.quackit.com/html/html_editors/scratchpad/?app=color_tester&amp;rgbColor=255,250,205" TargetMode="External"/><Relationship Id="rId68" Type="http://schemas.openxmlformats.org/officeDocument/2006/relationships/hyperlink" Target="https://www.quackit.com/html/html_editors/scratchpad/?app=color_tester&amp;hexColor=FFEFD5" TargetMode="External"/><Relationship Id="rId84" Type="http://schemas.openxmlformats.org/officeDocument/2006/relationships/hyperlink" Target="https://www.quackit.com/html/html_editors/scratchpad/?app=color_tester&amp;rgbColor=0,250,154" TargetMode="External"/><Relationship Id="rId89" Type="http://schemas.openxmlformats.org/officeDocument/2006/relationships/hyperlink" Target="https://www.quackit.com/html/html_editors/scratchpad/?app=color_tester&amp;hexColor=3CB371" TargetMode="External"/><Relationship Id="rId112" Type="http://schemas.openxmlformats.org/officeDocument/2006/relationships/hyperlink" Target="https://www.quackit.com/html/html_editors/scratchpad/?app=color_tester&amp;colorName=MediumOrchid" TargetMode="External"/><Relationship Id="rId16" Type="http://schemas.openxmlformats.org/officeDocument/2006/relationships/hyperlink" Target="https://www.quackit.com/html/html_editors/scratchpad/?app=color_tester&amp;colorName=DarkTurquoise" TargetMode="External"/><Relationship Id="rId107" Type="http://schemas.openxmlformats.org/officeDocument/2006/relationships/hyperlink" Target="https://www.quackit.com/html/html_editors/scratchpad/?app=color_tester&amp;hexColor=FF00FF" TargetMode="External"/><Relationship Id="rId11" Type="http://schemas.openxmlformats.org/officeDocument/2006/relationships/hyperlink" Target="https://www.quackit.com/html/html_editors/scratchpad/?app=color_tester&amp;hexColor=40E0D0" TargetMode="External"/><Relationship Id="rId32" Type="http://schemas.openxmlformats.org/officeDocument/2006/relationships/hyperlink" Target="https://www.quackit.com/html/html_editors/scratchpad/?app=color_tester&amp;hexColor=ADD8E6" TargetMode="External"/><Relationship Id="rId37" Type="http://schemas.openxmlformats.org/officeDocument/2006/relationships/hyperlink" Target="https://www.quackit.com/html/html_editors/scratchpad/?app=color_tester&amp;colorName=LightSkyBlue" TargetMode="External"/><Relationship Id="rId53" Type="http://schemas.openxmlformats.org/officeDocument/2006/relationships/hyperlink" Target="https://www.quackit.com/html/html_editors/scratchpad/?app=color_tester&amp;hexColor=FFD700" TargetMode="External"/><Relationship Id="rId58" Type="http://schemas.openxmlformats.org/officeDocument/2006/relationships/hyperlink" Target="https://www.quackit.com/html/html_editors/scratchpad/?app=color_tester&amp;colorName=LightYellow" TargetMode="External"/><Relationship Id="rId74" Type="http://schemas.openxmlformats.org/officeDocument/2006/relationships/hyperlink" Target="https://www.quackit.com/html/html_editors/scratchpad/?app=color_tester&amp;hexColor=FFDAB9" TargetMode="External"/><Relationship Id="rId79" Type="http://schemas.openxmlformats.org/officeDocument/2006/relationships/hyperlink" Target="https://www.quackit.com/html/html_editors/scratchpad/?app=color_tester&amp;colorName=LightGreen" TargetMode="External"/><Relationship Id="rId102" Type="http://schemas.openxmlformats.org/officeDocument/2006/relationships/hyperlink" Target="https://www.quackit.com/html/html_editors/scratchpad/?app=color_tester&amp;rgbColor=238,130,238" TargetMode="External"/><Relationship Id="rId5" Type="http://schemas.openxmlformats.org/officeDocument/2006/relationships/hyperlink" Target="https://www.quackit.com/html/html_editors/scratchpad/?app=color_tester&amp;hexColor=AFEEEE" TargetMode="External"/><Relationship Id="rId90" Type="http://schemas.openxmlformats.org/officeDocument/2006/relationships/hyperlink" Target="https://www.quackit.com/html/html_editors/scratchpad/?app=color_tester&amp;rgbColor=60,179,113" TargetMode="External"/><Relationship Id="rId95" Type="http://schemas.openxmlformats.org/officeDocument/2006/relationships/hyperlink" Target="https://www.quackit.com/html/html_editors/scratchpad/?app=color_tester&amp;hexColor=D8BFD8" TargetMode="External"/><Relationship Id="rId22" Type="http://schemas.openxmlformats.org/officeDocument/2006/relationships/hyperlink" Target="https://www.quackit.com/html/html_editors/scratchpad/?app=color_tester&amp;colorName=SteelBlue" TargetMode="External"/><Relationship Id="rId27" Type="http://schemas.openxmlformats.org/officeDocument/2006/relationships/hyperlink" Target="https://www.quackit.com/html/html_editors/scratchpad/?app=color_tester&amp;rgbColor=176,196,222" TargetMode="External"/><Relationship Id="rId43" Type="http://schemas.openxmlformats.org/officeDocument/2006/relationships/hyperlink" Target="https://www.quackit.com/html/html_editors/scratchpad/?app=color_tester&amp;colorName=DodgerBlue" TargetMode="External"/><Relationship Id="rId48" Type="http://schemas.openxmlformats.org/officeDocument/2006/relationships/hyperlink" Target="https://www.quackit.com/html/html_editors/scratchpad/?app=color_tester&amp;rgbColor=100,149,237" TargetMode="External"/><Relationship Id="rId64" Type="http://schemas.openxmlformats.org/officeDocument/2006/relationships/hyperlink" Target="https://www.quackit.com/html/html_editors/scratchpad/?app=color_tester&amp;colorName=LightGoldenrodYellow" TargetMode="External"/><Relationship Id="rId69" Type="http://schemas.openxmlformats.org/officeDocument/2006/relationships/hyperlink" Target="https://www.quackit.com/html/html_editors/scratchpad/?app=color_tester&amp;rgbColor=255,239,213" TargetMode="External"/><Relationship Id="rId113" Type="http://schemas.openxmlformats.org/officeDocument/2006/relationships/hyperlink" Target="https://www.quackit.com/html/html_editors/scratchpad/?app=color_tester&amp;hexColor=BA55D3" TargetMode="External"/><Relationship Id="rId80" Type="http://schemas.openxmlformats.org/officeDocument/2006/relationships/hyperlink" Target="https://www.quackit.com/html/html_editors/scratchpad/?app=color_tester&amp;hexColor=90EE90" TargetMode="External"/><Relationship Id="rId85" Type="http://schemas.openxmlformats.org/officeDocument/2006/relationships/hyperlink" Target="https://www.quackit.com/html/html_editors/scratchpad/?app=color_tester&amp;colorName=SpringGreen" TargetMode="External"/><Relationship Id="rId12" Type="http://schemas.openxmlformats.org/officeDocument/2006/relationships/hyperlink" Target="https://www.quackit.com/html/html_editors/scratchpad/?app=color_tester&amp;rgbColor=64,224,208" TargetMode="External"/><Relationship Id="rId17" Type="http://schemas.openxmlformats.org/officeDocument/2006/relationships/hyperlink" Target="https://www.quackit.com/html/html_editors/scratchpad/?app=color_tester&amp;hexColor=00CED1" TargetMode="External"/><Relationship Id="rId33" Type="http://schemas.openxmlformats.org/officeDocument/2006/relationships/hyperlink" Target="https://www.quackit.com/html/html_editors/scratchpad/?app=color_tester&amp;rgbColor=173,216,230" TargetMode="External"/><Relationship Id="rId38" Type="http://schemas.openxmlformats.org/officeDocument/2006/relationships/hyperlink" Target="https://www.quackit.com/html/html_editors/scratchpad/?app=color_tester&amp;hexColor=87CEFA" TargetMode="External"/><Relationship Id="rId59" Type="http://schemas.openxmlformats.org/officeDocument/2006/relationships/hyperlink" Target="https://www.quackit.com/html/html_editors/scratchpad/?app=color_tester&amp;hexColor=FFFFE0" TargetMode="External"/><Relationship Id="rId103" Type="http://schemas.openxmlformats.org/officeDocument/2006/relationships/hyperlink" Target="https://www.quackit.com/html/html_editors/scratchpad/?app=color_tester&amp;colorName=Orchid" TargetMode="External"/><Relationship Id="rId108" Type="http://schemas.openxmlformats.org/officeDocument/2006/relationships/hyperlink" Target="https://www.quackit.com/html/html_editors/scratchpad/?app=color_tester&amp;rgbColor=255,0,255" TargetMode="External"/><Relationship Id="rId54" Type="http://schemas.openxmlformats.org/officeDocument/2006/relationships/hyperlink" Target="https://www.quackit.com/html/html_editors/scratchpad/?app=color_tester&amp;rgbColor=255,215,0" TargetMode="External"/><Relationship Id="rId70" Type="http://schemas.openxmlformats.org/officeDocument/2006/relationships/hyperlink" Target="https://www.quackit.com/html/html_editors/scratchpad/?app=color_tester&amp;colorName=Moccasin" TargetMode="External"/><Relationship Id="rId75" Type="http://schemas.openxmlformats.org/officeDocument/2006/relationships/hyperlink" Target="https://www.quackit.com/html/html_editors/scratchpad/?app=color_tester&amp;rgbColor=255,218,185" TargetMode="External"/><Relationship Id="rId91" Type="http://schemas.openxmlformats.org/officeDocument/2006/relationships/hyperlink" Target="https://www.quackit.com/html/html_editors/scratchpad/?app=color_tester&amp;colorName=SeaGreen" TargetMode="External"/><Relationship Id="rId96" Type="http://schemas.openxmlformats.org/officeDocument/2006/relationships/hyperlink" Target="https://www.quackit.com/html/html_editors/scratchpad/?app=color_tester&amp;rgbColor=216,191,216" TargetMode="External"/><Relationship Id="rId1" Type="http://schemas.openxmlformats.org/officeDocument/2006/relationships/hyperlink" Target="https://www.quackit.com/html/html_editors/scratchpad/?app=color_tester&amp;colorName=LightCyan" TargetMode="External"/><Relationship Id="rId6" Type="http://schemas.openxmlformats.org/officeDocument/2006/relationships/hyperlink" Target="https://www.quackit.com/html/html_editors/scratchpad/?app=color_tester&amp;rgbColor=175,238,238" TargetMode="External"/><Relationship Id="rId15" Type="http://schemas.openxmlformats.org/officeDocument/2006/relationships/hyperlink" Target="https://www.quackit.com/html/html_editors/scratchpad/?app=color_tester&amp;rgbColor=72,209,204" TargetMode="External"/><Relationship Id="rId23" Type="http://schemas.openxmlformats.org/officeDocument/2006/relationships/hyperlink" Target="https://www.quackit.com/html/html_editors/scratchpad/?app=color_tester&amp;hexColor=4682B4" TargetMode="External"/><Relationship Id="rId28" Type="http://schemas.openxmlformats.org/officeDocument/2006/relationships/hyperlink" Target="https://www.quackit.com/html/html_editors/scratchpad/?app=color_tester&amp;colorName=PowderBlue" TargetMode="External"/><Relationship Id="rId36" Type="http://schemas.openxmlformats.org/officeDocument/2006/relationships/hyperlink" Target="https://www.quackit.com/html/html_editors/scratchpad/?app=color_tester&amp;rgbColor=135,206,235" TargetMode="External"/><Relationship Id="rId49" Type="http://schemas.openxmlformats.org/officeDocument/2006/relationships/hyperlink" Target="https://www.quackit.com/html/html_editors/scratchpad/?app=color_tester&amp;colorName=RoyalBlue" TargetMode="External"/><Relationship Id="rId57" Type="http://schemas.openxmlformats.org/officeDocument/2006/relationships/hyperlink" Target="https://www.quackit.com/html/html_editors/scratchpad/?app=color_tester&amp;rgbColor=255,255,0" TargetMode="External"/><Relationship Id="rId106" Type="http://schemas.openxmlformats.org/officeDocument/2006/relationships/hyperlink" Target="https://www.quackit.com/html/html_editors/scratchpad/?app=color_tester&amp;colorName=Fuchsia" TargetMode="External"/><Relationship Id="rId114" Type="http://schemas.openxmlformats.org/officeDocument/2006/relationships/hyperlink" Target="https://www.quackit.com/html/html_editors/scratchpad/?app=color_tester&amp;rgbColor=186,85,211" TargetMode="External"/><Relationship Id="rId10" Type="http://schemas.openxmlformats.org/officeDocument/2006/relationships/hyperlink" Target="https://www.quackit.com/html/html_editors/scratchpad/?app=color_tester&amp;colorName=Turquoise" TargetMode="External"/><Relationship Id="rId31" Type="http://schemas.openxmlformats.org/officeDocument/2006/relationships/hyperlink" Target="https://www.quackit.com/html/html_editors/scratchpad/?app=color_tester&amp;colorName=LightBlue" TargetMode="External"/><Relationship Id="rId44" Type="http://schemas.openxmlformats.org/officeDocument/2006/relationships/hyperlink" Target="https://www.quackit.com/html/html_editors/scratchpad/?app=color_tester&amp;hexColor=1E90FF" TargetMode="External"/><Relationship Id="rId52" Type="http://schemas.openxmlformats.org/officeDocument/2006/relationships/hyperlink" Target="https://www.quackit.com/html/html_editors/scratchpad/?app=color_tester&amp;colorName=Gold" TargetMode="External"/><Relationship Id="rId60" Type="http://schemas.openxmlformats.org/officeDocument/2006/relationships/hyperlink" Target="https://www.quackit.com/html/html_editors/scratchpad/?app=color_tester&amp;rgbColor=255,255,224" TargetMode="External"/><Relationship Id="rId65" Type="http://schemas.openxmlformats.org/officeDocument/2006/relationships/hyperlink" Target="https://www.quackit.com/html/html_editors/scratchpad/?app=color_tester&amp;hexColor=FAFAD2" TargetMode="External"/><Relationship Id="rId73" Type="http://schemas.openxmlformats.org/officeDocument/2006/relationships/hyperlink" Target="https://www.quackit.com/html/html_editors/scratchpad/?app=color_tester&amp;colorName=PeachPuff" TargetMode="External"/><Relationship Id="rId78" Type="http://schemas.openxmlformats.org/officeDocument/2006/relationships/hyperlink" Target="https://www.quackit.com/html/html_editors/scratchpad/?app=color_tester&amp;rgbColor=152,251,152" TargetMode="External"/><Relationship Id="rId81" Type="http://schemas.openxmlformats.org/officeDocument/2006/relationships/hyperlink" Target="https://www.quackit.com/html/html_editors/scratchpad/?app=color_tester&amp;rgbColor=144,238,144" TargetMode="External"/><Relationship Id="rId86" Type="http://schemas.openxmlformats.org/officeDocument/2006/relationships/hyperlink" Target="https://www.quackit.com/html/html_editors/scratchpad/?app=color_tester&amp;hexColor=00FF7F" TargetMode="External"/><Relationship Id="rId94" Type="http://schemas.openxmlformats.org/officeDocument/2006/relationships/hyperlink" Target="https://www.quackit.com/html/html_editors/scratchpad/?app=color_tester&amp;colorName=Thistle" TargetMode="External"/><Relationship Id="rId99" Type="http://schemas.openxmlformats.org/officeDocument/2006/relationships/hyperlink" Target="https://www.quackit.com/html/html_editors/scratchpad/?app=color_tester&amp;rgbColor=221,160,221" TargetMode="External"/><Relationship Id="rId101" Type="http://schemas.openxmlformats.org/officeDocument/2006/relationships/hyperlink" Target="https://www.quackit.com/html/html_editors/scratchpad/?app=color_tester&amp;hexColor=EE82EE" TargetMode="External"/><Relationship Id="rId4" Type="http://schemas.openxmlformats.org/officeDocument/2006/relationships/hyperlink" Target="https://www.quackit.com/html/html_editors/scratchpad/?app=color_tester&amp;colorName=PaleTurquoise" TargetMode="External"/><Relationship Id="rId9" Type="http://schemas.openxmlformats.org/officeDocument/2006/relationships/hyperlink" Target="https://www.quackit.com/html/html_editors/scratchpad/?app=color_tester&amp;rgbColor=127,255,212" TargetMode="External"/><Relationship Id="rId13" Type="http://schemas.openxmlformats.org/officeDocument/2006/relationships/hyperlink" Target="https://www.quackit.com/html/html_editors/scratchpad/?app=color_tester&amp;colorName=MediumTurquoise" TargetMode="External"/><Relationship Id="rId18" Type="http://schemas.openxmlformats.org/officeDocument/2006/relationships/hyperlink" Target="https://www.quackit.com/html/html_editors/scratchpad/?app=color_tester&amp;rgbColor=0,206,209" TargetMode="External"/><Relationship Id="rId39" Type="http://schemas.openxmlformats.org/officeDocument/2006/relationships/hyperlink" Target="https://www.quackit.com/html/html_editors/scratchpad/?app=color_tester&amp;rgbColor=135,206,250" TargetMode="External"/><Relationship Id="rId109" Type="http://schemas.openxmlformats.org/officeDocument/2006/relationships/hyperlink" Target="https://www.quackit.com/html/html_editors/scratchpad/?app=color_tester&amp;colorName=Magenta" TargetMode="External"/><Relationship Id="rId34" Type="http://schemas.openxmlformats.org/officeDocument/2006/relationships/hyperlink" Target="https://www.quackit.com/html/html_editors/scratchpad/?app=color_tester&amp;colorName=SkyBlue" TargetMode="External"/><Relationship Id="rId50" Type="http://schemas.openxmlformats.org/officeDocument/2006/relationships/hyperlink" Target="https://www.quackit.com/html/html_editors/scratchpad/?app=color_tester&amp;hexColor=4169E1" TargetMode="External"/><Relationship Id="rId55" Type="http://schemas.openxmlformats.org/officeDocument/2006/relationships/hyperlink" Target="https://www.quackit.com/html/html_editors/scratchpad/?app=color_tester&amp;colorName=Yellow" TargetMode="External"/><Relationship Id="rId76" Type="http://schemas.openxmlformats.org/officeDocument/2006/relationships/hyperlink" Target="https://www.quackit.com/html/html_editors/scratchpad/?app=color_tester&amp;colorName=PaleGreen" TargetMode="External"/><Relationship Id="rId97" Type="http://schemas.openxmlformats.org/officeDocument/2006/relationships/hyperlink" Target="https://www.quackit.com/html/html_editors/scratchpad/?app=color_tester&amp;colorName=Plum" TargetMode="External"/><Relationship Id="rId104" Type="http://schemas.openxmlformats.org/officeDocument/2006/relationships/hyperlink" Target="https://www.quackit.com/html/html_editors/scratchpad/?app=color_tester&amp;hexColor=DA70D6" TargetMode="External"/><Relationship Id="rId7" Type="http://schemas.openxmlformats.org/officeDocument/2006/relationships/hyperlink" Target="https://www.quackit.com/html/html_editors/scratchpad/?app=color_tester&amp;colorName=Aquamarine" TargetMode="External"/><Relationship Id="rId71" Type="http://schemas.openxmlformats.org/officeDocument/2006/relationships/hyperlink" Target="https://www.quackit.com/html/html_editors/scratchpad/?app=color_tester&amp;hexColor=FFE4B5" TargetMode="External"/><Relationship Id="rId92" Type="http://schemas.openxmlformats.org/officeDocument/2006/relationships/hyperlink" Target="https://www.quackit.com/html/html_editors/scratchpad/?app=color_tester&amp;hexColor=2E8B57" TargetMode="External"/><Relationship Id="rId2" Type="http://schemas.openxmlformats.org/officeDocument/2006/relationships/hyperlink" Target="https://www.quackit.com/html/html_editors/scratchpad/?app=color_tester&amp;hexColor=E0FFFF" TargetMode="External"/><Relationship Id="rId29" Type="http://schemas.openxmlformats.org/officeDocument/2006/relationships/hyperlink" Target="https://www.quackit.com/html/html_editors/scratchpad/?app=color_tester&amp;hexColor=B0E0E6" TargetMode="External"/><Relationship Id="rId24" Type="http://schemas.openxmlformats.org/officeDocument/2006/relationships/hyperlink" Target="https://www.quackit.com/html/html_editors/scratchpad/?app=color_tester&amp;rgbColor=70,130,180" TargetMode="External"/><Relationship Id="rId40" Type="http://schemas.openxmlformats.org/officeDocument/2006/relationships/hyperlink" Target="https://www.quackit.com/html/html_editors/scratchpad/?app=color_tester&amp;colorName=DeepSkyBlue" TargetMode="External"/><Relationship Id="rId45" Type="http://schemas.openxmlformats.org/officeDocument/2006/relationships/hyperlink" Target="https://www.quackit.com/html/html_editors/scratchpad/?app=color_tester&amp;rgbColor=30,144,255" TargetMode="External"/><Relationship Id="rId66" Type="http://schemas.openxmlformats.org/officeDocument/2006/relationships/hyperlink" Target="https://www.quackit.com/html/html_editors/scratchpad/?app=color_tester&amp;rgbColor=250,250,210" TargetMode="External"/><Relationship Id="rId87" Type="http://schemas.openxmlformats.org/officeDocument/2006/relationships/hyperlink" Target="https://www.quackit.com/html/html_editors/scratchpad/?app=color_tester&amp;rgbColor=0,255,127" TargetMode="External"/><Relationship Id="rId110" Type="http://schemas.openxmlformats.org/officeDocument/2006/relationships/hyperlink" Target="https://www.quackit.com/html/html_editors/scratchpad/?app=color_tester&amp;hexColor=FF00FF" TargetMode="External"/><Relationship Id="rId61" Type="http://schemas.openxmlformats.org/officeDocument/2006/relationships/hyperlink" Target="https://www.quackit.com/html/html_editors/scratchpad/?app=color_tester&amp;colorName=LemonChiffon" TargetMode="External"/><Relationship Id="rId82" Type="http://schemas.openxmlformats.org/officeDocument/2006/relationships/hyperlink" Target="https://www.quackit.com/html/html_editors/scratchpad/?app=color_tester&amp;colorName=MediumSpringGreen" TargetMode="External"/><Relationship Id="rId19" Type="http://schemas.openxmlformats.org/officeDocument/2006/relationships/hyperlink" Target="https://www.quackit.com/html/html_editors/scratchpad/?app=color_tester&amp;colorName=CadetBlue" TargetMode="External"/><Relationship Id="rId14" Type="http://schemas.openxmlformats.org/officeDocument/2006/relationships/hyperlink" Target="https://www.quackit.com/html/html_editors/scratchpad/?app=color_tester&amp;hexColor=48D1CC" TargetMode="External"/><Relationship Id="rId30" Type="http://schemas.openxmlformats.org/officeDocument/2006/relationships/hyperlink" Target="https://www.quackit.com/html/html_editors/scratchpad/?app=color_tester&amp;rgbColor=176,224,230" TargetMode="External"/><Relationship Id="rId35" Type="http://schemas.openxmlformats.org/officeDocument/2006/relationships/hyperlink" Target="https://www.quackit.com/html/html_editors/scratchpad/?app=color_tester&amp;hexColor=87CEEB" TargetMode="External"/><Relationship Id="rId56" Type="http://schemas.openxmlformats.org/officeDocument/2006/relationships/hyperlink" Target="https://www.quackit.com/html/html_editors/scratchpad/?app=color_tester&amp;hexColor=FFFF00" TargetMode="External"/><Relationship Id="rId77" Type="http://schemas.openxmlformats.org/officeDocument/2006/relationships/hyperlink" Target="https://www.quackit.com/html/html_editors/scratchpad/?app=color_tester&amp;hexColor=98FB98" TargetMode="External"/><Relationship Id="rId100" Type="http://schemas.openxmlformats.org/officeDocument/2006/relationships/hyperlink" Target="https://www.quackit.com/html/html_editors/scratchpad/?app=color_tester&amp;colorName=Violet" TargetMode="External"/><Relationship Id="rId105" Type="http://schemas.openxmlformats.org/officeDocument/2006/relationships/hyperlink" Target="https://www.quackit.com/html/html_editors/scratchpad/?app=color_tester&amp;rgbColor=218,112,214" TargetMode="External"/><Relationship Id="rId8" Type="http://schemas.openxmlformats.org/officeDocument/2006/relationships/hyperlink" Target="https://www.quackit.com/html/html_editors/scratchpad/?app=color_tester&amp;hexColor=7FFFD4" TargetMode="External"/><Relationship Id="rId51" Type="http://schemas.openxmlformats.org/officeDocument/2006/relationships/hyperlink" Target="https://www.quackit.com/html/html_editors/scratchpad/?app=color_tester&amp;rgbColor=65,105,225" TargetMode="External"/><Relationship Id="rId72" Type="http://schemas.openxmlformats.org/officeDocument/2006/relationships/hyperlink" Target="https://www.quackit.com/html/html_editors/scratchpad/?app=color_tester&amp;rgbColor=255,228,181" TargetMode="External"/><Relationship Id="rId93" Type="http://schemas.openxmlformats.org/officeDocument/2006/relationships/hyperlink" Target="https://www.quackit.com/html/html_editors/scratchpad/?app=color_tester&amp;rgbColor=46,139,87" TargetMode="External"/><Relationship Id="rId98" Type="http://schemas.openxmlformats.org/officeDocument/2006/relationships/hyperlink" Target="https://www.quackit.com/html/html_editors/scratchpad/?app=color_tester&amp;hexColor=DDA0DD" TargetMode="External"/><Relationship Id="rId3" Type="http://schemas.openxmlformats.org/officeDocument/2006/relationships/hyperlink" Target="https://www.quackit.com/html/html_editors/scratchpad/?app=color_tester&amp;rgbColor=224,255,255" TargetMode="External"/><Relationship Id="rId25" Type="http://schemas.openxmlformats.org/officeDocument/2006/relationships/hyperlink" Target="https://www.quackit.com/html/html_editors/scratchpad/?app=color_tester&amp;colorName=LightSteelBlue" TargetMode="External"/><Relationship Id="rId46" Type="http://schemas.openxmlformats.org/officeDocument/2006/relationships/hyperlink" Target="https://www.quackit.com/html/html_editors/scratchpad/?app=color_tester&amp;colorName=CornflowerBlue" TargetMode="External"/><Relationship Id="rId67" Type="http://schemas.openxmlformats.org/officeDocument/2006/relationships/hyperlink" Target="https://www.quackit.com/html/html_editors/scratchpad/?app=color_tester&amp;colorName=PapayaWhip" TargetMode="External"/><Relationship Id="rId20" Type="http://schemas.openxmlformats.org/officeDocument/2006/relationships/hyperlink" Target="https://www.quackit.com/html/html_editors/scratchpad/?app=color_tester&amp;hexColor=5F9EA0" TargetMode="External"/><Relationship Id="rId41" Type="http://schemas.openxmlformats.org/officeDocument/2006/relationships/hyperlink" Target="https://www.quackit.com/html/html_editors/scratchpad/?app=color_tester&amp;hexColor=00BFFF" TargetMode="External"/><Relationship Id="rId62" Type="http://schemas.openxmlformats.org/officeDocument/2006/relationships/hyperlink" Target="https://www.quackit.com/html/html_editors/scratchpad/?app=color_tester&amp;hexColor=FFFACD" TargetMode="External"/><Relationship Id="rId83" Type="http://schemas.openxmlformats.org/officeDocument/2006/relationships/hyperlink" Target="https://www.quackit.com/html/html_editors/scratchpad/?app=color_tester&amp;hexColor=00FA9A" TargetMode="External"/><Relationship Id="rId88" Type="http://schemas.openxmlformats.org/officeDocument/2006/relationships/hyperlink" Target="https://www.quackit.com/html/html_editors/scratchpad/?app=color_tester&amp;colorName=MediumSeaGreen" TargetMode="External"/><Relationship Id="rId111" Type="http://schemas.openxmlformats.org/officeDocument/2006/relationships/hyperlink" Target="https://www.quackit.com/html/html_editors/scratchpad/?app=color_tester&amp;rgbColor=255,0,25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E202-A262-5A47-8088-820403732393}">
  <dimension ref="A1:G45"/>
  <sheetViews>
    <sheetView topLeftCell="A30" workbookViewId="0">
      <selection activeCell="C45" sqref="C2:C45"/>
    </sheetView>
  </sheetViews>
  <sheetFormatPr baseColWidth="10" defaultRowHeight="16" x14ac:dyDescent="0.2"/>
  <cols>
    <col min="1" max="1" width="32.83203125" customWidth="1"/>
    <col min="2" max="2" width="34.6640625" customWidth="1"/>
    <col min="3" max="3" width="36.1640625" customWidth="1"/>
  </cols>
  <sheetData>
    <row r="1" spans="1:4" x14ac:dyDescent="0.2">
      <c r="D1" t="s">
        <v>2</v>
      </c>
    </row>
    <row r="2" spans="1:4" x14ac:dyDescent="0.2">
      <c r="A2" t="s">
        <v>0</v>
      </c>
      <c r="B2" t="s">
        <v>313</v>
      </c>
      <c r="C2" t="s">
        <v>30</v>
      </c>
      <c r="D2" t="s">
        <v>4</v>
      </c>
    </row>
    <row r="3" spans="1:4" x14ac:dyDescent="0.2">
      <c r="A3" t="s">
        <v>0</v>
      </c>
      <c r="B3" t="s">
        <v>314</v>
      </c>
      <c r="C3" t="s">
        <v>30</v>
      </c>
      <c r="D3" t="s">
        <v>109</v>
      </c>
    </row>
    <row r="4" spans="1:4" x14ac:dyDescent="0.2">
      <c r="A4" t="s">
        <v>0</v>
      </c>
      <c r="B4" t="s">
        <v>315</v>
      </c>
      <c r="C4" t="s">
        <v>30</v>
      </c>
      <c r="D4" t="s">
        <v>108</v>
      </c>
    </row>
    <row r="5" spans="1:4" x14ac:dyDescent="0.2">
      <c r="A5" t="s">
        <v>0</v>
      </c>
      <c r="B5" t="s">
        <v>316</v>
      </c>
      <c r="C5" t="s">
        <v>30</v>
      </c>
      <c r="D5" t="s">
        <v>107</v>
      </c>
    </row>
    <row r="6" spans="1:4" x14ac:dyDescent="0.2">
      <c r="A6" t="s">
        <v>0</v>
      </c>
      <c r="B6" t="s">
        <v>317</v>
      </c>
      <c r="C6" t="s">
        <v>30</v>
      </c>
    </row>
    <row r="7" spans="1:4" x14ac:dyDescent="0.2">
      <c r="A7" t="s">
        <v>0</v>
      </c>
      <c r="B7" t="s">
        <v>318</v>
      </c>
      <c r="C7" t="s">
        <v>30</v>
      </c>
    </row>
    <row r="8" spans="1:4" x14ac:dyDescent="0.2">
      <c r="A8" t="s">
        <v>0</v>
      </c>
      <c r="B8" t="s">
        <v>320</v>
      </c>
      <c r="C8" t="s">
        <v>30</v>
      </c>
    </row>
    <row r="9" spans="1:4" x14ac:dyDescent="0.2">
      <c r="A9" t="s">
        <v>0</v>
      </c>
      <c r="B9" s="3" t="s">
        <v>321</v>
      </c>
      <c r="C9" t="s">
        <v>30</v>
      </c>
    </row>
    <row r="10" spans="1:4" x14ac:dyDescent="0.2">
      <c r="A10" t="s">
        <v>0</v>
      </c>
      <c r="B10" t="s">
        <v>325</v>
      </c>
      <c r="C10" t="s">
        <v>30</v>
      </c>
    </row>
    <row r="11" spans="1:4" x14ac:dyDescent="0.2">
      <c r="A11" t="s">
        <v>0</v>
      </c>
      <c r="B11" t="s">
        <v>134</v>
      </c>
      <c r="C11" t="s">
        <v>30</v>
      </c>
    </row>
    <row r="12" spans="1:4" x14ac:dyDescent="0.2">
      <c r="A12" t="s">
        <v>0</v>
      </c>
      <c r="B12" t="s">
        <v>326</v>
      </c>
      <c r="C12" t="s">
        <v>30</v>
      </c>
    </row>
    <row r="13" spans="1:4" x14ac:dyDescent="0.2">
      <c r="A13" t="s">
        <v>0</v>
      </c>
      <c r="B13" t="s">
        <v>322</v>
      </c>
      <c r="C13" t="s">
        <v>30</v>
      </c>
    </row>
    <row r="14" spans="1:4" x14ac:dyDescent="0.2">
      <c r="A14" t="s">
        <v>3</v>
      </c>
      <c r="B14" t="s">
        <v>311</v>
      </c>
      <c r="C14" t="s">
        <v>72</v>
      </c>
    </row>
    <row r="15" spans="1:4" x14ac:dyDescent="0.2">
      <c r="A15" t="s">
        <v>3</v>
      </c>
      <c r="B15" t="s">
        <v>319</v>
      </c>
      <c r="C15" t="s">
        <v>72</v>
      </c>
    </row>
    <row r="16" spans="1:4" x14ac:dyDescent="0.2">
      <c r="A16" t="s">
        <v>3</v>
      </c>
      <c r="B16" t="s">
        <v>324</v>
      </c>
      <c r="C16" t="s">
        <v>72</v>
      </c>
    </row>
    <row r="17" spans="1:7" x14ac:dyDescent="0.2">
      <c r="A17" t="s">
        <v>3</v>
      </c>
      <c r="B17" t="s">
        <v>326</v>
      </c>
      <c r="C17" t="s">
        <v>72</v>
      </c>
    </row>
    <row r="18" spans="1:7" x14ac:dyDescent="0.2">
      <c r="A18" t="s">
        <v>3</v>
      </c>
      <c r="B18" t="s">
        <v>320</v>
      </c>
      <c r="C18" t="s">
        <v>72</v>
      </c>
    </row>
    <row r="19" spans="1:7" x14ac:dyDescent="0.2">
      <c r="A19" t="s">
        <v>312</v>
      </c>
      <c r="B19" t="s">
        <v>309</v>
      </c>
      <c r="C19" t="s">
        <v>87</v>
      </c>
    </row>
    <row r="20" spans="1:7" x14ac:dyDescent="0.2">
      <c r="A20" t="s">
        <v>312</v>
      </c>
      <c r="B20" t="s">
        <v>326</v>
      </c>
      <c r="C20" t="s">
        <v>87</v>
      </c>
    </row>
    <row r="21" spans="1:7" x14ac:dyDescent="0.2">
      <c r="A21" t="s">
        <v>312</v>
      </c>
      <c r="B21" t="s">
        <v>318</v>
      </c>
      <c r="C21" t="s">
        <v>87</v>
      </c>
    </row>
    <row r="22" spans="1:7" x14ac:dyDescent="0.2">
      <c r="A22" t="s">
        <v>312</v>
      </c>
      <c r="B22" t="s">
        <v>320</v>
      </c>
      <c r="C22" t="s">
        <v>87</v>
      </c>
    </row>
    <row r="23" spans="1:7" x14ac:dyDescent="0.2">
      <c r="A23" t="s">
        <v>110</v>
      </c>
      <c r="B23" t="s">
        <v>310</v>
      </c>
      <c r="C23" t="s">
        <v>48</v>
      </c>
    </row>
    <row r="24" spans="1:7" x14ac:dyDescent="0.2">
      <c r="A24" t="s">
        <v>110</v>
      </c>
      <c r="B24" t="s">
        <v>323</v>
      </c>
      <c r="C24" t="s">
        <v>48</v>
      </c>
    </row>
    <row r="25" spans="1:7" x14ac:dyDescent="0.2">
      <c r="A25" t="s">
        <v>110</v>
      </c>
      <c r="B25" t="s">
        <v>308</v>
      </c>
      <c r="C25" t="s">
        <v>48</v>
      </c>
    </row>
    <row r="26" spans="1:7" x14ac:dyDescent="0.2">
      <c r="A26" t="s">
        <v>110</v>
      </c>
      <c r="B26" t="s">
        <v>307</v>
      </c>
      <c r="C26" t="s">
        <v>48</v>
      </c>
    </row>
    <row r="27" spans="1:7" x14ac:dyDescent="0.2">
      <c r="B27" t="s">
        <v>0</v>
      </c>
      <c r="C27" t="s">
        <v>30</v>
      </c>
    </row>
    <row r="28" spans="1:7" x14ac:dyDescent="0.2">
      <c r="B28" t="s">
        <v>3</v>
      </c>
      <c r="C28" t="s">
        <v>72</v>
      </c>
    </row>
    <row r="29" spans="1:7" x14ac:dyDescent="0.2">
      <c r="B29" t="s">
        <v>312</v>
      </c>
      <c r="C29" t="s">
        <v>87</v>
      </c>
    </row>
    <row r="30" spans="1:7" x14ac:dyDescent="0.2">
      <c r="B30" t="s">
        <v>110</v>
      </c>
      <c r="C30" t="s">
        <v>48</v>
      </c>
    </row>
    <row r="31" spans="1:7" x14ac:dyDescent="0.2">
      <c r="B31" t="s">
        <v>328</v>
      </c>
      <c r="C31" t="s">
        <v>29</v>
      </c>
      <c r="G31" s="9"/>
    </row>
    <row r="32" spans="1:7" x14ac:dyDescent="0.2">
      <c r="B32" t="s">
        <v>329</v>
      </c>
      <c r="C32" t="s">
        <v>30</v>
      </c>
      <c r="G32" s="9"/>
    </row>
    <row r="33" spans="2:7" x14ac:dyDescent="0.2">
      <c r="B33" t="s">
        <v>330</v>
      </c>
      <c r="C33" t="s">
        <v>31</v>
      </c>
      <c r="G33" s="9"/>
    </row>
    <row r="34" spans="2:7" x14ac:dyDescent="0.2">
      <c r="B34" t="s">
        <v>331</v>
      </c>
      <c r="C34" t="s">
        <v>32</v>
      </c>
      <c r="G34" s="9"/>
    </row>
    <row r="35" spans="2:7" x14ac:dyDescent="0.2">
      <c r="B35" t="s">
        <v>333</v>
      </c>
      <c r="C35" t="s">
        <v>33</v>
      </c>
    </row>
    <row r="36" spans="2:7" x14ac:dyDescent="0.2">
      <c r="B36" t="s">
        <v>334</v>
      </c>
      <c r="C36" t="s">
        <v>33</v>
      </c>
    </row>
    <row r="37" spans="2:7" x14ac:dyDescent="0.2">
      <c r="B37" t="s">
        <v>335</v>
      </c>
      <c r="C37" t="s">
        <v>34</v>
      </c>
    </row>
    <row r="38" spans="2:7" x14ac:dyDescent="0.2">
      <c r="B38" t="s">
        <v>336</v>
      </c>
      <c r="C38" t="s">
        <v>35</v>
      </c>
      <c r="G38" s="9"/>
    </row>
    <row r="39" spans="2:7" x14ac:dyDescent="0.2">
      <c r="B39" t="s">
        <v>332</v>
      </c>
      <c r="C39" t="s">
        <v>36</v>
      </c>
    </row>
    <row r="40" spans="2:7" x14ac:dyDescent="0.2">
      <c r="B40" t="s">
        <v>327</v>
      </c>
      <c r="C40" t="s">
        <v>37</v>
      </c>
    </row>
    <row r="41" spans="2:7" x14ac:dyDescent="0.2">
      <c r="B41" t="s">
        <v>2</v>
      </c>
      <c r="C41" t="s">
        <v>14</v>
      </c>
    </row>
    <row r="42" spans="2:7" x14ac:dyDescent="0.2">
      <c r="B42" t="s">
        <v>4</v>
      </c>
      <c r="C42" t="s">
        <v>15</v>
      </c>
    </row>
    <row r="43" spans="2:7" x14ac:dyDescent="0.2">
      <c r="B43" t="s">
        <v>109</v>
      </c>
      <c r="C43" t="s">
        <v>16</v>
      </c>
    </row>
    <row r="44" spans="2:7" x14ac:dyDescent="0.2">
      <c r="B44" t="s">
        <v>108</v>
      </c>
      <c r="C44" t="s">
        <v>17</v>
      </c>
    </row>
    <row r="45" spans="2:7" x14ac:dyDescent="0.2">
      <c r="B45" t="s">
        <v>107</v>
      </c>
      <c r="C45" t="s">
        <v>18</v>
      </c>
    </row>
  </sheetData>
  <autoFilter ref="A1:D193" xr:uid="{F978E89E-86DD-7D40-BA9F-CEF2E5963A5A}">
    <sortState ref="A2:D192">
      <sortCondition ref="A1:A193"/>
    </sortState>
  </autoFilter>
  <conditionalFormatting sqref="B44">
    <cfRule type="containsText" dxfId="3" priority="1" operator="containsText" text="machine learning">
      <formula>NOT(ISERROR(SEARCH("machine learning",B44)))</formula>
    </cfRule>
  </conditionalFormatting>
  <conditionalFormatting sqref="D4">
    <cfRule type="containsText" dxfId="2" priority="2" operator="containsText" text="machine learning">
      <formula>NOT(ISERROR(SEARCH("machine learning",D4)))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B06-6A46-AE4D-AA45-C7438FDA473B}">
  <dimension ref="A1:J134"/>
  <sheetViews>
    <sheetView tabSelected="1" topLeftCell="A28" workbookViewId="0">
      <selection activeCell="D42" sqref="D42"/>
    </sheetView>
  </sheetViews>
  <sheetFormatPr baseColWidth="10" defaultRowHeight="16" x14ac:dyDescent="0.2"/>
  <cols>
    <col min="2" max="2" width="34.1640625" bestFit="1" customWidth="1"/>
    <col min="6" max="6" width="39.33203125" customWidth="1"/>
  </cols>
  <sheetData>
    <row r="1" spans="1:6" x14ac:dyDescent="0.2">
      <c r="A1" t="s">
        <v>104</v>
      </c>
      <c r="B1" t="s">
        <v>313</v>
      </c>
      <c r="C1" t="s">
        <v>105</v>
      </c>
      <c r="D1" t="s">
        <v>30</v>
      </c>
      <c r="E1" t="s">
        <v>106</v>
      </c>
      <c r="F1" t="str">
        <f>CONCATENATE(A1,B1,C1,D1,E1)</f>
        <v>"Circulatory": "#DDA0DD",</v>
      </c>
    </row>
    <row r="2" spans="1:6" x14ac:dyDescent="0.2">
      <c r="A2" t="s">
        <v>104</v>
      </c>
      <c r="B2" t="s">
        <v>314</v>
      </c>
      <c r="C2" t="s">
        <v>105</v>
      </c>
      <c r="D2" t="s">
        <v>30</v>
      </c>
      <c r="E2" t="s">
        <v>106</v>
      </c>
      <c r="F2" t="str">
        <f t="shared" ref="F2:F44" si="0">CONCATENATE(A2,B2,C2,D2,E2)</f>
        <v>"Digestive": "#DDA0DD",</v>
      </c>
    </row>
    <row r="3" spans="1:6" x14ac:dyDescent="0.2">
      <c r="A3" t="s">
        <v>104</v>
      </c>
      <c r="B3" t="s">
        <v>315</v>
      </c>
      <c r="C3" t="s">
        <v>105</v>
      </c>
      <c r="D3" t="s">
        <v>30</v>
      </c>
      <c r="E3" t="s">
        <v>106</v>
      </c>
      <c r="F3" t="str">
        <f t="shared" si="0"/>
        <v>"Genitourinary": "#DDA0DD",</v>
      </c>
    </row>
    <row r="4" spans="1:6" x14ac:dyDescent="0.2">
      <c r="A4" t="s">
        <v>104</v>
      </c>
      <c r="B4" t="s">
        <v>316</v>
      </c>
      <c r="C4" t="s">
        <v>105</v>
      </c>
      <c r="D4" t="s">
        <v>30</v>
      </c>
      <c r="E4" t="s">
        <v>106</v>
      </c>
      <c r="F4" t="str">
        <f t="shared" si="0"/>
        <v>"Musculoskeletal": "#DDA0DD",</v>
      </c>
    </row>
    <row r="5" spans="1:6" x14ac:dyDescent="0.2">
      <c r="A5" t="s">
        <v>104</v>
      </c>
      <c r="B5" t="s">
        <v>317</v>
      </c>
      <c r="C5" t="s">
        <v>105</v>
      </c>
      <c r="D5" t="s">
        <v>30</v>
      </c>
      <c r="E5" t="s">
        <v>106</v>
      </c>
      <c r="F5" t="str">
        <f t="shared" si="0"/>
        <v>"Nervous": "#DDA0DD",</v>
      </c>
    </row>
    <row r="6" spans="1:6" x14ac:dyDescent="0.2">
      <c r="A6" t="s">
        <v>104</v>
      </c>
      <c r="B6" t="s">
        <v>318</v>
      </c>
      <c r="C6" t="s">
        <v>105</v>
      </c>
      <c r="D6" t="s">
        <v>30</v>
      </c>
      <c r="E6" t="s">
        <v>106</v>
      </c>
      <c r="F6" t="str">
        <f t="shared" si="0"/>
        <v>"Respiratory": "#DDA0DD",</v>
      </c>
    </row>
    <row r="7" spans="1:6" x14ac:dyDescent="0.2">
      <c r="A7" t="s">
        <v>104</v>
      </c>
      <c r="B7" t="s">
        <v>320</v>
      </c>
      <c r="C7" t="s">
        <v>105</v>
      </c>
      <c r="D7" t="s">
        <v>30</v>
      </c>
      <c r="E7" t="s">
        <v>106</v>
      </c>
      <c r="F7" t="str">
        <f t="shared" si="0"/>
        <v>"Endocrine": "#DDA0DD",</v>
      </c>
    </row>
    <row r="8" spans="1:6" x14ac:dyDescent="0.2">
      <c r="A8" t="s">
        <v>104</v>
      </c>
      <c r="B8" s="3" t="s">
        <v>321</v>
      </c>
      <c r="C8" t="s">
        <v>105</v>
      </c>
      <c r="D8" t="s">
        <v>30</v>
      </c>
      <c r="E8" t="s">
        <v>106</v>
      </c>
      <c r="F8" t="str">
        <f t="shared" si="0"/>
        <v>"Infectious": "#DDA0DD",</v>
      </c>
    </row>
    <row r="9" spans="1:6" x14ac:dyDescent="0.2">
      <c r="A9" t="s">
        <v>104</v>
      </c>
      <c r="B9" t="s">
        <v>325</v>
      </c>
      <c r="C9" t="s">
        <v>105</v>
      </c>
      <c r="D9" t="s">
        <v>30</v>
      </c>
      <c r="E9" t="s">
        <v>106</v>
      </c>
      <c r="F9" t="str">
        <f t="shared" si="0"/>
        <v>"Mental": "#DDA0DD",</v>
      </c>
    </row>
    <row r="10" spans="1:6" x14ac:dyDescent="0.2">
      <c r="A10" t="s">
        <v>104</v>
      </c>
      <c r="B10" t="s">
        <v>134</v>
      </c>
      <c r="C10" t="s">
        <v>105</v>
      </c>
      <c r="D10" t="s">
        <v>30</v>
      </c>
      <c r="E10" t="s">
        <v>106</v>
      </c>
      <c r="F10" t="str">
        <f t="shared" si="0"/>
        <v>"Neoplasms": "#DDA0DD",</v>
      </c>
    </row>
    <row r="11" spans="1:6" x14ac:dyDescent="0.2">
      <c r="A11" t="s">
        <v>104</v>
      </c>
      <c r="B11" t="s">
        <v>326</v>
      </c>
      <c r="C11" t="s">
        <v>105</v>
      </c>
      <c r="D11" t="s">
        <v>30</v>
      </c>
      <c r="E11" t="s">
        <v>106</v>
      </c>
      <c r="F11" t="str">
        <f t="shared" si="0"/>
        <v>"Symptoms": "#DDA0DD",</v>
      </c>
    </row>
    <row r="12" spans="1:6" x14ac:dyDescent="0.2">
      <c r="A12" t="s">
        <v>104</v>
      </c>
      <c r="B12" t="s">
        <v>322</v>
      </c>
      <c r="C12" t="s">
        <v>105</v>
      </c>
      <c r="D12" t="s">
        <v>30</v>
      </c>
      <c r="E12" t="s">
        <v>106</v>
      </c>
      <c r="F12" t="str">
        <f t="shared" si="0"/>
        <v>"Injury": "#DDA0DD",</v>
      </c>
    </row>
    <row r="13" spans="1:6" x14ac:dyDescent="0.2">
      <c r="A13" t="s">
        <v>104</v>
      </c>
      <c r="B13" t="s">
        <v>311</v>
      </c>
      <c r="C13" t="s">
        <v>105</v>
      </c>
      <c r="D13" t="s">
        <v>72</v>
      </c>
      <c r="E13" t="s">
        <v>106</v>
      </c>
      <c r="F13" t="str">
        <f t="shared" si="0"/>
        <v>"ADR": "#87CEEB",</v>
      </c>
    </row>
    <row r="14" spans="1:6" x14ac:dyDescent="0.2">
      <c r="A14" t="s">
        <v>104</v>
      </c>
      <c r="B14" t="s">
        <v>319</v>
      </c>
      <c r="C14" t="s">
        <v>105</v>
      </c>
      <c r="D14" t="s">
        <v>72</v>
      </c>
      <c r="E14" t="s">
        <v>106</v>
      </c>
      <c r="F14" t="str">
        <f t="shared" si="0"/>
        <v>"Dosage": "#87CEEB",</v>
      </c>
    </row>
    <row r="15" spans="1:6" x14ac:dyDescent="0.2">
      <c r="A15" t="s">
        <v>104</v>
      </c>
      <c r="B15" t="s">
        <v>324</v>
      </c>
      <c r="C15" t="s">
        <v>105</v>
      </c>
      <c r="D15" t="s">
        <v>72</v>
      </c>
      <c r="E15" t="s">
        <v>106</v>
      </c>
      <c r="F15" t="str">
        <f t="shared" si="0"/>
        <v>"Medication": "#87CEEB",</v>
      </c>
    </row>
    <row r="16" spans="1:6" x14ac:dyDescent="0.2">
      <c r="A16" t="s">
        <v>104</v>
      </c>
      <c r="B16" t="s">
        <v>326</v>
      </c>
      <c r="C16" t="s">
        <v>105</v>
      </c>
      <c r="D16" t="s">
        <v>72</v>
      </c>
      <c r="E16" t="s">
        <v>106</v>
      </c>
      <c r="F16" t="str">
        <f t="shared" si="0"/>
        <v>"Symptoms": "#87CEEB",</v>
      </c>
    </row>
    <row r="17" spans="1:9" x14ac:dyDescent="0.2">
      <c r="A17" t="s">
        <v>104</v>
      </c>
      <c r="B17" t="s">
        <v>320</v>
      </c>
      <c r="C17" t="s">
        <v>105</v>
      </c>
      <c r="D17" t="s">
        <v>72</v>
      </c>
      <c r="E17" t="s">
        <v>106</v>
      </c>
      <c r="F17" t="str">
        <f t="shared" si="0"/>
        <v>"Endocrine": "#87CEEB",</v>
      </c>
    </row>
    <row r="18" spans="1:9" x14ac:dyDescent="0.2">
      <c r="A18" t="s">
        <v>104</v>
      </c>
      <c r="B18" t="s">
        <v>309</v>
      </c>
      <c r="C18" t="s">
        <v>105</v>
      </c>
      <c r="D18" t="s">
        <v>87</v>
      </c>
      <c r="E18" t="s">
        <v>106</v>
      </c>
      <c r="F18" t="str">
        <f t="shared" si="0"/>
        <v>"Social_Behavior": "#F4A460",</v>
      </c>
    </row>
    <row r="19" spans="1:9" x14ac:dyDescent="0.2">
      <c r="A19" t="s">
        <v>104</v>
      </c>
      <c r="B19" t="s">
        <v>326</v>
      </c>
      <c r="C19" t="s">
        <v>105</v>
      </c>
      <c r="D19" t="s">
        <v>87</v>
      </c>
      <c r="E19" t="s">
        <v>106</v>
      </c>
      <c r="F19" t="str">
        <f t="shared" si="0"/>
        <v>"Symptoms": "#F4A460",</v>
      </c>
    </row>
    <row r="20" spans="1:9" x14ac:dyDescent="0.2">
      <c r="A20" t="s">
        <v>104</v>
      </c>
      <c r="B20" t="s">
        <v>318</v>
      </c>
      <c r="C20" t="s">
        <v>105</v>
      </c>
      <c r="D20" t="s">
        <v>87</v>
      </c>
      <c r="E20" t="s">
        <v>106</v>
      </c>
      <c r="F20" t="str">
        <f t="shared" si="0"/>
        <v>"Respiratory": "#F4A460",</v>
      </c>
    </row>
    <row r="21" spans="1:9" x14ac:dyDescent="0.2">
      <c r="A21" t="s">
        <v>104</v>
      </c>
      <c r="B21" t="s">
        <v>320</v>
      </c>
      <c r="C21" t="s">
        <v>105</v>
      </c>
      <c r="D21" t="s">
        <v>87</v>
      </c>
      <c r="E21" t="s">
        <v>106</v>
      </c>
      <c r="F21" t="str">
        <f t="shared" si="0"/>
        <v>"Endocrine": "#F4A460",</v>
      </c>
    </row>
    <row r="22" spans="1:9" x14ac:dyDescent="0.2">
      <c r="A22" t="s">
        <v>104</v>
      </c>
      <c r="B22" t="s">
        <v>310</v>
      </c>
      <c r="C22" t="s">
        <v>105</v>
      </c>
      <c r="D22" t="s">
        <v>48</v>
      </c>
      <c r="E22" t="s">
        <v>106</v>
      </c>
      <c r="F22" t="str">
        <f t="shared" si="0"/>
        <v>"Patient_management": "#90EE90",</v>
      </c>
    </row>
    <row r="23" spans="1:9" x14ac:dyDescent="0.2">
      <c r="A23" t="s">
        <v>104</v>
      </c>
      <c r="B23" t="s">
        <v>323</v>
      </c>
      <c r="C23" t="s">
        <v>105</v>
      </c>
      <c r="D23" t="s">
        <v>48</v>
      </c>
      <c r="E23" t="s">
        <v>106</v>
      </c>
      <c r="F23" t="str">
        <f t="shared" si="0"/>
        <v>"Measurement": "#90EE90",</v>
      </c>
    </row>
    <row r="24" spans="1:9" x14ac:dyDescent="0.2">
      <c r="A24" t="s">
        <v>104</v>
      </c>
      <c r="B24" t="s">
        <v>308</v>
      </c>
      <c r="C24" t="s">
        <v>105</v>
      </c>
      <c r="D24" t="s">
        <v>48</v>
      </c>
      <c r="E24" t="s">
        <v>106</v>
      </c>
      <c r="F24" t="str">
        <f t="shared" si="0"/>
        <v>"Quality_control": "#90EE90",</v>
      </c>
    </row>
    <row r="25" spans="1:9" x14ac:dyDescent="0.2">
      <c r="A25" t="s">
        <v>104</v>
      </c>
      <c r="B25" t="s">
        <v>307</v>
      </c>
      <c r="C25" t="s">
        <v>105</v>
      </c>
      <c r="D25" t="s">
        <v>48</v>
      </c>
      <c r="E25" t="s">
        <v>106</v>
      </c>
      <c r="F25" t="str">
        <f t="shared" si="0"/>
        <v>"Data_privacy": "#90EE90",</v>
      </c>
    </row>
    <row r="26" spans="1:9" x14ac:dyDescent="0.2">
      <c r="A26" t="s">
        <v>104</v>
      </c>
      <c r="B26" t="s">
        <v>0</v>
      </c>
      <c r="C26" t="s">
        <v>105</v>
      </c>
      <c r="D26" t="s">
        <v>30</v>
      </c>
      <c r="E26" t="s">
        <v>106</v>
      </c>
      <c r="F26" t="str">
        <f t="shared" si="0"/>
        <v>"Disease": "#DDA0DD",</v>
      </c>
    </row>
    <row r="27" spans="1:9" x14ac:dyDescent="0.2">
      <c r="A27" t="s">
        <v>104</v>
      </c>
      <c r="B27" t="s">
        <v>3</v>
      </c>
      <c r="C27" t="s">
        <v>105</v>
      </c>
      <c r="D27" t="s">
        <v>72</v>
      </c>
      <c r="E27" t="s">
        <v>106</v>
      </c>
      <c r="F27" t="str">
        <f t="shared" si="0"/>
        <v>"Drug": "#87CEEB",</v>
      </c>
    </row>
    <row r="28" spans="1:9" x14ac:dyDescent="0.2">
      <c r="A28" t="s">
        <v>104</v>
      </c>
      <c r="B28" t="s">
        <v>312</v>
      </c>
      <c r="C28" t="s">
        <v>105</v>
      </c>
      <c r="D28" t="s">
        <v>87</v>
      </c>
      <c r="E28" t="s">
        <v>106</v>
      </c>
      <c r="F28" t="str">
        <f t="shared" si="0"/>
        <v>"SocialHealth": "#F4A460",</v>
      </c>
    </row>
    <row r="29" spans="1:9" x14ac:dyDescent="0.2">
      <c r="A29" t="s">
        <v>104</v>
      </c>
      <c r="B29" t="s">
        <v>110</v>
      </c>
      <c r="C29" t="s">
        <v>105</v>
      </c>
      <c r="D29" t="s">
        <v>48</v>
      </c>
      <c r="E29" t="s">
        <v>106</v>
      </c>
      <c r="F29" t="str">
        <f t="shared" si="0"/>
        <v>"Workflow": "#90EE90",</v>
      </c>
    </row>
    <row r="30" spans="1:9" x14ac:dyDescent="0.2">
      <c r="A30" t="s">
        <v>104</v>
      </c>
      <c r="B30" t="s">
        <v>328</v>
      </c>
      <c r="C30" t="s">
        <v>105</v>
      </c>
      <c r="D30" t="s">
        <v>69</v>
      </c>
      <c r="E30" t="s">
        <v>106</v>
      </c>
      <c r="F30" t="str">
        <f t="shared" si="0"/>
        <v>"ClinicalNotes": "#B0C4DE",</v>
      </c>
      <c r="G30" t="s">
        <v>464</v>
      </c>
      <c r="H30" t="s">
        <v>69</v>
      </c>
      <c r="I30" s="9">
        <v>176196222</v>
      </c>
    </row>
    <row r="31" spans="1:9" x14ac:dyDescent="0.2">
      <c r="A31" t="s">
        <v>104</v>
      </c>
      <c r="B31" t="s">
        <v>329</v>
      </c>
      <c r="C31" t="s">
        <v>105</v>
      </c>
      <c r="D31" t="s">
        <v>70</v>
      </c>
      <c r="E31" t="s">
        <v>106</v>
      </c>
      <c r="F31" t="str">
        <f t="shared" si="0"/>
        <v>"DischargeSummaries": "#B0E0E6",</v>
      </c>
      <c r="G31" t="s">
        <v>465</v>
      </c>
      <c r="H31" t="s">
        <v>70</v>
      </c>
      <c r="I31" s="9">
        <v>176224230</v>
      </c>
    </row>
    <row r="32" spans="1:9" x14ac:dyDescent="0.2">
      <c r="A32" t="s">
        <v>104</v>
      </c>
      <c r="B32" t="s">
        <v>330</v>
      </c>
      <c r="C32" t="s">
        <v>105</v>
      </c>
      <c r="D32" t="s">
        <v>71</v>
      </c>
      <c r="E32" t="s">
        <v>106</v>
      </c>
      <c r="F32" t="str">
        <f t="shared" si="0"/>
        <v>"EchoReports": "#ADD8E6",</v>
      </c>
      <c r="G32" t="s">
        <v>466</v>
      </c>
      <c r="H32" t="s">
        <v>71</v>
      </c>
      <c r="I32" s="9">
        <v>173216230</v>
      </c>
    </row>
    <row r="33" spans="1:9" x14ac:dyDescent="0.2">
      <c r="A33" t="s">
        <v>104</v>
      </c>
      <c r="B33" t="s">
        <v>331</v>
      </c>
      <c r="C33" t="s">
        <v>105</v>
      </c>
      <c r="D33" t="s">
        <v>72</v>
      </c>
      <c r="E33" t="s">
        <v>106</v>
      </c>
      <c r="F33" t="str">
        <f t="shared" si="0"/>
        <v>"EncounterNotes": "#87CEEB",</v>
      </c>
      <c r="G33" t="s">
        <v>467</v>
      </c>
      <c r="H33" t="s">
        <v>72</v>
      </c>
      <c r="I33" s="9">
        <v>135206235</v>
      </c>
    </row>
    <row r="34" spans="1:9" x14ac:dyDescent="0.2">
      <c r="A34" t="s">
        <v>104</v>
      </c>
      <c r="B34" t="s">
        <v>333</v>
      </c>
      <c r="C34" t="s">
        <v>105</v>
      </c>
      <c r="D34" t="s">
        <v>73</v>
      </c>
      <c r="E34" t="s">
        <v>106</v>
      </c>
      <c r="F34" t="str">
        <f t="shared" si="0"/>
        <v>"OperativeReport": "#87CEFA",</v>
      </c>
      <c r="G34" t="s">
        <v>468</v>
      </c>
      <c r="H34" t="s">
        <v>73</v>
      </c>
      <c r="I34" s="9">
        <v>135206250</v>
      </c>
    </row>
    <row r="35" spans="1:9" x14ac:dyDescent="0.2">
      <c r="A35" t="s">
        <v>104</v>
      </c>
      <c r="B35" t="s">
        <v>334</v>
      </c>
      <c r="C35" t="s">
        <v>105</v>
      </c>
      <c r="D35" t="s">
        <v>69</v>
      </c>
      <c r="E35" t="s">
        <v>106</v>
      </c>
      <c r="F35" t="str">
        <f t="shared" si="0"/>
        <v>"PathologyReport": "#B0C4DE",</v>
      </c>
      <c r="I35" s="9"/>
    </row>
    <row r="36" spans="1:9" x14ac:dyDescent="0.2">
      <c r="A36" t="s">
        <v>104</v>
      </c>
      <c r="B36" t="s">
        <v>335</v>
      </c>
      <c r="C36" t="s">
        <v>105</v>
      </c>
      <c r="D36" t="s">
        <v>70</v>
      </c>
      <c r="E36" t="s">
        <v>106</v>
      </c>
      <c r="F36" t="str">
        <f t="shared" si="0"/>
        <v>"PsychiatricNotes": "#B0E0E6",</v>
      </c>
      <c r="I36" s="9"/>
    </row>
    <row r="37" spans="1:9" x14ac:dyDescent="0.2">
      <c r="A37" t="s">
        <v>104</v>
      </c>
      <c r="B37" t="s">
        <v>336</v>
      </c>
      <c r="C37" t="s">
        <v>105</v>
      </c>
      <c r="D37" t="s">
        <v>71</v>
      </c>
      <c r="E37" t="s">
        <v>106</v>
      </c>
      <c r="F37" t="str">
        <f t="shared" si="0"/>
        <v>"RadiologyReport": "#ADD8E6",</v>
      </c>
    </row>
    <row r="38" spans="1:9" x14ac:dyDescent="0.2">
      <c r="A38" t="s">
        <v>104</v>
      </c>
      <c r="B38" t="s">
        <v>332</v>
      </c>
      <c r="C38" t="s">
        <v>105</v>
      </c>
      <c r="D38" t="s">
        <v>72</v>
      </c>
      <c r="E38" t="s">
        <v>106</v>
      </c>
      <c r="F38" t="str">
        <f t="shared" si="0"/>
        <v>"MicrobiologyReports": "#87CEEB",</v>
      </c>
      <c r="I38" s="9"/>
    </row>
    <row r="39" spans="1:9" x14ac:dyDescent="0.2">
      <c r="A39" t="s">
        <v>104</v>
      </c>
      <c r="B39" t="s">
        <v>327</v>
      </c>
      <c r="C39" t="s">
        <v>105</v>
      </c>
      <c r="D39" t="s">
        <v>73</v>
      </c>
      <c r="E39" t="s">
        <v>106</v>
      </c>
      <c r="F39" t="str">
        <f t="shared" si="0"/>
        <v>"Claims": "#87CEFA",</v>
      </c>
      <c r="I39" s="9"/>
    </row>
    <row r="40" spans="1:9" x14ac:dyDescent="0.2">
      <c r="A40" t="s">
        <v>104</v>
      </c>
      <c r="B40" t="s">
        <v>2</v>
      </c>
      <c r="C40" t="s">
        <v>105</v>
      </c>
      <c r="D40" t="s">
        <v>47</v>
      </c>
      <c r="E40" t="s">
        <v>106</v>
      </c>
      <c r="F40" t="str">
        <f t="shared" si="0"/>
        <v>"Dictionary": "#98FB98",</v>
      </c>
    </row>
    <row r="41" spans="1:9" x14ac:dyDescent="0.2">
      <c r="A41" t="s">
        <v>104</v>
      </c>
      <c r="B41" t="s">
        <v>4</v>
      </c>
      <c r="C41" t="s">
        <v>105</v>
      </c>
      <c r="D41" t="s">
        <v>48</v>
      </c>
      <c r="E41" t="s">
        <v>106</v>
      </c>
      <c r="F41" t="str">
        <f t="shared" si="0"/>
        <v>"Hybrid": "#90EE90",</v>
      </c>
    </row>
    <row r="42" spans="1:9" x14ac:dyDescent="0.2">
      <c r="A42" t="s">
        <v>104</v>
      </c>
      <c r="B42" t="s">
        <v>109</v>
      </c>
      <c r="C42" t="s">
        <v>105</v>
      </c>
      <c r="D42" t="s">
        <v>73</v>
      </c>
      <c r="E42" t="s">
        <v>106</v>
      </c>
      <c r="F42" t="str">
        <f t="shared" si="0"/>
        <v>"ML": "#87CEFA",</v>
      </c>
    </row>
    <row r="43" spans="1:9" x14ac:dyDescent="0.2">
      <c r="A43" t="s">
        <v>104</v>
      </c>
      <c r="B43" t="s">
        <v>108</v>
      </c>
      <c r="C43" t="s">
        <v>105</v>
      </c>
      <c r="D43" t="s">
        <v>50</v>
      </c>
      <c r="E43" t="s">
        <v>106</v>
      </c>
      <c r="F43" t="str">
        <f t="shared" si="0"/>
        <v>"Rule": "#00FF7F",</v>
      </c>
    </row>
    <row r="44" spans="1:9" x14ac:dyDescent="0.2">
      <c r="A44" t="s">
        <v>104</v>
      </c>
      <c r="B44" t="s">
        <v>107</v>
      </c>
      <c r="C44" t="s">
        <v>105</v>
      </c>
      <c r="D44" t="s">
        <v>72</v>
      </c>
      <c r="E44" t="s">
        <v>106</v>
      </c>
      <c r="F44" t="str">
        <f t="shared" si="0"/>
        <v>"Deep": "#87CEEB",</v>
      </c>
      <c r="I44" s="9"/>
    </row>
    <row r="45" spans="1:9" x14ac:dyDescent="0.2">
      <c r="A45" t="s">
        <v>104</v>
      </c>
      <c r="D45" s="7"/>
      <c r="I45" s="9"/>
    </row>
    <row r="46" spans="1:9" x14ac:dyDescent="0.2">
      <c r="A46" t="s">
        <v>104</v>
      </c>
      <c r="D46" s="7"/>
    </row>
    <row r="47" spans="1:9" x14ac:dyDescent="0.2">
      <c r="A47" t="s">
        <v>104</v>
      </c>
      <c r="C47" t="s">
        <v>105</v>
      </c>
      <c r="D47" s="7" t="s">
        <v>100</v>
      </c>
      <c r="E47" t="s">
        <v>106</v>
      </c>
      <c r="F47" t="str">
        <f t="shared" ref="F2:F65" si="1">CONCATENATE(A47,B47,C47,D47,E47)</f>
        <v>"": "#FFE4E1",</v>
      </c>
    </row>
    <row r="48" spans="1:9" x14ac:dyDescent="0.2">
      <c r="A48" t="s">
        <v>104</v>
      </c>
      <c r="C48" t="s">
        <v>105</v>
      </c>
      <c r="D48" s="7" t="s">
        <v>35</v>
      </c>
      <c r="E48" t="s">
        <v>106</v>
      </c>
      <c r="F48" t="str">
        <f t="shared" si="1"/>
        <v>"": "#9370DB",</v>
      </c>
      <c r="I48" s="9"/>
    </row>
    <row r="49" spans="1:6" x14ac:dyDescent="0.2">
      <c r="A49" t="s">
        <v>104</v>
      </c>
      <c r="C49" t="s">
        <v>105</v>
      </c>
      <c r="D49" s="7" t="s">
        <v>58</v>
      </c>
      <c r="E49" t="s">
        <v>106</v>
      </c>
      <c r="F49" t="str">
        <f t="shared" si="1"/>
        <v>"": "#20B2AA",</v>
      </c>
    </row>
    <row r="50" spans="1:6" x14ac:dyDescent="0.2">
      <c r="A50" t="s">
        <v>104</v>
      </c>
      <c r="C50" t="s">
        <v>105</v>
      </c>
      <c r="D50" s="7" t="s">
        <v>70</v>
      </c>
      <c r="E50" t="s">
        <v>106</v>
      </c>
      <c r="F50" t="str">
        <f t="shared" si="1"/>
        <v>"": "#B0E0E6",</v>
      </c>
    </row>
    <row r="51" spans="1:6" x14ac:dyDescent="0.2">
      <c r="A51" t="s">
        <v>104</v>
      </c>
      <c r="C51" t="s">
        <v>105</v>
      </c>
      <c r="D51" s="7" t="s">
        <v>73</v>
      </c>
      <c r="E51" t="s">
        <v>106</v>
      </c>
      <c r="F51" t="str">
        <f t="shared" si="1"/>
        <v>"": "#87CEFA",</v>
      </c>
    </row>
    <row r="52" spans="1:6" x14ac:dyDescent="0.2">
      <c r="A52" t="s">
        <v>104</v>
      </c>
      <c r="C52" t="s">
        <v>105</v>
      </c>
      <c r="D52" s="7">
        <v>191970</v>
      </c>
      <c r="E52" t="s">
        <v>106</v>
      </c>
      <c r="F52" t="str">
        <f t="shared" si="1"/>
        <v>"": "#191970",</v>
      </c>
    </row>
    <row r="53" spans="1:6" x14ac:dyDescent="0.2">
      <c r="A53" t="s">
        <v>104</v>
      </c>
      <c r="C53" t="s">
        <v>105</v>
      </c>
      <c r="D53" s="7" t="s">
        <v>38</v>
      </c>
      <c r="E53" t="s">
        <v>106</v>
      </c>
      <c r="F53" t="str">
        <f t="shared" si="1"/>
        <v>"": "#9932CC",</v>
      </c>
    </row>
    <row r="54" spans="1:6" x14ac:dyDescent="0.2">
      <c r="A54" t="s">
        <v>104</v>
      </c>
      <c r="C54" t="s">
        <v>105</v>
      </c>
      <c r="D54" s="7">
        <v>800080</v>
      </c>
      <c r="E54" t="s">
        <v>106</v>
      </c>
      <c r="F54" t="str">
        <f t="shared" si="1"/>
        <v>"": "#800080",</v>
      </c>
    </row>
    <row r="55" spans="1:6" x14ac:dyDescent="0.2">
      <c r="A55" t="s">
        <v>104</v>
      </c>
      <c r="C55" t="s">
        <v>105</v>
      </c>
      <c r="D55" s="7" t="s">
        <v>101</v>
      </c>
      <c r="E55" t="s">
        <v>106</v>
      </c>
      <c r="F55" t="str">
        <f t="shared" si="1"/>
        <v>"": "#DCDCDC",</v>
      </c>
    </row>
    <row r="56" spans="1:6" x14ac:dyDescent="0.2">
      <c r="A56" t="s">
        <v>104</v>
      </c>
      <c r="C56" t="s">
        <v>105</v>
      </c>
      <c r="D56" s="7" t="s">
        <v>11</v>
      </c>
      <c r="E56" t="s">
        <v>106</v>
      </c>
      <c r="F56" t="str">
        <f t="shared" si="1"/>
        <v>"": "#8B0000",</v>
      </c>
    </row>
    <row r="57" spans="1:6" x14ac:dyDescent="0.2">
      <c r="A57" t="s">
        <v>104</v>
      </c>
      <c r="C57" t="s">
        <v>105</v>
      </c>
      <c r="D57" s="7" t="s">
        <v>89</v>
      </c>
      <c r="E57" t="s">
        <v>106</v>
      </c>
      <c r="F57" t="str">
        <f t="shared" si="1"/>
        <v>"": "#D2691E",</v>
      </c>
    </row>
    <row r="58" spans="1:6" x14ac:dyDescent="0.2">
      <c r="A58" t="s">
        <v>104</v>
      </c>
      <c r="C58" t="s">
        <v>105</v>
      </c>
      <c r="D58" s="7" t="s">
        <v>21</v>
      </c>
      <c r="E58" t="s">
        <v>106</v>
      </c>
      <c r="F58" t="str">
        <f t="shared" si="1"/>
        <v>"": "#FFFFE0",</v>
      </c>
    </row>
    <row r="59" spans="1:6" x14ac:dyDescent="0.2">
      <c r="A59" t="s">
        <v>104</v>
      </c>
      <c r="C59" t="s">
        <v>105</v>
      </c>
      <c r="D59" s="7" t="s">
        <v>61</v>
      </c>
      <c r="E59" t="s">
        <v>106</v>
      </c>
      <c r="F59" t="str">
        <f t="shared" si="1"/>
        <v>"": "#E0FFFF",</v>
      </c>
    </row>
    <row r="60" spans="1:6" x14ac:dyDescent="0.2">
      <c r="A60" t="s">
        <v>104</v>
      </c>
      <c r="C60" t="s">
        <v>105</v>
      </c>
      <c r="D60" s="7" t="s">
        <v>26</v>
      </c>
      <c r="E60" t="s">
        <v>106</v>
      </c>
      <c r="F60" t="str">
        <f t="shared" si="1"/>
        <v>"": "#FFDAB9",</v>
      </c>
    </row>
    <row r="61" spans="1:6" x14ac:dyDescent="0.2">
      <c r="A61" t="s">
        <v>104</v>
      </c>
      <c r="C61" t="s">
        <v>105</v>
      </c>
      <c r="D61" s="7" t="s">
        <v>55</v>
      </c>
      <c r="E61" t="s">
        <v>106</v>
      </c>
      <c r="F61" t="str">
        <f t="shared" si="1"/>
        <v>"": "#6B8E23",</v>
      </c>
    </row>
    <row r="62" spans="1:6" x14ac:dyDescent="0.2">
      <c r="A62" t="s">
        <v>104</v>
      </c>
      <c r="C62" t="s">
        <v>105</v>
      </c>
      <c r="D62" s="7" t="s">
        <v>8</v>
      </c>
      <c r="E62" t="s">
        <v>106</v>
      </c>
      <c r="F62" t="str">
        <f t="shared" si="1"/>
        <v>"": "#DC143C",</v>
      </c>
    </row>
    <row r="63" spans="1:6" x14ac:dyDescent="0.2">
      <c r="A63" t="s">
        <v>104</v>
      </c>
      <c r="C63" t="s">
        <v>105</v>
      </c>
      <c r="D63" s="7" t="s">
        <v>87</v>
      </c>
      <c r="E63" t="s">
        <v>106</v>
      </c>
      <c r="F63" t="str">
        <f t="shared" si="1"/>
        <v>"": "#F4A460",</v>
      </c>
    </row>
    <row r="64" spans="1:6" x14ac:dyDescent="0.2">
      <c r="A64" t="s">
        <v>104</v>
      </c>
      <c r="C64" t="s">
        <v>105</v>
      </c>
      <c r="D64" s="7" t="s">
        <v>85</v>
      </c>
      <c r="E64" t="s">
        <v>106</v>
      </c>
      <c r="F64" t="str">
        <f t="shared" si="1"/>
        <v>"": "#D2B48C",</v>
      </c>
    </row>
    <row r="65" spans="1:10" x14ac:dyDescent="0.2">
      <c r="A65" t="s">
        <v>104</v>
      </c>
      <c r="C65" t="s">
        <v>105</v>
      </c>
      <c r="D65" s="7" t="s">
        <v>40</v>
      </c>
      <c r="E65" t="s">
        <v>106</v>
      </c>
      <c r="F65" t="str">
        <f t="shared" si="1"/>
        <v>"": "#7B68EE",</v>
      </c>
      <c r="J65">
        <v>1</v>
      </c>
    </row>
    <row r="66" spans="1:10" x14ac:dyDescent="0.2">
      <c r="A66" t="s">
        <v>104</v>
      </c>
      <c r="C66" t="s">
        <v>105</v>
      </c>
      <c r="D66" s="7" t="s">
        <v>93</v>
      </c>
      <c r="E66" t="s">
        <v>106</v>
      </c>
      <c r="F66" t="str">
        <f t="shared" ref="F66:F80" si="2">CONCATENATE(A66,B66,C66,D66,E66)</f>
        <v>"": "#F0FFFF",</v>
      </c>
    </row>
    <row r="67" spans="1:10" x14ac:dyDescent="0.2">
      <c r="A67" t="s">
        <v>104</v>
      </c>
      <c r="C67" t="s">
        <v>105</v>
      </c>
      <c r="D67" s="7">
        <v>808080</v>
      </c>
      <c r="E67" t="s">
        <v>106</v>
      </c>
      <c r="F67" t="str">
        <f t="shared" si="2"/>
        <v>"": "#808080",</v>
      </c>
    </row>
    <row r="68" spans="1:10" x14ac:dyDescent="0.2">
      <c r="A68" t="s">
        <v>104</v>
      </c>
      <c r="C68" t="s">
        <v>105</v>
      </c>
      <c r="D68" s="7" t="s">
        <v>82</v>
      </c>
      <c r="E68" t="s">
        <v>106</v>
      </c>
      <c r="F68" t="str">
        <f t="shared" si="2"/>
        <v>"": "#FFDEAD",</v>
      </c>
    </row>
    <row r="69" spans="1:10" x14ac:dyDescent="0.2">
      <c r="A69" t="s">
        <v>104</v>
      </c>
      <c r="C69" t="s">
        <v>105</v>
      </c>
      <c r="D69" s="7" t="s">
        <v>27</v>
      </c>
      <c r="E69" t="s">
        <v>106</v>
      </c>
      <c r="F69" t="str">
        <f t="shared" si="2"/>
        <v>"": "#EEE8AA",</v>
      </c>
    </row>
    <row r="70" spans="1:10" x14ac:dyDescent="0.2">
      <c r="A70" t="s">
        <v>104</v>
      </c>
      <c r="C70" t="s">
        <v>105</v>
      </c>
      <c r="D70" s="7" t="s">
        <v>54</v>
      </c>
      <c r="E70" t="s">
        <v>106</v>
      </c>
      <c r="F70" t="str">
        <f t="shared" si="2"/>
        <v>"": "#9ACD32",</v>
      </c>
    </row>
    <row r="71" spans="1:10" x14ac:dyDescent="0.2">
      <c r="A71" t="s">
        <v>104</v>
      </c>
      <c r="C71" t="s">
        <v>105</v>
      </c>
      <c r="D71" s="7" t="s">
        <v>75</v>
      </c>
      <c r="E71" t="s">
        <v>106</v>
      </c>
      <c r="F71" t="str">
        <f t="shared" si="2"/>
        <v>"": "#1E90FF",</v>
      </c>
    </row>
    <row r="72" spans="1:10" x14ac:dyDescent="0.2">
      <c r="A72" t="s">
        <v>104</v>
      </c>
      <c r="C72" t="s">
        <v>105</v>
      </c>
      <c r="D72" s="7" t="s">
        <v>78</v>
      </c>
      <c r="E72" t="s">
        <v>106</v>
      </c>
      <c r="F72" t="str">
        <f t="shared" si="2"/>
        <v>"": "#00008B",</v>
      </c>
    </row>
    <row r="73" spans="1:10" x14ac:dyDescent="0.2">
      <c r="A73" t="s">
        <v>104</v>
      </c>
      <c r="C73" t="s">
        <v>105</v>
      </c>
      <c r="D73" s="7" t="s">
        <v>30</v>
      </c>
      <c r="E73" t="s">
        <v>106</v>
      </c>
      <c r="F73" t="str">
        <f t="shared" si="2"/>
        <v>"": "#DDA0DD",</v>
      </c>
    </row>
    <row r="74" spans="1:10" x14ac:dyDescent="0.2">
      <c r="A74" t="s">
        <v>104</v>
      </c>
      <c r="C74" t="s">
        <v>105</v>
      </c>
      <c r="D74" s="7" t="s">
        <v>63</v>
      </c>
      <c r="E74" t="s">
        <v>106</v>
      </c>
      <c r="F74" t="str">
        <f t="shared" si="2"/>
        <v>"": "#7FFFD4",</v>
      </c>
    </row>
    <row r="75" spans="1:10" x14ac:dyDescent="0.2">
      <c r="A75" t="s">
        <v>104</v>
      </c>
      <c r="C75" t="s">
        <v>105</v>
      </c>
      <c r="D75" s="7" t="s">
        <v>51</v>
      </c>
      <c r="E75" t="s">
        <v>106</v>
      </c>
      <c r="F75" t="str">
        <f t="shared" si="2"/>
        <v>"": "#3CB371",</v>
      </c>
    </row>
    <row r="76" spans="1:10" x14ac:dyDescent="0.2">
      <c r="A76" t="s">
        <v>104</v>
      </c>
      <c r="C76" t="s">
        <v>105</v>
      </c>
      <c r="D76" s="7" t="s">
        <v>83</v>
      </c>
      <c r="E76" t="s">
        <v>106</v>
      </c>
      <c r="F76" t="str">
        <f t="shared" si="2"/>
        <v>"": "#F5DEB3",</v>
      </c>
    </row>
    <row r="77" spans="1:10" x14ac:dyDescent="0.2">
      <c r="A77" t="s">
        <v>104</v>
      </c>
      <c r="C77" t="s">
        <v>105</v>
      </c>
      <c r="D77" s="7" t="s">
        <v>31</v>
      </c>
      <c r="E77" t="s">
        <v>106</v>
      </c>
      <c r="F77" t="str">
        <f t="shared" si="2"/>
        <v>"": "#EE82EE",</v>
      </c>
    </row>
    <row r="78" spans="1:10" x14ac:dyDescent="0.2">
      <c r="A78" t="s">
        <v>104</v>
      </c>
      <c r="C78" t="s">
        <v>105</v>
      </c>
      <c r="D78" s="7" t="s">
        <v>60</v>
      </c>
      <c r="E78" t="s">
        <v>106</v>
      </c>
      <c r="F78" t="str">
        <f t="shared" si="2"/>
        <v>"": "#00FFFF",</v>
      </c>
    </row>
    <row r="79" spans="1:10" x14ac:dyDescent="0.2">
      <c r="A79" t="s">
        <v>104</v>
      </c>
      <c r="C79" t="s">
        <v>105</v>
      </c>
      <c r="D79" s="7" t="s">
        <v>64</v>
      </c>
      <c r="E79" t="s">
        <v>106</v>
      </c>
      <c r="F79" t="str">
        <f t="shared" si="2"/>
        <v>"": "#40E0D0",</v>
      </c>
    </row>
    <row r="80" spans="1:10" x14ac:dyDescent="0.2">
      <c r="A80" t="s">
        <v>104</v>
      </c>
      <c r="C80" t="s">
        <v>105</v>
      </c>
      <c r="D80" s="7" t="s">
        <v>81</v>
      </c>
      <c r="E80" t="s">
        <v>106</v>
      </c>
      <c r="F80" t="str">
        <f t="shared" si="2"/>
        <v>"": "#FFE4C4",</v>
      </c>
    </row>
    <row r="81" spans="1:10" x14ac:dyDescent="0.2">
      <c r="A81" t="s">
        <v>104</v>
      </c>
      <c r="C81" t="s">
        <v>105</v>
      </c>
      <c r="D81" s="7" t="s">
        <v>90</v>
      </c>
      <c r="E81" t="s">
        <v>106</v>
      </c>
    </row>
    <row r="82" spans="1:10" x14ac:dyDescent="0.2">
      <c r="A82" t="s">
        <v>104</v>
      </c>
      <c r="C82" t="s">
        <v>105</v>
      </c>
      <c r="D82" s="7" t="s">
        <v>23</v>
      </c>
      <c r="E82" t="s">
        <v>106</v>
      </c>
    </row>
    <row r="83" spans="1:10" x14ac:dyDescent="0.2">
      <c r="A83" t="s">
        <v>104</v>
      </c>
      <c r="C83" t="s">
        <v>105</v>
      </c>
      <c r="D83" s="7" t="s">
        <v>80</v>
      </c>
      <c r="E83" t="s">
        <v>106</v>
      </c>
    </row>
    <row r="84" spans="1:10" x14ac:dyDescent="0.2">
      <c r="A84" t="s">
        <v>104</v>
      </c>
      <c r="C84" t="s">
        <v>105</v>
      </c>
      <c r="D84" s="7" t="s">
        <v>99</v>
      </c>
      <c r="E84" t="s">
        <v>106</v>
      </c>
    </row>
    <row r="85" spans="1:10" x14ac:dyDescent="0.2">
      <c r="A85" t="s">
        <v>104</v>
      </c>
      <c r="C85" t="s">
        <v>105</v>
      </c>
      <c r="D85" s="7" t="s">
        <v>46</v>
      </c>
      <c r="E85" t="s">
        <v>106</v>
      </c>
    </row>
    <row r="86" spans="1:10" x14ac:dyDescent="0.2">
      <c r="A86" t="s">
        <v>104</v>
      </c>
      <c r="C86" t="s">
        <v>105</v>
      </c>
      <c r="D86" s="7" t="s">
        <v>76</v>
      </c>
      <c r="E86" t="s">
        <v>106</v>
      </c>
    </row>
    <row r="87" spans="1:10" x14ac:dyDescent="0.2">
      <c r="A87" t="s">
        <v>104</v>
      </c>
      <c r="C87" t="s">
        <v>105</v>
      </c>
      <c r="D87" s="7" t="s">
        <v>57</v>
      </c>
      <c r="E87" t="s">
        <v>106</v>
      </c>
      <c r="J87">
        <v>2</v>
      </c>
    </row>
    <row r="88" spans="1:10" x14ac:dyDescent="0.2">
      <c r="A88" t="s">
        <v>104</v>
      </c>
      <c r="C88" t="s">
        <v>105</v>
      </c>
      <c r="D88" s="7" t="s">
        <v>95</v>
      </c>
      <c r="E88" t="s">
        <v>106</v>
      </c>
    </row>
    <row r="89" spans="1:10" x14ac:dyDescent="0.2">
      <c r="A89" t="s">
        <v>104</v>
      </c>
      <c r="C89" t="s">
        <v>105</v>
      </c>
      <c r="D89" s="7" t="s">
        <v>10</v>
      </c>
      <c r="E89" t="s">
        <v>106</v>
      </c>
    </row>
    <row r="90" spans="1:10" x14ac:dyDescent="0.2">
      <c r="A90" t="s">
        <v>104</v>
      </c>
      <c r="C90" t="s">
        <v>105</v>
      </c>
      <c r="D90" s="7" t="s">
        <v>41</v>
      </c>
      <c r="E90" t="s">
        <v>106</v>
      </c>
    </row>
    <row r="91" spans="1:10" x14ac:dyDescent="0.2">
      <c r="A91" t="s">
        <v>104</v>
      </c>
      <c r="C91" t="s">
        <v>105</v>
      </c>
      <c r="D91" s="7">
        <v>663399</v>
      </c>
      <c r="E91" t="s">
        <v>106</v>
      </c>
    </row>
    <row r="92" spans="1:10" x14ac:dyDescent="0.2">
      <c r="A92" t="s">
        <v>104</v>
      </c>
      <c r="C92" t="s">
        <v>105</v>
      </c>
      <c r="D92" s="7" t="s">
        <v>91</v>
      </c>
      <c r="E92" t="s">
        <v>106</v>
      </c>
    </row>
    <row r="93" spans="1:10" x14ac:dyDescent="0.2">
      <c r="A93" t="s">
        <v>104</v>
      </c>
      <c r="C93" t="s">
        <v>105</v>
      </c>
      <c r="D93" s="7" t="s">
        <v>94</v>
      </c>
      <c r="E93" t="s">
        <v>106</v>
      </c>
    </row>
    <row r="94" spans="1:10" x14ac:dyDescent="0.2">
      <c r="A94" t="s">
        <v>104</v>
      </c>
      <c r="C94" t="s">
        <v>105</v>
      </c>
      <c r="D94" s="7" t="s">
        <v>7</v>
      </c>
      <c r="E94" t="s">
        <v>106</v>
      </c>
    </row>
    <row r="95" spans="1:10" x14ac:dyDescent="0.2">
      <c r="A95" t="s">
        <v>104</v>
      </c>
      <c r="C95" t="s">
        <v>105</v>
      </c>
      <c r="D95" s="7" t="s">
        <v>74</v>
      </c>
      <c r="E95" t="s">
        <v>106</v>
      </c>
    </row>
    <row r="96" spans="1:10" x14ac:dyDescent="0.2">
      <c r="A96" t="s">
        <v>104</v>
      </c>
      <c r="C96" t="s">
        <v>105</v>
      </c>
      <c r="D96" s="7" t="s">
        <v>86</v>
      </c>
      <c r="E96" t="s">
        <v>106</v>
      </c>
    </row>
    <row r="97" spans="1:5" x14ac:dyDescent="0.2">
      <c r="A97" t="s">
        <v>104</v>
      </c>
      <c r="C97" t="s">
        <v>105</v>
      </c>
      <c r="D97" s="7" t="s">
        <v>43</v>
      </c>
      <c r="E97" t="s">
        <v>106</v>
      </c>
    </row>
    <row r="98" spans="1:5" x14ac:dyDescent="0.2">
      <c r="A98" t="s">
        <v>104</v>
      </c>
      <c r="C98" t="s">
        <v>105</v>
      </c>
      <c r="D98" s="7" t="s">
        <v>70</v>
      </c>
      <c r="E98" t="s">
        <v>106</v>
      </c>
    </row>
    <row r="99" spans="1:5" x14ac:dyDescent="0.2">
      <c r="A99" t="s">
        <v>104</v>
      </c>
      <c r="C99" t="s">
        <v>105</v>
      </c>
      <c r="D99" s="7" t="s">
        <v>12</v>
      </c>
      <c r="E99" t="s">
        <v>106</v>
      </c>
    </row>
    <row r="100" spans="1:5" x14ac:dyDescent="0.2">
      <c r="A100" t="s">
        <v>104</v>
      </c>
      <c r="C100" t="s">
        <v>105</v>
      </c>
      <c r="D100" s="7" t="s">
        <v>28</v>
      </c>
      <c r="E100" t="s">
        <v>106</v>
      </c>
    </row>
    <row r="101" spans="1:5" x14ac:dyDescent="0.2">
      <c r="A101" t="s">
        <v>104</v>
      </c>
      <c r="C101" t="s">
        <v>105</v>
      </c>
      <c r="D101" s="7" t="s">
        <v>92</v>
      </c>
      <c r="E101" t="s">
        <v>106</v>
      </c>
    </row>
    <row r="102" spans="1:5" x14ac:dyDescent="0.2">
      <c r="A102" t="s">
        <v>104</v>
      </c>
      <c r="C102" t="s">
        <v>105</v>
      </c>
      <c r="D102" s="7" t="s">
        <v>79</v>
      </c>
      <c r="E102" t="s">
        <v>106</v>
      </c>
    </row>
    <row r="103" spans="1:5" x14ac:dyDescent="0.2">
      <c r="A103" t="s">
        <v>104</v>
      </c>
      <c r="C103" t="s">
        <v>105</v>
      </c>
      <c r="D103" s="7" t="s">
        <v>59</v>
      </c>
      <c r="E103" t="s">
        <v>106</v>
      </c>
    </row>
    <row r="104" spans="1:5" x14ac:dyDescent="0.2">
      <c r="A104" t="s">
        <v>104</v>
      </c>
      <c r="C104" t="s">
        <v>105</v>
      </c>
      <c r="D104" s="7" t="s">
        <v>19</v>
      </c>
      <c r="E104" t="s">
        <v>106</v>
      </c>
    </row>
    <row r="105" spans="1:5" x14ac:dyDescent="0.2">
      <c r="A105" t="s">
        <v>104</v>
      </c>
      <c r="C105" t="s">
        <v>105</v>
      </c>
      <c r="D105" s="7" t="s">
        <v>44</v>
      </c>
      <c r="E105" t="s">
        <v>106</v>
      </c>
    </row>
    <row r="106" spans="1:5" x14ac:dyDescent="0.2">
      <c r="A106" t="s">
        <v>104</v>
      </c>
      <c r="C106" t="s">
        <v>105</v>
      </c>
      <c r="D106" s="7" t="s">
        <v>9</v>
      </c>
      <c r="E106" t="s">
        <v>106</v>
      </c>
    </row>
    <row r="107" spans="1:5" x14ac:dyDescent="0.2">
      <c r="A107" t="s">
        <v>104</v>
      </c>
      <c r="C107" t="s">
        <v>105</v>
      </c>
      <c r="D107" s="7" t="s">
        <v>34</v>
      </c>
      <c r="E107" t="s">
        <v>106</v>
      </c>
    </row>
    <row r="108" spans="1:5" x14ac:dyDescent="0.2">
      <c r="A108" t="s">
        <v>104</v>
      </c>
      <c r="C108" t="s">
        <v>105</v>
      </c>
      <c r="D108" s="7" t="s">
        <v>56</v>
      </c>
      <c r="E108" t="s">
        <v>106</v>
      </c>
    </row>
    <row r="109" spans="1:5" x14ac:dyDescent="0.2">
      <c r="A109" t="s">
        <v>104</v>
      </c>
      <c r="C109" t="s">
        <v>105</v>
      </c>
      <c r="D109" s="7">
        <v>696969</v>
      </c>
      <c r="E109" t="s">
        <v>106</v>
      </c>
    </row>
    <row r="110" spans="1:5" x14ac:dyDescent="0.2">
      <c r="A110" t="s">
        <v>104</v>
      </c>
      <c r="C110" t="s">
        <v>105</v>
      </c>
      <c r="D110" s="7" t="s">
        <v>97</v>
      </c>
      <c r="E110" t="s">
        <v>106</v>
      </c>
    </row>
    <row r="111" spans="1:5" x14ac:dyDescent="0.2">
      <c r="A111" t="s">
        <v>104</v>
      </c>
      <c r="C111" t="s">
        <v>105</v>
      </c>
      <c r="D111" s="7" t="s">
        <v>47</v>
      </c>
      <c r="E111" t="s">
        <v>106</v>
      </c>
    </row>
    <row r="112" spans="1:5" x14ac:dyDescent="0.2">
      <c r="A112" t="s">
        <v>104</v>
      </c>
      <c r="C112" t="s">
        <v>105</v>
      </c>
      <c r="D112" s="7" t="s">
        <v>96</v>
      </c>
      <c r="E112" t="s">
        <v>106</v>
      </c>
    </row>
    <row r="113" spans="1:5" x14ac:dyDescent="0.2">
      <c r="A113" t="s">
        <v>104</v>
      </c>
      <c r="C113" t="s">
        <v>105</v>
      </c>
      <c r="D113" s="7" t="s">
        <v>16</v>
      </c>
      <c r="E113" t="s">
        <v>106</v>
      </c>
    </row>
    <row r="114" spans="1:5" x14ac:dyDescent="0.2">
      <c r="A114" t="s">
        <v>104</v>
      </c>
      <c r="C114" t="s">
        <v>105</v>
      </c>
      <c r="D114" s="7" t="s">
        <v>103</v>
      </c>
      <c r="E114" t="s">
        <v>106</v>
      </c>
    </row>
    <row r="115" spans="1:5" x14ac:dyDescent="0.2">
      <c r="A115" t="s">
        <v>104</v>
      </c>
      <c r="C115" t="s">
        <v>105</v>
      </c>
      <c r="D115" s="7" t="s">
        <v>15</v>
      </c>
      <c r="E115" t="s">
        <v>106</v>
      </c>
    </row>
    <row r="116" spans="1:5" x14ac:dyDescent="0.2">
      <c r="A116" t="s">
        <v>104</v>
      </c>
      <c r="C116" t="s">
        <v>105</v>
      </c>
      <c r="D116" s="7" t="s">
        <v>66</v>
      </c>
      <c r="E116" t="s">
        <v>106</v>
      </c>
    </row>
    <row r="117" spans="1:5" x14ac:dyDescent="0.2">
      <c r="A117" t="s">
        <v>104</v>
      </c>
      <c r="C117" t="s">
        <v>105</v>
      </c>
      <c r="D117" s="7" t="s">
        <v>98</v>
      </c>
      <c r="E117" t="s">
        <v>106</v>
      </c>
    </row>
    <row r="118" spans="1:5" x14ac:dyDescent="0.2">
      <c r="A118" t="s">
        <v>104</v>
      </c>
      <c r="C118" t="s">
        <v>105</v>
      </c>
      <c r="D118" s="7" t="s">
        <v>13</v>
      </c>
      <c r="E118" t="s">
        <v>106</v>
      </c>
    </row>
    <row r="119" spans="1:5" x14ac:dyDescent="0.2">
      <c r="A119" t="s">
        <v>104</v>
      </c>
      <c r="C119" t="s">
        <v>105</v>
      </c>
      <c r="D119" s="7" t="s">
        <v>53</v>
      </c>
      <c r="E119" t="s">
        <v>106</v>
      </c>
    </row>
    <row r="120" spans="1:5" x14ac:dyDescent="0.2">
      <c r="A120" t="s">
        <v>104</v>
      </c>
      <c r="C120" t="s">
        <v>105</v>
      </c>
      <c r="D120" s="7" t="s">
        <v>77</v>
      </c>
      <c r="E120" t="s">
        <v>106</v>
      </c>
    </row>
    <row r="121" spans="1:5" x14ac:dyDescent="0.2">
      <c r="A121" t="s">
        <v>104</v>
      </c>
      <c r="C121" t="s">
        <v>105</v>
      </c>
      <c r="D121" s="7" t="s">
        <v>84</v>
      </c>
      <c r="E121" t="s">
        <v>106</v>
      </c>
    </row>
    <row r="122" spans="1:5" x14ac:dyDescent="0.2">
      <c r="A122" t="s">
        <v>104</v>
      </c>
      <c r="C122" t="s">
        <v>105</v>
      </c>
      <c r="D122" s="7" t="s">
        <v>72</v>
      </c>
      <c r="E122" t="s">
        <v>106</v>
      </c>
    </row>
    <row r="123" spans="1:5" x14ac:dyDescent="0.2">
      <c r="A123" t="s">
        <v>104</v>
      </c>
      <c r="C123" t="s">
        <v>105</v>
      </c>
      <c r="D123" s="7" t="s">
        <v>102</v>
      </c>
      <c r="E123" t="s">
        <v>106</v>
      </c>
    </row>
    <row r="124" spans="1:5" x14ac:dyDescent="0.2">
      <c r="A124" t="s">
        <v>104</v>
      </c>
      <c r="C124" t="s">
        <v>105</v>
      </c>
      <c r="D124" s="7" t="s">
        <v>17</v>
      </c>
      <c r="E124" t="s">
        <v>106</v>
      </c>
    </row>
    <row r="125" spans="1:5" x14ac:dyDescent="0.2">
      <c r="A125" t="s">
        <v>104</v>
      </c>
      <c r="C125" t="s">
        <v>105</v>
      </c>
      <c r="D125" s="7" t="s">
        <v>48</v>
      </c>
      <c r="E125" t="s">
        <v>106</v>
      </c>
    </row>
    <row r="126" spans="1:5" x14ac:dyDescent="0.2">
      <c r="A126" t="s">
        <v>104</v>
      </c>
      <c r="C126" t="s">
        <v>105</v>
      </c>
      <c r="D126" s="7" t="s">
        <v>88</v>
      </c>
      <c r="E126" t="s">
        <v>106</v>
      </c>
    </row>
    <row r="127" spans="1:5" x14ac:dyDescent="0.2">
      <c r="A127" t="s">
        <v>104</v>
      </c>
      <c r="C127" t="s">
        <v>105</v>
      </c>
      <c r="D127" s="7" t="s">
        <v>49</v>
      </c>
      <c r="E127" t="s">
        <v>106</v>
      </c>
    </row>
    <row r="128" spans="1:5" x14ac:dyDescent="0.2">
      <c r="A128" t="s">
        <v>104</v>
      </c>
      <c r="C128" t="s">
        <v>105</v>
      </c>
      <c r="D128" s="7" t="s">
        <v>24</v>
      </c>
      <c r="E128" t="s">
        <v>106</v>
      </c>
    </row>
    <row r="129" spans="1:5" x14ac:dyDescent="0.2">
      <c r="A129" t="s">
        <v>104</v>
      </c>
      <c r="C129" t="s">
        <v>105</v>
      </c>
      <c r="D129" s="7" t="s">
        <v>25</v>
      </c>
      <c r="E129" t="s">
        <v>106</v>
      </c>
    </row>
    <row r="130" spans="1:5" x14ac:dyDescent="0.2">
      <c r="A130" t="s">
        <v>104</v>
      </c>
      <c r="C130" t="s">
        <v>105</v>
      </c>
      <c r="D130" s="7" t="s">
        <v>39</v>
      </c>
      <c r="E130" t="s">
        <v>106</v>
      </c>
    </row>
    <row r="131" spans="1:5" x14ac:dyDescent="0.2">
      <c r="A131" t="s">
        <v>104</v>
      </c>
      <c r="C131" t="s">
        <v>105</v>
      </c>
      <c r="D131" s="7" t="s">
        <v>42</v>
      </c>
      <c r="E131" t="s">
        <v>106</v>
      </c>
    </row>
    <row r="132" spans="1:5" x14ac:dyDescent="0.2">
      <c r="A132" t="s">
        <v>104</v>
      </c>
      <c r="C132" t="s">
        <v>105</v>
      </c>
      <c r="D132" s="7" t="s">
        <v>45</v>
      </c>
      <c r="E132" t="s">
        <v>106</v>
      </c>
    </row>
    <row r="133" spans="1:5" x14ac:dyDescent="0.2">
      <c r="A133" t="s">
        <v>104</v>
      </c>
      <c r="C133" t="s">
        <v>105</v>
      </c>
      <c r="D133" s="7" t="s">
        <v>67</v>
      </c>
      <c r="E133" t="s">
        <v>106</v>
      </c>
    </row>
    <row r="134" spans="1:5" x14ac:dyDescent="0.2">
      <c r="A134" t="s">
        <v>104</v>
      </c>
      <c r="C134" t="s">
        <v>105</v>
      </c>
      <c r="D134" s="7" t="s">
        <v>69</v>
      </c>
      <c r="E134" t="s">
        <v>106</v>
      </c>
    </row>
  </sheetData>
  <autoFilter ref="B1:F134" xr:uid="{2440F133-A55A-8949-A3D7-D8723824514B}">
    <sortState ref="B2:F134">
      <sortCondition descending="1" ref="F1:F134"/>
    </sortState>
  </autoFilter>
  <conditionalFormatting sqref="B43">
    <cfRule type="containsText" dxfId="0" priority="1" operator="containsText" text="machine learning">
      <formula>NOT(ISERROR(SEARCH("machine learning",B43)))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085D-8700-7D40-94C4-816E7B3A8B43}">
  <dimension ref="A1:C306"/>
  <sheetViews>
    <sheetView workbookViewId="0">
      <selection activeCell="B1" sqref="B1:B38"/>
    </sheetView>
  </sheetViews>
  <sheetFormatPr baseColWidth="10" defaultRowHeight="16" x14ac:dyDescent="0.2"/>
  <sheetData>
    <row r="1" spans="1:3" x14ac:dyDescent="0.2">
      <c r="A1" s="8" t="s">
        <v>455</v>
      </c>
      <c r="B1" s="8" t="s">
        <v>61</v>
      </c>
      <c r="C1" s="10">
        <v>224255255</v>
      </c>
    </row>
    <row r="2" spans="1:3" x14ac:dyDescent="0.2">
      <c r="A2" s="8" t="s">
        <v>456</v>
      </c>
      <c r="B2" s="8" t="s">
        <v>62</v>
      </c>
      <c r="C2" s="10">
        <v>175238238</v>
      </c>
    </row>
    <row r="3" spans="1:3" x14ac:dyDescent="0.2">
      <c r="A3" s="8" t="s">
        <v>457</v>
      </c>
      <c r="B3" s="8" t="s">
        <v>63</v>
      </c>
      <c r="C3" s="10">
        <v>127255212</v>
      </c>
    </row>
    <row r="4" spans="1:3" x14ac:dyDescent="0.2">
      <c r="A4" s="8" t="s">
        <v>458</v>
      </c>
      <c r="B4" s="8" t="s">
        <v>64</v>
      </c>
      <c r="C4" s="10">
        <v>64224208</v>
      </c>
    </row>
    <row r="5" spans="1:3" x14ac:dyDescent="0.2">
      <c r="A5" s="8" t="s">
        <v>459</v>
      </c>
      <c r="B5" s="8" t="s">
        <v>65</v>
      </c>
      <c r="C5" s="10">
        <v>72209204</v>
      </c>
    </row>
    <row r="6" spans="1:3" x14ac:dyDescent="0.2">
      <c r="A6" s="8" t="s">
        <v>460</v>
      </c>
      <c r="B6" s="8" t="s">
        <v>66</v>
      </c>
      <c r="C6" s="8" t="s">
        <v>461</v>
      </c>
    </row>
    <row r="7" spans="1:3" x14ac:dyDescent="0.2">
      <c r="A7" s="8" t="s">
        <v>462</v>
      </c>
      <c r="B7" s="8" t="s">
        <v>67</v>
      </c>
      <c r="C7" s="10">
        <v>95158160</v>
      </c>
    </row>
    <row r="8" spans="1:3" x14ac:dyDescent="0.2">
      <c r="A8" s="8" t="s">
        <v>463</v>
      </c>
      <c r="B8" s="8" t="s">
        <v>68</v>
      </c>
      <c r="C8" s="10">
        <v>70130180</v>
      </c>
    </row>
    <row r="9" spans="1:3" x14ac:dyDescent="0.2">
      <c r="A9" s="8" t="s">
        <v>464</v>
      </c>
      <c r="B9" s="8" t="s">
        <v>69</v>
      </c>
      <c r="C9" s="10">
        <v>176196222</v>
      </c>
    </row>
    <row r="10" spans="1:3" x14ac:dyDescent="0.2">
      <c r="A10" s="8" t="s">
        <v>465</v>
      </c>
      <c r="B10" s="8" t="s">
        <v>70</v>
      </c>
      <c r="C10" s="10">
        <v>176224230</v>
      </c>
    </row>
    <row r="11" spans="1:3" x14ac:dyDescent="0.2">
      <c r="A11" s="8" t="s">
        <v>466</v>
      </c>
      <c r="B11" s="8" t="s">
        <v>71</v>
      </c>
      <c r="C11" s="10">
        <v>173216230</v>
      </c>
    </row>
    <row r="12" spans="1:3" x14ac:dyDescent="0.2">
      <c r="A12" s="8" t="s">
        <v>467</v>
      </c>
      <c r="B12" s="8" t="s">
        <v>72</v>
      </c>
      <c r="C12" s="10">
        <v>135206235</v>
      </c>
    </row>
    <row r="13" spans="1:3" x14ac:dyDescent="0.2">
      <c r="A13" s="8" t="s">
        <v>468</v>
      </c>
      <c r="B13" s="8" t="s">
        <v>73</v>
      </c>
      <c r="C13" s="10">
        <v>135206250</v>
      </c>
    </row>
    <row r="14" spans="1:3" x14ac:dyDescent="0.2">
      <c r="A14" s="8" t="s">
        <v>469</v>
      </c>
      <c r="B14" s="8" t="s">
        <v>74</v>
      </c>
      <c r="C14" s="8" t="s">
        <v>470</v>
      </c>
    </row>
    <row r="15" spans="1:3" x14ac:dyDescent="0.2">
      <c r="A15" s="8" t="s">
        <v>471</v>
      </c>
      <c r="B15" s="8" t="s">
        <v>75</v>
      </c>
      <c r="C15" s="10">
        <v>30144255</v>
      </c>
    </row>
    <row r="16" spans="1:3" x14ac:dyDescent="0.2">
      <c r="A16" s="8" t="s">
        <v>472</v>
      </c>
      <c r="B16" s="8" t="s">
        <v>76</v>
      </c>
      <c r="C16" s="10">
        <v>100149237</v>
      </c>
    </row>
    <row r="17" spans="1:3" x14ac:dyDescent="0.2">
      <c r="A17" s="8" t="s">
        <v>473</v>
      </c>
      <c r="B17" s="11">
        <v>41690</v>
      </c>
      <c r="C17" s="10">
        <v>65105225</v>
      </c>
    </row>
    <row r="18" spans="1:3" x14ac:dyDescent="0.2">
      <c r="A18" s="8" t="s">
        <v>474</v>
      </c>
      <c r="B18" s="8" t="s">
        <v>19</v>
      </c>
      <c r="C18" s="8" t="s">
        <v>475</v>
      </c>
    </row>
    <row r="19" spans="1:3" x14ac:dyDescent="0.2">
      <c r="A19" s="8" t="s">
        <v>476</v>
      </c>
      <c r="B19" s="8" t="s">
        <v>20</v>
      </c>
      <c r="C19" s="8" t="s">
        <v>477</v>
      </c>
    </row>
    <row r="20" spans="1:3" x14ac:dyDescent="0.2">
      <c r="A20" s="8" t="s">
        <v>478</v>
      </c>
      <c r="B20" s="8" t="s">
        <v>21</v>
      </c>
      <c r="C20" s="10">
        <v>255255224</v>
      </c>
    </row>
    <row r="21" spans="1:3" x14ac:dyDescent="0.2">
      <c r="A21" s="8" t="s">
        <v>479</v>
      </c>
      <c r="B21" s="8" t="s">
        <v>22</v>
      </c>
      <c r="C21" s="10">
        <v>255250205</v>
      </c>
    </row>
    <row r="22" spans="1:3" x14ac:dyDescent="0.2">
      <c r="A22" s="8" t="s">
        <v>480</v>
      </c>
      <c r="B22" s="8" t="s">
        <v>23</v>
      </c>
      <c r="C22" s="10">
        <v>250250210</v>
      </c>
    </row>
    <row r="23" spans="1:3" x14ac:dyDescent="0.2">
      <c r="A23" s="8" t="s">
        <v>481</v>
      </c>
      <c r="B23" s="8" t="s">
        <v>24</v>
      </c>
      <c r="C23" s="10">
        <v>255239213</v>
      </c>
    </row>
    <row r="24" spans="1:3" x14ac:dyDescent="0.2">
      <c r="A24" s="8" t="s">
        <v>482</v>
      </c>
      <c r="B24" s="8" t="s">
        <v>25</v>
      </c>
      <c r="C24" s="10">
        <v>255228181</v>
      </c>
    </row>
    <row r="25" spans="1:3" x14ac:dyDescent="0.2">
      <c r="A25" s="8" t="s">
        <v>483</v>
      </c>
      <c r="B25" s="8" t="s">
        <v>26</v>
      </c>
      <c r="C25" s="10">
        <v>255218185</v>
      </c>
    </row>
    <row r="26" spans="1:3" x14ac:dyDescent="0.2">
      <c r="A26" s="8" t="s">
        <v>484</v>
      </c>
      <c r="B26" s="8" t="s">
        <v>47</v>
      </c>
      <c r="C26" s="10">
        <v>152251152</v>
      </c>
    </row>
    <row r="27" spans="1:3" x14ac:dyDescent="0.2">
      <c r="A27" s="8" t="s">
        <v>485</v>
      </c>
      <c r="B27" s="8" t="s">
        <v>48</v>
      </c>
      <c r="C27" s="10">
        <v>144238144</v>
      </c>
    </row>
    <row r="28" spans="1:3" x14ac:dyDescent="0.2">
      <c r="A28" s="8" t="s">
        <v>486</v>
      </c>
      <c r="B28" s="8" t="s">
        <v>49</v>
      </c>
      <c r="C28" s="8" t="s">
        <v>487</v>
      </c>
    </row>
    <row r="29" spans="1:3" x14ac:dyDescent="0.2">
      <c r="A29" s="8" t="s">
        <v>488</v>
      </c>
      <c r="B29" s="8" t="s">
        <v>50</v>
      </c>
      <c r="C29" s="8" t="s">
        <v>489</v>
      </c>
    </row>
    <row r="30" spans="1:3" x14ac:dyDescent="0.2">
      <c r="A30" s="8" t="s">
        <v>490</v>
      </c>
      <c r="B30" s="8" t="s">
        <v>51</v>
      </c>
      <c r="C30" s="10">
        <v>60179113</v>
      </c>
    </row>
    <row r="31" spans="1:3" x14ac:dyDescent="0.2">
      <c r="A31" s="8" t="s">
        <v>491</v>
      </c>
      <c r="B31" s="8" t="s">
        <v>52</v>
      </c>
      <c r="C31" s="8" t="s">
        <v>492</v>
      </c>
    </row>
    <row r="32" spans="1:3" x14ac:dyDescent="0.2">
      <c r="A32" s="8" t="s">
        <v>493</v>
      </c>
      <c r="B32" s="8" t="s">
        <v>29</v>
      </c>
      <c r="C32" s="10">
        <v>216191216</v>
      </c>
    </row>
    <row r="33" spans="1:3" x14ac:dyDescent="0.2">
      <c r="A33" s="8" t="s">
        <v>494</v>
      </c>
      <c r="B33" s="8" t="s">
        <v>30</v>
      </c>
      <c r="C33" s="10">
        <v>221160221</v>
      </c>
    </row>
    <row r="34" spans="1:3" x14ac:dyDescent="0.2">
      <c r="A34" s="8" t="s">
        <v>495</v>
      </c>
      <c r="B34" s="8" t="s">
        <v>31</v>
      </c>
      <c r="C34" s="10">
        <v>238130238</v>
      </c>
    </row>
    <row r="35" spans="1:3" x14ac:dyDescent="0.2">
      <c r="A35" s="8" t="s">
        <v>496</v>
      </c>
      <c r="B35" s="8" t="s">
        <v>32</v>
      </c>
      <c r="C35" s="10">
        <v>218112214</v>
      </c>
    </row>
    <row r="36" spans="1:3" x14ac:dyDescent="0.2">
      <c r="A36" s="8" t="s">
        <v>497</v>
      </c>
      <c r="B36" s="8" t="s">
        <v>33</v>
      </c>
      <c r="C36" s="8" t="s">
        <v>498</v>
      </c>
    </row>
    <row r="37" spans="1:3" x14ac:dyDescent="0.2">
      <c r="A37" s="8" t="s">
        <v>499</v>
      </c>
      <c r="B37" s="8" t="s">
        <v>33</v>
      </c>
      <c r="C37" s="8" t="s">
        <v>498</v>
      </c>
    </row>
    <row r="38" spans="1:3" x14ac:dyDescent="0.2">
      <c r="A38" s="8" t="s">
        <v>500</v>
      </c>
      <c r="B38" s="8" t="s">
        <v>34</v>
      </c>
      <c r="C38" s="8" t="s">
        <v>501</v>
      </c>
    </row>
    <row r="39" spans="1:3" x14ac:dyDescent="0.2">
      <c r="A39" s="8"/>
    </row>
    <row r="40" spans="1:3" x14ac:dyDescent="0.2">
      <c r="A40" s="8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  <row r="46" spans="1:3" x14ac:dyDescent="0.2">
      <c r="A46" s="8"/>
    </row>
    <row r="47" spans="1:3" x14ac:dyDescent="0.2">
      <c r="A47" s="8"/>
    </row>
    <row r="48" spans="1:3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</sheetData>
  <hyperlinks>
    <hyperlink ref="A1" r:id="rId1" display="https://www.quackit.com/html/html_editors/scratchpad/?app=color_tester&amp;colorName=LightCyan" xr:uid="{E85EE20F-C3F7-A74F-A7C4-B536FA33D704}"/>
    <hyperlink ref="B1" r:id="rId2" display="https://www.quackit.com/html/html_editors/scratchpad/?app=color_tester&amp;hexColor=E0FFFF" xr:uid="{FEC7273D-0C9E-764B-ABD5-70B148161248}"/>
    <hyperlink ref="C1" r:id="rId3" display="https://www.quackit.com/html/html_editors/scratchpad/?app=color_tester&amp;rgbColor=224,255,255" xr:uid="{632B24D7-F2BB-6447-9676-C4130B383C95}"/>
    <hyperlink ref="A2" r:id="rId4" display="https://www.quackit.com/html/html_editors/scratchpad/?app=color_tester&amp;colorName=PaleTurquoise" xr:uid="{D68BD124-7589-6940-918A-B0812C9A9CBB}"/>
    <hyperlink ref="B2" r:id="rId5" display="https://www.quackit.com/html/html_editors/scratchpad/?app=color_tester&amp;hexColor=AFEEEE" xr:uid="{EC352E7D-C182-E04D-93F1-88E0B1228DB3}"/>
    <hyperlink ref="C2" r:id="rId6" display="https://www.quackit.com/html/html_editors/scratchpad/?app=color_tester&amp;rgbColor=175,238,238" xr:uid="{EE8D7BE8-DE7D-4442-8B08-6863C0B17D9D}"/>
    <hyperlink ref="A3" r:id="rId7" display="https://www.quackit.com/html/html_editors/scratchpad/?app=color_tester&amp;colorName=Aquamarine" xr:uid="{CF296917-2D73-2343-9AF1-E5D0DEC04CCD}"/>
    <hyperlink ref="B3" r:id="rId8" display="https://www.quackit.com/html/html_editors/scratchpad/?app=color_tester&amp;hexColor=7FFFD4" xr:uid="{51BAD35B-0472-144C-9427-DBCCBF89104C}"/>
    <hyperlink ref="C3" r:id="rId9" display="https://www.quackit.com/html/html_editors/scratchpad/?app=color_tester&amp;rgbColor=127,255,212" xr:uid="{D420735A-2777-804D-896D-34B1BCAC7302}"/>
    <hyperlink ref="A4" r:id="rId10" display="https://www.quackit.com/html/html_editors/scratchpad/?app=color_tester&amp;colorName=Turquoise" xr:uid="{55734310-CCFD-9B46-8CFE-C84E6B715A92}"/>
    <hyperlink ref="B4" r:id="rId11" display="https://www.quackit.com/html/html_editors/scratchpad/?app=color_tester&amp;hexColor=40E0D0" xr:uid="{930B9C55-9D3E-934E-8EF8-B1BB618A51DE}"/>
    <hyperlink ref="C4" r:id="rId12" display="https://www.quackit.com/html/html_editors/scratchpad/?app=color_tester&amp;rgbColor=64,224,208" xr:uid="{9B1E98B7-C3CB-0C4D-97CE-87D4927BF3A4}"/>
    <hyperlink ref="A5" r:id="rId13" display="https://www.quackit.com/html/html_editors/scratchpad/?app=color_tester&amp;colorName=MediumTurquoise" xr:uid="{2ECF7512-6F78-F54B-B5AE-4706D083E260}"/>
    <hyperlink ref="B5" r:id="rId14" display="https://www.quackit.com/html/html_editors/scratchpad/?app=color_tester&amp;hexColor=48D1CC" xr:uid="{C54BBEC1-228F-2742-B9C2-5359A43417C5}"/>
    <hyperlink ref="C5" r:id="rId15" display="https://www.quackit.com/html/html_editors/scratchpad/?app=color_tester&amp;rgbColor=72,209,204" xr:uid="{DC57C82C-191E-A847-B4ED-61F2BAEB6371}"/>
    <hyperlink ref="A6" r:id="rId16" display="https://www.quackit.com/html/html_editors/scratchpad/?app=color_tester&amp;colorName=DarkTurquoise" xr:uid="{D2AFE002-E090-8D48-A59D-9576EFDF35DE}"/>
    <hyperlink ref="B6" r:id="rId17" display="https://www.quackit.com/html/html_editors/scratchpad/?app=color_tester&amp;hexColor=00CED1" xr:uid="{1C8A8B6E-EADC-784F-949F-0244F4F91B35}"/>
    <hyperlink ref="C6" r:id="rId18" display="https://www.quackit.com/html/html_editors/scratchpad/?app=color_tester&amp;rgbColor=0,206,209" xr:uid="{5ED905FD-87F0-3A4C-A86E-3BEC9E58020B}"/>
    <hyperlink ref="A7" r:id="rId19" display="https://www.quackit.com/html/html_editors/scratchpad/?app=color_tester&amp;colorName=CadetBlue" xr:uid="{6E5E1241-F2BC-1643-8F07-9693E1BF5E2A}"/>
    <hyperlink ref="B7" r:id="rId20" display="https://www.quackit.com/html/html_editors/scratchpad/?app=color_tester&amp;hexColor=5F9EA0" xr:uid="{A8353AC9-C144-9847-A43A-7F7EC392AC65}"/>
    <hyperlink ref="C7" r:id="rId21" display="https://www.quackit.com/html/html_editors/scratchpad/?app=color_tester&amp;rgbColor=95,158,160" xr:uid="{FED15501-7525-1245-B118-D24282A0454E}"/>
    <hyperlink ref="A8" r:id="rId22" display="https://www.quackit.com/html/html_editors/scratchpad/?app=color_tester&amp;colorName=SteelBlue" xr:uid="{4043E2E9-909C-BE4A-8BE8-BACF858A67FC}"/>
    <hyperlink ref="B8" r:id="rId23" display="https://www.quackit.com/html/html_editors/scratchpad/?app=color_tester&amp;hexColor=4682B4" xr:uid="{B4EF09BF-800E-4645-B341-71427E7D5A48}"/>
    <hyperlink ref="C8" r:id="rId24" display="https://www.quackit.com/html/html_editors/scratchpad/?app=color_tester&amp;rgbColor=70,130,180" xr:uid="{A9997786-6398-0843-A2A9-0993C7578CB5}"/>
    <hyperlink ref="A9" r:id="rId25" display="https://www.quackit.com/html/html_editors/scratchpad/?app=color_tester&amp;colorName=LightSteelBlue" xr:uid="{7EBAA8D2-1A1E-7A43-925C-3D68A5ED49D2}"/>
    <hyperlink ref="B9" r:id="rId26" display="https://www.quackit.com/html/html_editors/scratchpad/?app=color_tester&amp;hexColor=B0C4DE" xr:uid="{BA155304-60FD-DB4A-B121-3D1D25484804}"/>
    <hyperlink ref="C9" r:id="rId27" display="https://www.quackit.com/html/html_editors/scratchpad/?app=color_tester&amp;rgbColor=176,196,222" xr:uid="{2E336881-5857-0148-A26C-5EA0D8A2FAA6}"/>
    <hyperlink ref="A10" r:id="rId28" display="https://www.quackit.com/html/html_editors/scratchpad/?app=color_tester&amp;colorName=PowderBlue" xr:uid="{0154E27D-BF84-5F40-A9E1-9922E7910A91}"/>
    <hyperlink ref="B10" r:id="rId29" display="https://www.quackit.com/html/html_editors/scratchpad/?app=color_tester&amp;hexColor=B0E0E6" xr:uid="{EEF2ACE8-14EB-BC4E-92B3-46A3D60C7FB9}"/>
    <hyperlink ref="C10" r:id="rId30" display="https://www.quackit.com/html/html_editors/scratchpad/?app=color_tester&amp;rgbColor=176,224,230" xr:uid="{A85CFF17-58A4-7547-B0EE-51A9715D6725}"/>
    <hyperlink ref="A11" r:id="rId31" display="https://www.quackit.com/html/html_editors/scratchpad/?app=color_tester&amp;colorName=LightBlue" xr:uid="{E3848F97-C838-414A-90A3-B79F7EC9BCC7}"/>
    <hyperlink ref="B11" r:id="rId32" display="https://www.quackit.com/html/html_editors/scratchpad/?app=color_tester&amp;hexColor=ADD8E6" xr:uid="{19A7358D-72EB-8643-8F6C-DEDC9119740A}"/>
    <hyperlink ref="C11" r:id="rId33" display="https://www.quackit.com/html/html_editors/scratchpad/?app=color_tester&amp;rgbColor=173,216,230" xr:uid="{BF36FA56-D375-3A49-9931-FCE207A0C2E0}"/>
    <hyperlink ref="A12" r:id="rId34" display="https://www.quackit.com/html/html_editors/scratchpad/?app=color_tester&amp;colorName=SkyBlue" xr:uid="{79E30627-277A-7B43-922F-C14FF4744B13}"/>
    <hyperlink ref="B12" r:id="rId35" display="https://www.quackit.com/html/html_editors/scratchpad/?app=color_tester&amp;hexColor=87CEEB" xr:uid="{C608018A-2D42-F74B-97D5-3CD4DAA9E4FA}"/>
    <hyperlink ref="C12" r:id="rId36" display="https://www.quackit.com/html/html_editors/scratchpad/?app=color_tester&amp;rgbColor=135,206,235" xr:uid="{B08945C7-8FB9-914A-B904-93E1B3C586FC}"/>
    <hyperlink ref="A13" r:id="rId37" display="https://www.quackit.com/html/html_editors/scratchpad/?app=color_tester&amp;colorName=LightSkyBlue" xr:uid="{6E16ABC9-5D9C-7846-B2FE-8F845CCBF9EA}"/>
    <hyperlink ref="B13" r:id="rId38" display="https://www.quackit.com/html/html_editors/scratchpad/?app=color_tester&amp;hexColor=87CEFA" xr:uid="{1CAEF8B2-8132-C741-82DC-A50E60D0FAB7}"/>
    <hyperlink ref="C13" r:id="rId39" display="https://www.quackit.com/html/html_editors/scratchpad/?app=color_tester&amp;rgbColor=135,206,250" xr:uid="{23E3EF58-8506-8448-9167-7B9E257871DA}"/>
    <hyperlink ref="A14" r:id="rId40" display="https://www.quackit.com/html/html_editors/scratchpad/?app=color_tester&amp;colorName=DeepSkyBlue" xr:uid="{39FC5A03-6C32-D549-B43C-648CF5D3D045}"/>
    <hyperlink ref="B14" r:id="rId41" display="https://www.quackit.com/html/html_editors/scratchpad/?app=color_tester&amp;hexColor=00BFFF" xr:uid="{264DC8DF-1846-754E-81A6-BE303335F46B}"/>
    <hyperlink ref="C14" r:id="rId42" display="https://www.quackit.com/html/html_editors/scratchpad/?app=color_tester&amp;rgbColor=0,191,255" xr:uid="{438C42CE-98E1-0941-9709-678A8884A920}"/>
    <hyperlink ref="A15" r:id="rId43" display="https://www.quackit.com/html/html_editors/scratchpad/?app=color_tester&amp;colorName=DodgerBlue" xr:uid="{C3C8CCB9-A1F9-3944-992F-70BE5694970B}"/>
    <hyperlink ref="B15" r:id="rId44" display="https://www.quackit.com/html/html_editors/scratchpad/?app=color_tester&amp;hexColor=1E90FF" xr:uid="{731C36C9-29FB-3344-A4D0-512F0D67A781}"/>
    <hyperlink ref="C15" r:id="rId45" display="https://www.quackit.com/html/html_editors/scratchpad/?app=color_tester&amp;rgbColor=30,144,255" xr:uid="{DDBFDFBE-FA67-5643-B952-CC3EC98D7C9B}"/>
    <hyperlink ref="A16" r:id="rId46" display="https://www.quackit.com/html/html_editors/scratchpad/?app=color_tester&amp;colorName=CornflowerBlue" xr:uid="{1E67FE63-B94C-2242-B71F-532AC3B86AD1}"/>
    <hyperlink ref="B16" r:id="rId47" display="https://www.quackit.com/html/html_editors/scratchpad/?app=color_tester&amp;hexColor=6495ED" xr:uid="{520E9367-4075-8048-9157-A41AB5DE2C49}"/>
    <hyperlink ref="C16" r:id="rId48" display="https://www.quackit.com/html/html_editors/scratchpad/?app=color_tester&amp;rgbColor=100,149,237" xr:uid="{94D0E5AB-6958-5845-AA46-12F8B5EFAD11}"/>
    <hyperlink ref="A17" r:id="rId49" display="https://www.quackit.com/html/html_editors/scratchpad/?app=color_tester&amp;colorName=RoyalBlue" xr:uid="{823A345B-7714-DF49-9F29-C7E0A621FA2D}"/>
    <hyperlink ref="B17" r:id="rId50" display="https://www.quackit.com/html/html_editors/scratchpad/?app=color_tester&amp;hexColor=4169E1" xr:uid="{203774E6-54FF-204A-BA2F-DF4A73A9D8A2}"/>
    <hyperlink ref="C17" r:id="rId51" display="https://www.quackit.com/html/html_editors/scratchpad/?app=color_tester&amp;rgbColor=65,105,225" xr:uid="{1654AAF9-64EA-BF45-A259-F2618084E121}"/>
    <hyperlink ref="A18" r:id="rId52" display="https://www.quackit.com/html/html_editors/scratchpad/?app=color_tester&amp;colorName=Gold" xr:uid="{78603977-F51A-8F40-8AF8-7750300DD15E}"/>
    <hyperlink ref="B18" r:id="rId53" display="https://www.quackit.com/html/html_editors/scratchpad/?app=color_tester&amp;hexColor=FFD700" xr:uid="{73F0135F-AE0F-F34F-B922-AD881D0CE670}"/>
    <hyperlink ref="C18" r:id="rId54" display="https://www.quackit.com/html/html_editors/scratchpad/?app=color_tester&amp;rgbColor=255,215,0" xr:uid="{90AEB3B8-9802-8042-AD1E-11117BAA50F4}"/>
    <hyperlink ref="A19" r:id="rId55" display="https://www.quackit.com/html/html_editors/scratchpad/?app=color_tester&amp;colorName=Yellow" xr:uid="{6B786396-3723-174C-8653-4AD3CA40BE60}"/>
    <hyperlink ref="B19" r:id="rId56" display="https://www.quackit.com/html/html_editors/scratchpad/?app=color_tester&amp;hexColor=FFFF00" xr:uid="{AEA10DB9-AECC-3A4C-99DE-A451DA6CB4A0}"/>
    <hyperlink ref="C19" r:id="rId57" display="https://www.quackit.com/html/html_editors/scratchpad/?app=color_tester&amp;rgbColor=255,255,0" xr:uid="{F4D53938-0795-0B48-9419-432E1DCAD4D7}"/>
    <hyperlink ref="A20" r:id="rId58" display="https://www.quackit.com/html/html_editors/scratchpad/?app=color_tester&amp;colorName=LightYellow" xr:uid="{520FB162-FCD7-584F-B204-2D2385F6312B}"/>
    <hyperlink ref="B20" r:id="rId59" display="https://www.quackit.com/html/html_editors/scratchpad/?app=color_tester&amp;hexColor=FFFFE0" xr:uid="{5EC0D8E2-A2A8-3E49-B2B7-9F1BE8AC7B98}"/>
    <hyperlink ref="C20" r:id="rId60" display="https://www.quackit.com/html/html_editors/scratchpad/?app=color_tester&amp;rgbColor=255,255,224" xr:uid="{CDFBAD46-9A4B-D243-8B2F-3CF858198F58}"/>
    <hyperlink ref="A21" r:id="rId61" display="https://www.quackit.com/html/html_editors/scratchpad/?app=color_tester&amp;colorName=LemonChiffon" xr:uid="{1C56B017-6013-F047-9CEE-5F7E1A0EEC52}"/>
    <hyperlink ref="B21" r:id="rId62" display="https://www.quackit.com/html/html_editors/scratchpad/?app=color_tester&amp;hexColor=FFFACD" xr:uid="{C275E973-63C6-5A4B-A958-8536F7CD759B}"/>
    <hyperlink ref="C21" r:id="rId63" display="https://www.quackit.com/html/html_editors/scratchpad/?app=color_tester&amp;rgbColor=255,250,205" xr:uid="{C9C73BBC-8A6C-8943-ABBD-3764728867B9}"/>
    <hyperlink ref="A22" r:id="rId64" display="https://www.quackit.com/html/html_editors/scratchpad/?app=color_tester&amp;colorName=LightGoldenrodYellow" xr:uid="{F3F9A38A-60FD-D241-A990-D3A308ED5527}"/>
    <hyperlink ref="B22" r:id="rId65" display="https://www.quackit.com/html/html_editors/scratchpad/?app=color_tester&amp;hexColor=FAFAD2" xr:uid="{D5E73729-2633-B144-A994-44817426602C}"/>
    <hyperlink ref="C22" r:id="rId66" display="https://www.quackit.com/html/html_editors/scratchpad/?app=color_tester&amp;rgbColor=250,250,210" xr:uid="{97A8AD33-1B08-E342-B627-D5DC002F547A}"/>
    <hyperlink ref="A23" r:id="rId67" display="https://www.quackit.com/html/html_editors/scratchpad/?app=color_tester&amp;colorName=PapayaWhip" xr:uid="{2A07F4C6-262B-B34E-BEC7-998D5A388788}"/>
    <hyperlink ref="B23" r:id="rId68" display="https://www.quackit.com/html/html_editors/scratchpad/?app=color_tester&amp;hexColor=FFEFD5" xr:uid="{856ED5CA-B448-1949-9E63-DED86043446F}"/>
    <hyperlink ref="C23" r:id="rId69" display="https://www.quackit.com/html/html_editors/scratchpad/?app=color_tester&amp;rgbColor=255,239,213" xr:uid="{5BEE56C5-DAEB-DC4D-B555-2503F5866210}"/>
    <hyperlink ref="A24" r:id="rId70" display="https://www.quackit.com/html/html_editors/scratchpad/?app=color_tester&amp;colorName=Moccasin" xr:uid="{D18476A7-1AEC-CB40-92E9-C3A27CA98680}"/>
    <hyperlink ref="B24" r:id="rId71" display="https://www.quackit.com/html/html_editors/scratchpad/?app=color_tester&amp;hexColor=FFE4B5" xr:uid="{460D30AF-91EC-A141-8466-3E6E601A4E68}"/>
    <hyperlink ref="C24" r:id="rId72" display="https://www.quackit.com/html/html_editors/scratchpad/?app=color_tester&amp;rgbColor=255,228,181" xr:uid="{55FC88AF-C880-5B42-A002-E446DFA2921F}"/>
    <hyperlink ref="A25" r:id="rId73" display="https://www.quackit.com/html/html_editors/scratchpad/?app=color_tester&amp;colorName=PeachPuff" xr:uid="{5CF459C2-934C-654B-86E2-A00887F9B5EA}"/>
    <hyperlink ref="B25" r:id="rId74" display="https://www.quackit.com/html/html_editors/scratchpad/?app=color_tester&amp;hexColor=FFDAB9" xr:uid="{657D4364-B847-744F-B63C-345EF397D2E9}"/>
    <hyperlink ref="C25" r:id="rId75" display="https://www.quackit.com/html/html_editors/scratchpad/?app=color_tester&amp;rgbColor=255,218,185" xr:uid="{97D232DC-8BEA-234E-A533-DBF8AD8632F8}"/>
    <hyperlink ref="A26" r:id="rId76" display="https://www.quackit.com/html/html_editors/scratchpad/?app=color_tester&amp;colorName=PaleGreen" xr:uid="{0A869871-802C-0543-801C-E1AB61607C81}"/>
    <hyperlink ref="B26" r:id="rId77" display="https://www.quackit.com/html/html_editors/scratchpad/?app=color_tester&amp;hexColor=98FB98" xr:uid="{6B9C8CD2-D7B6-E743-A6FC-7091CC7BFE2E}"/>
    <hyperlink ref="C26" r:id="rId78" display="https://www.quackit.com/html/html_editors/scratchpad/?app=color_tester&amp;rgbColor=152,251,152" xr:uid="{F4B7FBF5-068C-0741-8894-14B74BDF1705}"/>
    <hyperlink ref="A27" r:id="rId79" display="https://www.quackit.com/html/html_editors/scratchpad/?app=color_tester&amp;colorName=LightGreen" xr:uid="{F2AE574B-BEB9-BE4C-8A17-CEDDBC2B8495}"/>
    <hyperlink ref="B27" r:id="rId80" display="https://www.quackit.com/html/html_editors/scratchpad/?app=color_tester&amp;hexColor=90EE90" xr:uid="{D7BA7483-CEC6-B04A-A857-E95A557B6080}"/>
    <hyperlink ref="C27" r:id="rId81" display="https://www.quackit.com/html/html_editors/scratchpad/?app=color_tester&amp;rgbColor=144,238,144" xr:uid="{7B3B73BE-FF96-4D42-BB8D-C234E14A8357}"/>
    <hyperlink ref="A28" r:id="rId82" display="https://www.quackit.com/html/html_editors/scratchpad/?app=color_tester&amp;colorName=MediumSpringGreen" xr:uid="{A1092EFD-7307-0246-85CB-68312D31A754}"/>
    <hyperlink ref="B28" r:id="rId83" display="https://www.quackit.com/html/html_editors/scratchpad/?app=color_tester&amp;hexColor=00FA9A" xr:uid="{7261257F-578A-3741-BFC1-2E239F520831}"/>
    <hyperlink ref="C28" r:id="rId84" display="https://www.quackit.com/html/html_editors/scratchpad/?app=color_tester&amp;rgbColor=0,250,154" xr:uid="{B101A233-D1DD-CA4F-B261-35E635B6D688}"/>
    <hyperlink ref="A29" r:id="rId85" display="https://www.quackit.com/html/html_editors/scratchpad/?app=color_tester&amp;colorName=SpringGreen" xr:uid="{949685CE-6E55-4C40-BFD9-4DC6E02F6059}"/>
    <hyperlink ref="B29" r:id="rId86" display="https://www.quackit.com/html/html_editors/scratchpad/?app=color_tester&amp;hexColor=00FF7F" xr:uid="{3E5EEE3A-2040-8341-A2DF-F87580403F06}"/>
    <hyperlink ref="C29" r:id="rId87" display="https://www.quackit.com/html/html_editors/scratchpad/?app=color_tester&amp;rgbColor=0,255,127" xr:uid="{4705EB1F-B93B-A34D-90A7-90421ABB84B8}"/>
    <hyperlink ref="A30" r:id="rId88" display="https://www.quackit.com/html/html_editors/scratchpad/?app=color_tester&amp;colorName=MediumSeaGreen" xr:uid="{C614B3FE-2037-6243-80E6-7F7490EE0ECC}"/>
    <hyperlink ref="B30" r:id="rId89" display="https://www.quackit.com/html/html_editors/scratchpad/?app=color_tester&amp;hexColor=3CB371" xr:uid="{2DF45963-BCB1-8D43-ACC6-2C49F80CE618}"/>
    <hyperlink ref="C30" r:id="rId90" display="https://www.quackit.com/html/html_editors/scratchpad/?app=color_tester&amp;rgbColor=60,179,113" xr:uid="{03E2F9B4-5AB0-1144-A355-7D8A40C45647}"/>
    <hyperlink ref="A31" r:id="rId91" display="https://www.quackit.com/html/html_editors/scratchpad/?app=color_tester&amp;colorName=SeaGreen" xr:uid="{7CE10BFA-DFD3-EE4A-BEAD-27ADE6AAC1F0}"/>
    <hyperlink ref="B31" r:id="rId92" display="https://www.quackit.com/html/html_editors/scratchpad/?app=color_tester&amp;hexColor=2E8B57" xr:uid="{7AEC714F-73E1-FE4C-9617-231614B7BD63}"/>
    <hyperlink ref="C31" r:id="rId93" display="https://www.quackit.com/html/html_editors/scratchpad/?app=color_tester&amp;rgbColor=46,139,87" xr:uid="{A3397F8F-E675-7D49-93F6-35A329FD4CD2}"/>
    <hyperlink ref="A32" r:id="rId94" display="https://www.quackit.com/html/html_editors/scratchpad/?app=color_tester&amp;colorName=Thistle" xr:uid="{26D322F8-CD04-8D4B-B48A-9FCD4A47ED77}"/>
    <hyperlink ref="B32" r:id="rId95" display="https://www.quackit.com/html/html_editors/scratchpad/?app=color_tester&amp;hexColor=D8BFD8" xr:uid="{FF1F1A54-7748-7644-9117-C7FE21DFF791}"/>
    <hyperlink ref="C32" r:id="rId96" display="https://www.quackit.com/html/html_editors/scratchpad/?app=color_tester&amp;rgbColor=216,191,216" xr:uid="{BDE6A13B-6958-E242-8E50-1A32081A1E27}"/>
    <hyperlink ref="A33" r:id="rId97" display="https://www.quackit.com/html/html_editors/scratchpad/?app=color_tester&amp;colorName=Plum" xr:uid="{9A184ED5-FE16-D64C-8C92-9FAA1B419145}"/>
    <hyperlink ref="B33" r:id="rId98" display="https://www.quackit.com/html/html_editors/scratchpad/?app=color_tester&amp;hexColor=DDA0DD" xr:uid="{D9349213-4407-4E4C-99FF-4C75016D2133}"/>
    <hyperlink ref="C33" r:id="rId99" display="https://www.quackit.com/html/html_editors/scratchpad/?app=color_tester&amp;rgbColor=221,160,221" xr:uid="{9265E35D-A36C-464E-AEC8-26C7C787C451}"/>
    <hyperlink ref="A34" r:id="rId100" display="https://www.quackit.com/html/html_editors/scratchpad/?app=color_tester&amp;colorName=Violet" xr:uid="{36107A26-211A-2C43-9DA6-4A405DF3C9BD}"/>
    <hyperlink ref="B34" r:id="rId101" display="https://www.quackit.com/html/html_editors/scratchpad/?app=color_tester&amp;hexColor=EE82EE" xr:uid="{C192DD4D-FEF1-C245-A07B-59DD556D7541}"/>
    <hyperlink ref="C34" r:id="rId102" display="https://www.quackit.com/html/html_editors/scratchpad/?app=color_tester&amp;rgbColor=238,130,238" xr:uid="{4462A7E1-818A-CF40-8AA1-E06AA378F491}"/>
    <hyperlink ref="A35" r:id="rId103" display="https://www.quackit.com/html/html_editors/scratchpad/?app=color_tester&amp;colorName=Orchid" xr:uid="{89AEFECC-0C78-B74C-9467-D668747C87EB}"/>
    <hyperlink ref="B35" r:id="rId104" display="https://www.quackit.com/html/html_editors/scratchpad/?app=color_tester&amp;hexColor=DA70D6" xr:uid="{BB13A09D-FA68-9F4C-8331-EBA98A146AD3}"/>
    <hyperlink ref="C35" r:id="rId105" display="https://www.quackit.com/html/html_editors/scratchpad/?app=color_tester&amp;rgbColor=218,112,214" xr:uid="{7FD2493B-037B-FC47-B2D7-A5D7E294FCDE}"/>
    <hyperlink ref="A36" r:id="rId106" display="https://www.quackit.com/html/html_editors/scratchpad/?app=color_tester&amp;colorName=Fuchsia" xr:uid="{114A7A4A-3C38-6942-A2F6-17BB1F8A0E14}"/>
    <hyperlink ref="B36" r:id="rId107" display="https://www.quackit.com/html/html_editors/scratchpad/?app=color_tester&amp;hexColor=FF00FF" xr:uid="{727EF5CF-7B68-3248-B8B1-64419F3C9F70}"/>
    <hyperlink ref="C36" r:id="rId108" display="https://www.quackit.com/html/html_editors/scratchpad/?app=color_tester&amp;rgbColor=255,0,255" xr:uid="{7BCFF1DE-B54C-6F4F-92E1-88CC2DF926A9}"/>
    <hyperlink ref="A37" r:id="rId109" display="https://www.quackit.com/html/html_editors/scratchpad/?app=color_tester&amp;colorName=Magenta" xr:uid="{499F81F0-CB46-804B-82B7-C0573F586CF2}"/>
    <hyperlink ref="B37" r:id="rId110" display="https://www.quackit.com/html/html_editors/scratchpad/?app=color_tester&amp;hexColor=FF00FF" xr:uid="{D9EFE2E2-11C2-7D4E-8085-0D6CF2C0FE3F}"/>
    <hyperlink ref="C37" r:id="rId111" display="https://www.quackit.com/html/html_editors/scratchpad/?app=color_tester&amp;rgbColor=255,0,255" xr:uid="{36D2C70C-ADDE-1444-8FFA-51354A361815}"/>
    <hyperlink ref="A38" r:id="rId112" display="https://www.quackit.com/html/html_editors/scratchpad/?app=color_tester&amp;colorName=MediumOrchid" xr:uid="{9F5B230F-4CFC-C345-A719-70B0E68D5A25}"/>
    <hyperlink ref="B38" r:id="rId113" display="https://www.quackit.com/html/html_editors/scratchpad/?app=color_tester&amp;hexColor=BA55D3" xr:uid="{60E336CE-C9D5-DB49-884B-671268545066}"/>
    <hyperlink ref="C38" r:id="rId114" display="https://www.quackit.com/html/html_editors/scratchpad/?app=color_tester&amp;rgbColor=186,85,211" xr:uid="{081BD70D-C30B-EC45-BF30-D7884F5284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BF63-10B5-BC47-9B6E-50CCAF6114CF}">
  <dimension ref="A3:B121"/>
  <sheetViews>
    <sheetView workbookViewId="0">
      <selection activeCell="A4" sqref="A4:B120"/>
    </sheetView>
  </sheetViews>
  <sheetFormatPr baseColWidth="10" defaultRowHeight="16" x14ac:dyDescent="0.2"/>
  <cols>
    <col min="1" max="1" width="52.83203125" bestFit="1" customWidth="1"/>
    <col min="2" max="2" width="45.5" bestFit="1" customWidth="1"/>
  </cols>
  <sheetData>
    <row r="3" spans="1:2" x14ac:dyDescent="0.2">
      <c r="A3" s="5" t="s">
        <v>5</v>
      </c>
      <c r="B3" t="s">
        <v>337</v>
      </c>
    </row>
    <row r="4" spans="1:2" x14ac:dyDescent="0.2">
      <c r="A4" s="6" t="s">
        <v>338</v>
      </c>
      <c r="B4" s="4">
        <v>1</v>
      </c>
    </row>
    <row r="5" spans="1:2" x14ac:dyDescent="0.2">
      <c r="A5" s="6" t="s">
        <v>339</v>
      </c>
      <c r="B5" s="4">
        <v>5</v>
      </c>
    </row>
    <row r="6" spans="1:2" x14ac:dyDescent="0.2">
      <c r="A6" s="6" t="s">
        <v>340</v>
      </c>
      <c r="B6" s="4">
        <v>3</v>
      </c>
    </row>
    <row r="7" spans="1:2" x14ac:dyDescent="0.2">
      <c r="A7" s="6" t="s">
        <v>341</v>
      </c>
      <c r="B7" s="4">
        <v>16</v>
      </c>
    </row>
    <row r="8" spans="1:2" x14ac:dyDescent="0.2">
      <c r="A8" s="6" t="s">
        <v>342</v>
      </c>
      <c r="B8" s="4">
        <v>1</v>
      </c>
    </row>
    <row r="9" spans="1:2" x14ac:dyDescent="0.2">
      <c r="A9" s="6" t="s">
        <v>343</v>
      </c>
      <c r="B9" s="4">
        <v>1</v>
      </c>
    </row>
    <row r="10" spans="1:2" x14ac:dyDescent="0.2">
      <c r="A10" s="6" t="s">
        <v>344</v>
      </c>
      <c r="B10" s="4">
        <v>1</v>
      </c>
    </row>
    <row r="11" spans="1:2" x14ac:dyDescent="0.2">
      <c r="A11" s="6" t="s">
        <v>345</v>
      </c>
      <c r="B11" s="4">
        <v>1</v>
      </c>
    </row>
    <row r="12" spans="1:2" x14ac:dyDescent="0.2">
      <c r="A12" s="6" t="s">
        <v>346</v>
      </c>
      <c r="B12" s="4">
        <v>1</v>
      </c>
    </row>
    <row r="13" spans="1:2" x14ac:dyDescent="0.2">
      <c r="A13" s="6" t="s">
        <v>347</v>
      </c>
      <c r="B13" s="4">
        <v>1</v>
      </c>
    </row>
    <row r="14" spans="1:2" x14ac:dyDescent="0.2">
      <c r="A14" s="6" t="s">
        <v>348</v>
      </c>
      <c r="B14" s="4">
        <v>2</v>
      </c>
    </row>
    <row r="15" spans="1:2" x14ac:dyDescent="0.2">
      <c r="A15" s="6" t="s">
        <v>349</v>
      </c>
      <c r="B15" s="4">
        <v>1</v>
      </c>
    </row>
    <row r="16" spans="1:2" x14ac:dyDescent="0.2">
      <c r="A16" s="6" t="s">
        <v>350</v>
      </c>
      <c r="B16" s="4">
        <v>1</v>
      </c>
    </row>
    <row r="17" spans="1:2" x14ac:dyDescent="0.2">
      <c r="A17" s="6" t="s">
        <v>351</v>
      </c>
      <c r="B17" s="4">
        <v>1</v>
      </c>
    </row>
    <row r="18" spans="1:2" x14ac:dyDescent="0.2">
      <c r="A18" s="6" t="s">
        <v>352</v>
      </c>
      <c r="B18" s="4">
        <v>1</v>
      </c>
    </row>
    <row r="19" spans="1:2" x14ac:dyDescent="0.2">
      <c r="A19" s="6" t="s">
        <v>353</v>
      </c>
      <c r="B19" s="4">
        <v>1</v>
      </c>
    </row>
    <row r="20" spans="1:2" x14ac:dyDescent="0.2">
      <c r="A20" s="6" t="s">
        <v>354</v>
      </c>
      <c r="B20" s="4">
        <v>1</v>
      </c>
    </row>
    <row r="21" spans="1:2" x14ac:dyDescent="0.2">
      <c r="A21" s="6" t="s">
        <v>355</v>
      </c>
      <c r="B21" s="4">
        <v>4</v>
      </c>
    </row>
    <row r="22" spans="1:2" x14ac:dyDescent="0.2">
      <c r="A22" s="6" t="s">
        <v>356</v>
      </c>
      <c r="B22" s="4">
        <v>1</v>
      </c>
    </row>
    <row r="23" spans="1:2" x14ac:dyDescent="0.2">
      <c r="A23" s="6" t="s">
        <v>357</v>
      </c>
      <c r="B23" s="4">
        <v>1</v>
      </c>
    </row>
    <row r="24" spans="1:2" x14ac:dyDescent="0.2">
      <c r="A24" s="6" t="s">
        <v>358</v>
      </c>
      <c r="B24" s="4">
        <v>1</v>
      </c>
    </row>
    <row r="25" spans="1:2" x14ac:dyDescent="0.2">
      <c r="A25" s="6" t="s">
        <v>359</v>
      </c>
      <c r="B25" s="4">
        <v>1</v>
      </c>
    </row>
    <row r="26" spans="1:2" x14ac:dyDescent="0.2">
      <c r="A26" s="6" t="s">
        <v>360</v>
      </c>
      <c r="B26" s="4">
        <v>1</v>
      </c>
    </row>
    <row r="27" spans="1:2" x14ac:dyDescent="0.2">
      <c r="A27" s="6" t="s">
        <v>361</v>
      </c>
      <c r="B27" s="4">
        <v>1</v>
      </c>
    </row>
    <row r="28" spans="1:2" x14ac:dyDescent="0.2">
      <c r="A28" s="6" t="s">
        <v>362</v>
      </c>
      <c r="B28" s="4">
        <v>1</v>
      </c>
    </row>
    <row r="29" spans="1:2" x14ac:dyDescent="0.2">
      <c r="A29" s="6" t="s">
        <v>363</v>
      </c>
      <c r="B29" s="4">
        <v>1</v>
      </c>
    </row>
    <row r="30" spans="1:2" x14ac:dyDescent="0.2">
      <c r="A30" s="6" t="s">
        <v>364</v>
      </c>
      <c r="B30" s="4">
        <v>1</v>
      </c>
    </row>
    <row r="31" spans="1:2" x14ac:dyDescent="0.2">
      <c r="A31" s="6" t="s">
        <v>365</v>
      </c>
      <c r="B31" s="4">
        <v>1</v>
      </c>
    </row>
    <row r="32" spans="1:2" x14ac:dyDescent="0.2">
      <c r="A32" s="6" t="s">
        <v>366</v>
      </c>
      <c r="B32" s="4">
        <v>1</v>
      </c>
    </row>
    <row r="33" spans="1:2" x14ac:dyDescent="0.2">
      <c r="A33" s="6" t="s">
        <v>367</v>
      </c>
      <c r="B33" s="4">
        <v>2</v>
      </c>
    </row>
    <row r="34" spans="1:2" x14ac:dyDescent="0.2">
      <c r="A34" s="6" t="s">
        <v>368</v>
      </c>
      <c r="B34" s="4">
        <v>1</v>
      </c>
    </row>
    <row r="35" spans="1:2" x14ac:dyDescent="0.2">
      <c r="A35" s="6" t="s">
        <v>369</v>
      </c>
      <c r="B35" s="4">
        <v>1</v>
      </c>
    </row>
    <row r="36" spans="1:2" x14ac:dyDescent="0.2">
      <c r="A36" s="6" t="s">
        <v>370</v>
      </c>
      <c r="B36" s="4">
        <v>1</v>
      </c>
    </row>
    <row r="37" spans="1:2" x14ac:dyDescent="0.2">
      <c r="A37" s="6" t="s">
        <v>371</v>
      </c>
      <c r="B37" s="4">
        <v>1</v>
      </c>
    </row>
    <row r="38" spans="1:2" x14ac:dyDescent="0.2">
      <c r="A38" s="6" t="s">
        <v>372</v>
      </c>
      <c r="B38" s="4">
        <v>1</v>
      </c>
    </row>
    <row r="39" spans="1:2" x14ac:dyDescent="0.2">
      <c r="A39" s="6" t="s">
        <v>373</v>
      </c>
      <c r="B39" s="4">
        <v>2</v>
      </c>
    </row>
    <row r="40" spans="1:2" x14ac:dyDescent="0.2">
      <c r="A40" s="6" t="s">
        <v>374</v>
      </c>
      <c r="B40" s="4">
        <v>6</v>
      </c>
    </row>
    <row r="41" spans="1:2" x14ac:dyDescent="0.2">
      <c r="A41" s="6" t="s">
        <v>375</v>
      </c>
      <c r="B41" s="4">
        <v>1</v>
      </c>
    </row>
    <row r="42" spans="1:2" x14ac:dyDescent="0.2">
      <c r="A42" s="6" t="s">
        <v>376</v>
      </c>
      <c r="B42" s="4">
        <v>2</v>
      </c>
    </row>
    <row r="43" spans="1:2" x14ac:dyDescent="0.2">
      <c r="A43" s="6" t="s">
        <v>377</v>
      </c>
      <c r="B43" s="4">
        <v>1</v>
      </c>
    </row>
    <row r="44" spans="1:2" x14ac:dyDescent="0.2">
      <c r="A44" s="6" t="s">
        <v>378</v>
      </c>
      <c r="B44" s="4">
        <v>2</v>
      </c>
    </row>
    <row r="45" spans="1:2" x14ac:dyDescent="0.2">
      <c r="A45" s="6" t="s">
        <v>379</v>
      </c>
      <c r="B45" s="4">
        <v>1</v>
      </c>
    </row>
    <row r="46" spans="1:2" x14ac:dyDescent="0.2">
      <c r="A46" s="6" t="s">
        <v>380</v>
      </c>
      <c r="B46" s="4">
        <v>1</v>
      </c>
    </row>
    <row r="47" spans="1:2" x14ac:dyDescent="0.2">
      <c r="A47" s="6" t="s">
        <v>381</v>
      </c>
      <c r="B47" s="4">
        <v>2</v>
      </c>
    </row>
    <row r="48" spans="1:2" x14ac:dyDescent="0.2">
      <c r="A48" s="6" t="s">
        <v>382</v>
      </c>
      <c r="B48" s="4">
        <v>1</v>
      </c>
    </row>
    <row r="49" spans="1:2" x14ac:dyDescent="0.2">
      <c r="A49" s="6" t="s">
        <v>383</v>
      </c>
      <c r="B49" s="4">
        <v>1</v>
      </c>
    </row>
    <row r="50" spans="1:2" x14ac:dyDescent="0.2">
      <c r="A50" s="6" t="s">
        <v>384</v>
      </c>
      <c r="B50" s="4">
        <v>1</v>
      </c>
    </row>
    <row r="51" spans="1:2" x14ac:dyDescent="0.2">
      <c r="A51" s="6" t="s">
        <v>385</v>
      </c>
      <c r="B51" s="4">
        <v>1</v>
      </c>
    </row>
    <row r="52" spans="1:2" x14ac:dyDescent="0.2">
      <c r="A52" s="6" t="s">
        <v>386</v>
      </c>
      <c r="B52" s="4">
        <v>1</v>
      </c>
    </row>
    <row r="53" spans="1:2" x14ac:dyDescent="0.2">
      <c r="A53" s="6" t="s">
        <v>387</v>
      </c>
      <c r="B53" s="4">
        <v>1</v>
      </c>
    </row>
    <row r="54" spans="1:2" x14ac:dyDescent="0.2">
      <c r="A54" s="6" t="s">
        <v>388</v>
      </c>
      <c r="B54" s="4">
        <v>1</v>
      </c>
    </row>
    <row r="55" spans="1:2" x14ac:dyDescent="0.2">
      <c r="A55" s="6" t="s">
        <v>389</v>
      </c>
      <c r="B55" s="4">
        <v>1</v>
      </c>
    </row>
    <row r="56" spans="1:2" x14ac:dyDescent="0.2">
      <c r="A56" s="6" t="s">
        <v>390</v>
      </c>
      <c r="B56" s="4">
        <v>2</v>
      </c>
    </row>
    <row r="57" spans="1:2" x14ac:dyDescent="0.2">
      <c r="A57" s="6" t="s">
        <v>391</v>
      </c>
      <c r="B57" s="4">
        <v>1</v>
      </c>
    </row>
    <row r="58" spans="1:2" x14ac:dyDescent="0.2">
      <c r="A58" s="6" t="s">
        <v>392</v>
      </c>
      <c r="B58" s="4">
        <v>3</v>
      </c>
    </row>
    <row r="59" spans="1:2" x14ac:dyDescent="0.2">
      <c r="A59" s="6" t="s">
        <v>393</v>
      </c>
      <c r="B59" s="4">
        <v>5</v>
      </c>
    </row>
    <row r="60" spans="1:2" x14ac:dyDescent="0.2">
      <c r="A60" s="6" t="s">
        <v>394</v>
      </c>
      <c r="B60" s="4">
        <v>4</v>
      </c>
    </row>
    <row r="61" spans="1:2" x14ac:dyDescent="0.2">
      <c r="A61" s="6" t="s">
        <v>395</v>
      </c>
      <c r="B61" s="4">
        <v>1</v>
      </c>
    </row>
    <row r="62" spans="1:2" x14ac:dyDescent="0.2">
      <c r="A62" s="6" t="s">
        <v>396</v>
      </c>
      <c r="B62" s="4">
        <v>1</v>
      </c>
    </row>
    <row r="63" spans="1:2" x14ac:dyDescent="0.2">
      <c r="A63" s="6" t="s">
        <v>397</v>
      </c>
      <c r="B63" s="4">
        <v>3</v>
      </c>
    </row>
    <row r="64" spans="1:2" x14ac:dyDescent="0.2">
      <c r="A64" s="6" t="s">
        <v>398</v>
      </c>
      <c r="B64" s="4">
        <v>1</v>
      </c>
    </row>
    <row r="65" spans="1:2" x14ac:dyDescent="0.2">
      <c r="A65" s="6" t="s">
        <v>399</v>
      </c>
      <c r="B65" s="4">
        <v>1</v>
      </c>
    </row>
    <row r="66" spans="1:2" x14ac:dyDescent="0.2">
      <c r="A66" s="6" t="s">
        <v>400</v>
      </c>
      <c r="B66" s="4">
        <v>1</v>
      </c>
    </row>
    <row r="67" spans="1:2" x14ac:dyDescent="0.2">
      <c r="A67" s="6" t="s">
        <v>401</v>
      </c>
      <c r="B67" s="4">
        <v>1</v>
      </c>
    </row>
    <row r="68" spans="1:2" x14ac:dyDescent="0.2">
      <c r="A68" s="6" t="s">
        <v>402</v>
      </c>
      <c r="B68" s="4">
        <v>2</v>
      </c>
    </row>
    <row r="69" spans="1:2" x14ac:dyDescent="0.2">
      <c r="A69" s="6" t="s">
        <v>403</v>
      </c>
      <c r="B69" s="4">
        <v>1</v>
      </c>
    </row>
    <row r="70" spans="1:2" x14ac:dyDescent="0.2">
      <c r="A70" s="6" t="s">
        <v>404</v>
      </c>
      <c r="B70" s="4">
        <v>1</v>
      </c>
    </row>
    <row r="71" spans="1:2" x14ac:dyDescent="0.2">
      <c r="A71" s="6" t="s">
        <v>405</v>
      </c>
      <c r="B71" s="4">
        <v>1</v>
      </c>
    </row>
    <row r="72" spans="1:2" x14ac:dyDescent="0.2">
      <c r="A72" s="6" t="s">
        <v>406</v>
      </c>
      <c r="B72" s="4">
        <v>1</v>
      </c>
    </row>
    <row r="73" spans="1:2" x14ac:dyDescent="0.2">
      <c r="A73" s="6" t="s">
        <v>407</v>
      </c>
      <c r="B73" s="4">
        <v>2</v>
      </c>
    </row>
    <row r="74" spans="1:2" x14ac:dyDescent="0.2">
      <c r="A74" s="6" t="s">
        <v>408</v>
      </c>
      <c r="B74" s="4">
        <v>1</v>
      </c>
    </row>
    <row r="75" spans="1:2" x14ac:dyDescent="0.2">
      <c r="A75" s="6" t="s">
        <v>409</v>
      </c>
      <c r="B75" s="4">
        <v>1</v>
      </c>
    </row>
    <row r="76" spans="1:2" x14ac:dyDescent="0.2">
      <c r="A76" s="6" t="s">
        <v>410</v>
      </c>
      <c r="B76" s="4">
        <v>3</v>
      </c>
    </row>
    <row r="77" spans="1:2" x14ac:dyDescent="0.2">
      <c r="A77" s="6" t="s">
        <v>411</v>
      </c>
      <c r="B77" s="4">
        <v>1</v>
      </c>
    </row>
    <row r="78" spans="1:2" x14ac:dyDescent="0.2">
      <c r="A78" s="6" t="s">
        <v>412</v>
      </c>
      <c r="B78" s="4">
        <v>6</v>
      </c>
    </row>
    <row r="79" spans="1:2" x14ac:dyDescent="0.2">
      <c r="A79" s="6" t="s">
        <v>413</v>
      </c>
      <c r="B79" s="4">
        <v>1</v>
      </c>
    </row>
    <row r="80" spans="1:2" x14ac:dyDescent="0.2">
      <c r="A80" s="6" t="s">
        <v>414</v>
      </c>
      <c r="B80" s="4">
        <v>2</v>
      </c>
    </row>
    <row r="81" spans="1:2" x14ac:dyDescent="0.2">
      <c r="A81" s="6" t="s">
        <v>415</v>
      </c>
      <c r="B81" s="4">
        <v>1</v>
      </c>
    </row>
    <row r="82" spans="1:2" x14ac:dyDescent="0.2">
      <c r="A82" s="6" t="s">
        <v>416</v>
      </c>
      <c r="B82" s="4">
        <v>1</v>
      </c>
    </row>
    <row r="83" spans="1:2" x14ac:dyDescent="0.2">
      <c r="A83" s="6" t="s">
        <v>417</v>
      </c>
      <c r="B83" s="4">
        <v>1</v>
      </c>
    </row>
    <row r="84" spans="1:2" x14ac:dyDescent="0.2">
      <c r="A84" s="6" t="s">
        <v>418</v>
      </c>
      <c r="B84" s="4">
        <v>1</v>
      </c>
    </row>
    <row r="85" spans="1:2" x14ac:dyDescent="0.2">
      <c r="A85" s="6" t="s">
        <v>419</v>
      </c>
      <c r="B85" s="4">
        <v>1</v>
      </c>
    </row>
    <row r="86" spans="1:2" x14ac:dyDescent="0.2">
      <c r="A86" s="6" t="s">
        <v>420</v>
      </c>
      <c r="B86" s="4">
        <v>2</v>
      </c>
    </row>
    <row r="87" spans="1:2" x14ac:dyDescent="0.2">
      <c r="A87" s="6" t="s">
        <v>421</v>
      </c>
      <c r="B87" s="4">
        <v>3</v>
      </c>
    </row>
    <row r="88" spans="1:2" x14ac:dyDescent="0.2">
      <c r="A88" s="6" t="s">
        <v>422</v>
      </c>
      <c r="B88" s="4">
        <v>1</v>
      </c>
    </row>
    <row r="89" spans="1:2" x14ac:dyDescent="0.2">
      <c r="A89" s="6" t="s">
        <v>423</v>
      </c>
      <c r="B89" s="4">
        <v>1</v>
      </c>
    </row>
    <row r="90" spans="1:2" x14ac:dyDescent="0.2">
      <c r="A90" s="6" t="s">
        <v>424</v>
      </c>
      <c r="B90" s="4">
        <v>1</v>
      </c>
    </row>
    <row r="91" spans="1:2" x14ac:dyDescent="0.2">
      <c r="A91" s="6" t="s">
        <v>425</v>
      </c>
      <c r="B91" s="4">
        <v>1</v>
      </c>
    </row>
    <row r="92" spans="1:2" x14ac:dyDescent="0.2">
      <c r="A92" s="6" t="s">
        <v>426</v>
      </c>
      <c r="B92" s="4">
        <v>1</v>
      </c>
    </row>
    <row r="93" spans="1:2" x14ac:dyDescent="0.2">
      <c r="A93" s="6" t="s">
        <v>427</v>
      </c>
      <c r="B93" s="4">
        <v>1</v>
      </c>
    </row>
    <row r="94" spans="1:2" x14ac:dyDescent="0.2">
      <c r="A94" s="6" t="s">
        <v>428</v>
      </c>
      <c r="B94" s="4">
        <v>1</v>
      </c>
    </row>
    <row r="95" spans="1:2" x14ac:dyDescent="0.2">
      <c r="A95" s="6" t="s">
        <v>429</v>
      </c>
      <c r="B95" s="4">
        <v>2</v>
      </c>
    </row>
    <row r="96" spans="1:2" x14ac:dyDescent="0.2">
      <c r="A96" s="6" t="s">
        <v>430</v>
      </c>
      <c r="B96" s="4">
        <v>5</v>
      </c>
    </row>
    <row r="97" spans="1:2" x14ac:dyDescent="0.2">
      <c r="A97" s="6" t="s">
        <v>431</v>
      </c>
      <c r="B97" s="4">
        <v>2</v>
      </c>
    </row>
    <row r="98" spans="1:2" x14ac:dyDescent="0.2">
      <c r="A98" s="6" t="s">
        <v>432</v>
      </c>
      <c r="B98" s="4">
        <v>1</v>
      </c>
    </row>
    <row r="99" spans="1:2" x14ac:dyDescent="0.2">
      <c r="A99" s="6" t="s">
        <v>433</v>
      </c>
      <c r="B99" s="4">
        <v>1</v>
      </c>
    </row>
    <row r="100" spans="1:2" x14ac:dyDescent="0.2">
      <c r="A100" s="6" t="s">
        <v>434</v>
      </c>
      <c r="B100" s="4">
        <v>1</v>
      </c>
    </row>
    <row r="101" spans="1:2" x14ac:dyDescent="0.2">
      <c r="A101" s="6" t="s">
        <v>435</v>
      </c>
      <c r="B101" s="4">
        <v>2</v>
      </c>
    </row>
    <row r="102" spans="1:2" x14ac:dyDescent="0.2">
      <c r="A102" s="6" t="s">
        <v>436</v>
      </c>
      <c r="B102" s="4">
        <v>1</v>
      </c>
    </row>
    <row r="103" spans="1:2" x14ac:dyDescent="0.2">
      <c r="A103" s="6" t="s">
        <v>437</v>
      </c>
      <c r="B103" s="4">
        <v>1</v>
      </c>
    </row>
    <row r="104" spans="1:2" x14ac:dyDescent="0.2">
      <c r="A104" s="6" t="s">
        <v>438</v>
      </c>
      <c r="B104" s="4">
        <v>1</v>
      </c>
    </row>
    <row r="105" spans="1:2" x14ac:dyDescent="0.2">
      <c r="A105" s="6" t="s">
        <v>439</v>
      </c>
      <c r="B105" s="4">
        <v>2</v>
      </c>
    </row>
    <row r="106" spans="1:2" x14ac:dyDescent="0.2">
      <c r="A106" s="6" t="s">
        <v>440</v>
      </c>
      <c r="B106" s="4">
        <v>1</v>
      </c>
    </row>
    <row r="107" spans="1:2" x14ac:dyDescent="0.2">
      <c r="A107" s="6" t="s">
        <v>441</v>
      </c>
      <c r="B107" s="4">
        <v>1</v>
      </c>
    </row>
    <row r="108" spans="1:2" x14ac:dyDescent="0.2">
      <c r="A108" s="6" t="s">
        <v>442</v>
      </c>
      <c r="B108" s="4">
        <v>3</v>
      </c>
    </row>
    <row r="109" spans="1:2" x14ac:dyDescent="0.2">
      <c r="A109" s="6" t="s">
        <v>443</v>
      </c>
      <c r="B109" s="4">
        <v>1</v>
      </c>
    </row>
    <row r="110" spans="1:2" x14ac:dyDescent="0.2">
      <c r="A110" s="6" t="s">
        <v>444</v>
      </c>
      <c r="B110" s="4">
        <v>4</v>
      </c>
    </row>
    <row r="111" spans="1:2" x14ac:dyDescent="0.2">
      <c r="A111" s="6" t="s">
        <v>445</v>
      </c>
      <c r="B111" s="4">
        <v>1</v>
      </c>
    </row>
    <row r="112" spans="1:2" x14ac:dyDescent="0.2">
      <c r="A112" s="6" t="s">
        <v>446</v>
      </c>
      <c r="B112" s="4">
        <v>2</v>
      </c>
    </row>
    <row r="113" spans="1:2" x14ac:dyDescent="0.2">
      <c r="A113" s="6" t="s">
        <v>447</v>
      </c>
      <c r="B113" s="4">
        <v>1</v>
      </c>
    </row>
    <row r="114" spans="1:2" x14ac:dyDescent="0.2">
      <c r="A114" s="6" t="s">
        <v>448</v>
      </c>
      <c r="B114" s="4">
        <v>1</v>
      </c>
    </row>
    <row r="115" spans="1:2" x14ac:dyDescent="0.2">
      <c r="A115" s="6" t="s">
        <v>449</v>
      </c>
      <c r="B115" s="4">
        <v>1</v>
      </c>
    </row>
    <row r="116" spans="1:2" x14ac:dyDescent="0.2">
      <c r="A116" s="6" t="s">
        <v>450</v>
      </c>
      <c r="B116" s="4">
        <v>1</v>
      </c>
    </row>
    <row r="117" spans="1:2" x14ac:dyDescent="0.2">
      <c r="A117" s="6" t="s">
        <v>451</v>
      </c>
      <c r="B117" s="4">
        <v>1</v>
      </c>
    </row>
    <row r="118" spans="1:2" x14ac:dyDescent="0.2">
      <c r="A118" s="6" t="s">
        <v>452</v>
      </c>
      <c r="B118" s="4">
        <v>1</v>
      </c>
    </row>
    <row r="119" spans="1:2" x14ac:dyDescent="0.2">
      <c r="A119" s="6" t="s">
        <v>453</v>
      </c>
      <c r="B119" s="4">
        <v>1</v>
      </c>
    </row>
    <row r="120" spans="1:2" x14ac:dyDescent="0.2">
      <c r="A120" s="6" t="s">
        <v>454</v>
      </c>
      <c r="B120" s="4">
        <v>1</v>
      </c>
    </row>
    <row r="121" spans="1:2" x14ac:dyDescent="0.2">
      <c r="A121" s="6" t="s">
        <v>6</v>
      </c>
      <c r="B121" s="4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1026-1AB1-FD49-A80A-9E93DF051417}">
  <dimension ref="A1:G193"/>
  <sheetViews>
    <sheetView workbookViewId="0">
      <selection activeCell="E2" sqref="E2:E193"/>
    </sheetView>
  </sheetViews>
  <sheetFormatPr baseColWidth="10" defaultRowHeight="16" x14ac:dyDescent="0.2"/>
  <cols>
    <col min="2" max="2" width="27.5" bestFit="1" customWidth="1"/>
    <col min="3" max="3" width="53.5" customWidth="1"/>
    <col min="4" max="4" width="49.83203125" customWidth="1"/>
    <col min="7" max="7" width="105.5" bestFit="1" customWidth="1"/>
  </cols>
  <sheetData>
    <row r="1" spans="1:7" x14ac:dyDescent="0.2">
      <c r="A1" s="2" t="s">
        <v>111</v>
      </c>
      <c r="B1" s="2" t="s">
        <v>304</v>
      </c>
      <c r="C1" s="2" t="s">
        <v>305</v>
      </c>
      <c r="D1" s="1" t="s">
        <v>306</v>
      </c>
      <c r="E1" s="2" t="s">
        <v>1</v>
      </c>
      <c r="F1" s="1"/>
      <c r="G1" s="1"/>
    </row>
    <row r="2" spans="1:7" x14ac:dyDescent="0.2">
      <c r="A2" t="s">
        <v>123</v>
      </c>
      <c r="B2" t="s">
        <v>0</v>
      </c>
      <c r="C2" t="s">
        <v>313</v>
      </c>
      <c r="D2" t="s">
        <v>328</v>
      </c>
      <c r="E2" t="s">
        <v>2</v>
      </c>
      <c r="F2" t="str">
        <f>CONCATENATE(B2,"-",C2,"-",D2,"-",E2)</f>
        <v>Disease-Circulatory-ClinicalNotes-Dictionary</v>
      </c>
    </row>
    <row r="3" spans="1:7" x14ac:dyDescent="0.2">
      <c r="A3" t="s">
        <v>135</v>
      </c>
      <c r="B3" t="s">
        <v>0</v>
      </c>
      <c r="C3" t="s">
        <v>313</v>
      </c>
      <c r="D3" t="s">
        <v>328</v>
      </c>
      <c r="E3" t="s">
        <v>4</v>
      </c>
      <c r="F3" t="str">
        <f>CONCATENATE(B3,"-",C3,"-",D3,"-",E3)</f>
        <v>Disease-Circulatory-ClinicalNotes-Hybrid</v>
      </c>
    </row>
    <row r="4" spans="1:7" x14ac:dyDescent="0.2">
      <c r="A4" t="s">
        <v>137</v>
      </c>
      <c r="B4" t="s">
        <v>0</v>
      </c>
      <c r="C4" t="s">
        <v>313</v>
      </c>
      <c r="D4" t="s">
        <v>328</v>
      </c>
      <c r="E4" t="s">
        <v>4</v>
      </c>
      <c r="F4" t="str">
        <f>CONCATENATE(B4,"-",C4,"-",D4,"-",E4)</f>
        <v>Disease-Circulatory-ClinicalNotes-Hybrid</v>
      </c>
    </row>
    <row r="5" spans="1:7" x14ac:dyDescent="0.2">
      <c r="A5" t="s">
        <v>149</v>
      </c>
      <c r="B5" t="s">
        <v>0</v>
      </c>
      <c r="C5" t="s">
        <v>313</v>
      </c>
      <c r="D5" t="s">
        <v>328</v>
      </c>
      <c r="E5" t="s">
        <v>4</v>
      </c>
      <c r="F5" t="str">
        <f>CONCATENATE(B5,"-",C5,"-",D5,"-",E5)</f>
        <v>Disease-Circulatory-ClinicalNotes-Hybrid</v>
      </c>
    </row>
    <row r="6" spans="1:7" x14ac:dyDescent="0.2">
      <c r="A6" t="s">
        <v>156</v>
      </c>
      <c r="B6" t="s">
        <v>0</v>
      </c>
      <c r="C6" t="s">
        <v>313</v>
      </c>
      <c r="D6" t="s">
        <v>328</v>
      </c>
      <c r="E6" t="s">
        <v>4</v>
      </c>
      <c r="F6" t="str">
        <f>CONCATENATE(B6,"-",C6,"-",D6,"-",E6)</f>
        <v>Disease-Circulatory-ClinicalNotes-Hybrid</v>
      </c>
      <c r="G6" s="3"/>
    </row>
    <row r="7" spans="1:7" x14ac:dyDescent="0.2">
      <c r="A7" t="s">
        <v>158</v>
      </c>
      <c r="B7" t="s">
        <v>0</v>
      </c>
      <c r="C7" t="s">
        <v>313</v>
      </c>
      <c r="D7" t="s">
        <v>328</v>
      </c>
      <c r="E7" t="s">
        <v>4</v>
      </c>
      <c r="F7" t="str">
        <f>CONCATENATE(B7,"-",C7,"-",D7,"-",E7)</f>
        <v>Disease-Circulatory-ClinicalNotes-Hybrid</v>
      </c>
    </row>
    <row r="8" spans="1:7" x14ac:dyDescent="0.2">
      <c r="A8" t="s">
        <v>187</v>
      </c>
      <c r="B8" t="s">
        <v>0</v>
      </c>
      <c r="C8" t="s">
        <v>313</v>
      </c>
      <c r="D8" t="s">
        <v>328</v>
      </c>
      <c r="E8" t="s">
        <v>109</v>
      </c>
      <c r="F8" t="str">
        <f>CONCATENATE(B8,"-",C8,"-",D8,"-",E8)</f>
        <v>Disease-Circulatory-ClinicalNotes-ML</v>
      </c>
    </row>
    <row r="9" spans="1:7" x14ac:dyDescent="0.2">
      <c r="A9" t="s">
        <v>191</v>
      </c>
      <c r="B9" t="s">
        <v>0</v>
      </c>
      <c r="C9" t="s">
        <v>313</v>
      </c>
      <c r="D9" t="s">
        <v>328</v>
      </c>
      <c r="E9" t="s">
        <v>109</v>
      </c>
      <c r="F9" t="str">
        <f>CONCATENATE(B9,"-",C9,"-",D9,"-",E9)</f>
        <v>Disease-Circulatory-ClinicalNotes-ML</v>
      </c>
    </row>
    <row r="10" spans="1:7" x14ac:dyDescent="0.2">
      <c r="A10" t="s">
        <v>218</v>
      </c>
      <c r="B10" t="s">
        <v>0</v>
      </c>
      <c r="C10" t="s">
        <v>313</v>
      </c>
      <c r="D10" t="s">
        <v>328</v>
      </c>
      <c r="E10" t="s">
        <v>108</v>
      </c>
      <c r="F10" t="str">
        <f>CONCATENATE(B10,"-",C10,"-",D10,"-",E10)</f>
        <v>Disease-Circulatory-ClinicalNotes-Rule</v>
      </c>
    </row>
    <row r="11" spans="1:7" x14ac:dyDescent="0.2">
      <c r="A11" t="s">
        <v>219</v>
      </c>
      <c r="B11" t="s">
        <v>0</v>
      </c>
      <c r="C11" t="s">
        <v>313</v>
      </c>
      <c r="D11" t="s">
        <v>328</v>
      </c>
      <c r="E11" t="s">
        <v>108</v>
      </c>
      <c r="F11" t="str">
        <f>CONCATENATE(B11,"-",C11,"-",D11,"-",E11)</f>
        <v>Disease-Circulatory-ClinicalNotes-Rule</v>
      </c>
    </row>
    <row r="12" spans="1:7" x14ac:dyDescent="0.2">
      <c r="A12" t="s">
        <v>224</v>
      </c>
      <c r="B12" t="s">
        <v>0</v>
      </c>
      <c r="C12" t="s">
        <v>313</v>
      </c>
      <c r="D12" t="s">
        <v>328</v>
      </c>
      <c r="E12" t="s">
        <v>108</v>
      </c>
      <c r="F12" t="str">
        <f>CONCATENATE(B12,"-",C12,"-",D12,"-",E12)</f>
        <v>Disease-Circulatory-ClinicalNotes-Rule</v>
      </c>
    </row>
    <row r="13" spans="1:7" x14ac:dyDescent="0.2">
      <c r="A13" t="s">
        <v>225</v>
      </c>
      <c r="B13" t="s">
        <v>0</v>
      </c>
      <c r="C13" t="s">
        <v>313</v>
      </c>
      <c r="D13" t="s">
        <v>328</v>
      </c>
      <c r="E13" t="s">
        <v>108</v>
      </c>
      <c r="F13" t="str">
        <f>CONCATENATE(B13,"-",C13,"-",D13,"-",E13)</f>
        <v>Disease-Circulatory-ClinicalNotes-Rule</v>
      </c>
    </row>
    <row r="14" spans="1:7" x14ac:dyDescent="0.2">
      <c r="A14" t="s">
        <v>229</v>
      </c>
      <c r="B14" t="s">
        <v>0</v>
      </c>
      <c r="C14" t="s">
        <v>313</v>
      </c>
      <c r="D14" t="s">
        <v>328</v>
      </c>
      <c r="E14" t="s">
        <v>108</v>
      </c>
      <c r="F14" t="str">
        <f>CONCATENATE(B14,"-",C14,"-",D14,"-",E14)</f>
        <v>Disease-Circulatory-ClinicalNotes-Rule</v>
      </c>
    </row>
    <row r="15" spans="1:7" x14ac:dyDescent="0.2">
      <c r="A15" t="s">
        <v>240</v>
      </c>
      <c r="B15" t="s">
        <v>0</v>
      </c>
      <c r="C15" t="s">
        <v>313</v>
      </c>
      <c r="D15" t="s">
        <v>328</v>
      </c>
      <c r="E15" t="s">
        <v>108</v>
      </c>
      <c r="F15" t="str">
        <f>CONCATENATE(B15,"-",C15,"-",D15,"-",E15)</f>
        <v>Disease-Circulatory-ClinicalNotes-Rule</v>
      </c>
    </row>
    <row r="16" spans="1:7" x14ac:dyDescent="0.2">
      <c r="A16" t="s">
        <v>242</v>
      </c>
      <c r="B16" t="s">
        <v>0</v>
      </c>
      <c r="C16" t="s">
        <v>313</v>
      </c>
      <c r="D16" t="s">
        <v>328</v>
      </c>
      <c r="E16" t="s">
        <v>108</v>
      </c>
      <c r="F16" t="str">
        <f>CONCATENATE(B16,"-",C16,"-",D16,"-",E16)</f>
        <v>Disease-Circulatory-ClinicalNotes-Rule</v>
      </c>
    </row>
    <row r="17" spans="1:6" x14ac:dyDescent="0.2">
      <c r="A17" t="s">
        <v>245</v>
      </c>
      <c r="B17" t="s">
        <v>0</v>
      </c>
      <c r="C17" t="s">
        <v>313</v>
      </c>
      <c r="D17" t="s">
        <v>328</v>
      </c>
      <c r="E17" t="s">
        <v>108</v>
      </c>
      <c r="F17" t="str">
        <f>CONCATENATE(B17,"-",C17,"-",D17,"-",E17)</f>
        <v>Disease-Circulatory-ClinicalNotes-Rule</v>
      </c>
    </row>
    <row r="18" spans="1:6" x14ac:dyDescent="0.2">
      <c r="A18" t="s">
        <v>250</v>
      </c>
      <c r="B18" t="s">
        <v>0</v>
      </c>
      <c r="C18" t="s">
        <v>313</v>
      </c>
      <c r="D18" t="s">
        <v>328</v>
      </c>
      <c r="E18" t="s">
        <v>108</v>
      </c>
      <c r="F18" t="str">
        <f>CONCATENATE(B18,"-",C18,"-",D18,"-",E18)</f>
        <v>Disease-Circulatory-ClinicalNotes-Rule</v>
      </c>
    </row>
    <row r="19" spans="1:6" x14ac:dyDescent="0.2">
      <c r="A19" t="s">
        <v>251</v>
      </c>
      <c r="B19" t="s">
        <v>0</v>
      </c>
      <c r="C19" t="s">
        <v>313</v>
      </c>
      <c r="D19" t="s">
        <v>328</v>
      </c>
      <c r="E19" t="s">
        <v>108</v>
      </c>
      <c r="F19" t="str">
        <f>CONCATENATE(B19,"-",C19,"-",D19,"-",E19)</f>
        <v>Disease-Circulatory-ClinicalNotes-Rule</v>
      </c>
    </row>
    <row r="20" spans="1:6" x14ac:dyDescent="0.2">
      <c r="A20" t="s">
        <v>252</v>
      </c>
      <c r="B20" t="s">
        <v>0</v>
      </c>
      <c r="C20" t="s">
        <v>313</v>
      </c>
      <c r="D20" t="s">
        <v>328</v>
      </c>
      <c r="E20" t="s">
        <v>108</v>
      </c>
      <c r="F20" t="str">
        <f>CONCATENATE(B20,"-",C20,"-",D20,"-",E20)</f>
        <v>Disease-Circulatory-ClinicalNotes-Rule</v>
      </c>
    </row>
    <row r="21" spans="1:6" x14ac:dyDescent="0.2">
      <c r="A21" t="s">
        <v>253</v>
      </c>
      <c r="B21" t="s">
        <v>0</v>
      </c>
      <c r="C21" t="s">
        <v>313</v>
      </c>
      <c r="D21" t="s">
        <v>328</v>
      </c>
      <c r="E21" t="s">
        <v>108</v>
      </c>
      <c r="F21" t="str">
        <f>CONCATENATE(B21,"-",C21,"-",D21,"-",E21)</f>
        <v>Disease-Circulatory-ClinicalNotes-Rule</v>
      </c>
    </row>
    <row r="22" spans="1:6" x14ac:dyDescent="0.2">
      <c r="A22" t="s">
        <v>254</v>
      </c>
      <c r="B22" t="s">
        <v>0</v>
      </c>
      <c r="C22" t="s">
        <v>313</v>
      </c>
      <c r="D22" t="s">
        <v>328</v>
      </c>
      <c r="E22" t="s">
        <v>108</v>
      </c>
      <c r="F22" t="str">
        <f>CONCATENATE(B22,"-",C22,"-",D22,"-",E22)</f>
        <v>Disease-Circulatory-ClinicalNotes-Rule</v>
      </c>
    </row>
    <row r="23" spans="1:6" x14ac:dyDescent="0.2">
      <c r="A23" t="s">
        <v>256</v>
      </c>
      <c r="B23" t="s">
        <v>0</v>
      </c>
      <c r="C23" t="s">
        <v>313</v>
      </c>
      <c r="D23" t="s">
        <v>328</v>
      </c>
      <c r="E23" t="s">
        <v>108</v>
      </c>
      <c r="F23" t="str">
        <f>CONCATENATE(B23,"-",C23,"-",D23,"-",E23)</f>
        <v>Disease-Circulatory-ClinicalNotes-Rule</v>
      </c>
    </row>
    <row r="24" spans="1:6" x14ac:dyDescent="0.2">
      <c r="A24" t="s">
        <v>262</v>
      </c>
      <c r="B24" t="s">
        <v>0</v>
      </c>
      <c r="C24" t="s">
        <v>313</v>
      </c>
      <c r="D24" t="s">
        <v>328</v>
      </c>
      <c r="E24" t="s">
        <v>108</v>
      </c>
      <c r="F24" t="str">
        <f>CONCATENATE(B24,"-",C24,"-",D24,"-",E24)</f>
        <v>Disease-Circulatory-ClinicalNotes-Rule</v>
      </c>
    </row>
    <row r="25" spans="1:6" x14ac:dyDescent="0.2">
      <c r="A25" t="s">
        <v>298</v>
      </c>
      <c r="B25" t="s">
        <v>0</v>
      </c>
      <c r="C25" t="s">
        <v>313</v>
      </c>
      <c r="D25" t="s">
        <v>328</v>
      </c>
      <c r="E25" t="s">
        <v>109</v>
      </c>
      <c r="F25" t="str">
        <f>CONCATENATE(B25,"-",C25,"-",D25,"-",E25)</f>
        <v>Disease-Circulatory-ClinicalNotes-ML</v>
      </c>
    </row>
    <row r="26" spans="1:6" x14ac:dyDescent="0.2">
      <c r="A26" t="s">
        <v>299</v>
      </c>
      <c r="B26" t="s">
        <v>0</v>
      </c>
      <c r="C26" t="s">
        <v>313</v>
      </c>
      <c r="D26" t="s">
        <v>328</v>
      </c>
      <c r="E26" t="s">
        <v>108</v>
      </c>
      <c r="F26" t="str">
        <f>CONCATENATE(B26,"-",C26,"-",D26,"-",E26)</f>
        <v>Disease-Circulatory-ClinicalNotes-Rule</v>
      </c>
    </row>
    <row r="27" spans="1:6" x14ac:dyDescent="0.2">
      <c r="A27" t="s">
        <v>193</v>
      </c>
      <c r="B27" t="s">
        <v>0</v>
      </c>
      <c r="C27" t="s">
        <v>314</v>
      </c>
      <c r="D27" t="s">
        <v>328</v>
      </c>
      <c r="E27" t="s">
        <v>109</v>
      </c>
      <c r="F27" t="str">
        <f>CONCATENATE(B27,"-",C27,"-",D27,"-",E27)</f>
        <v>Disease-Digestive-ClinicalNotes-ML</v>
      </c>
    </row>
    <row r="28" spans="1:6" x14ac:dyDescent="0.2">
      <c r="A28" t="s">
        <v>220</v>
      </c>
      <c r="B28" t="s">
        <v>0</v>
      </c>
      <c r="C28" t="s">
        <v>314</v>
      </c>
      <c r="D28" t="s">
        <v>328</v>
      </c>
      <c r="E28" t="s">
        <v>108</v>
      </c>
      <c r="F28" t="str">
        <f>CONCATENATE(B28,"-",C28,"-",D28,"-",E28)</f>
        <v>Disease-Digestive-ClinicalNotes-Rule</v>
      </c>
    </row>
    <row r="29" spans="1:6" x14ac:dyDescent="0.2">
      <c r="A29" t="s">
        <v>222</v>
      </c>
      <c r="B29" t="s">
        <v>0</v>
      </c>
      <c r="C29" t="s">
        <v>314</v>
      </c>
      <c r="D29" t="s">
        <v>328</v>
      </c>
      <c r="E29" t="s">
        <v>108</v>
      </c>
      <c r="F29" t="str">
        <f>CONCATENATE(B29,"-",C29,"-",D29,"-",E29)</f>
        <v>Disease-Digestive-ClinicalNotes-Rule</v>
      </c>
    </row>
    <row r="30" spans="1:6" x14ac:dyDescent="0.2">
      <c r="A30" t="s">
        <v>157</v>
      </c>
      <c r="B30" t="s">
        <v>0</v>
      </c>
      <c r="C30" t="s">
        <v>315</v>
      </c>
      <c r="D30" t="s">
        <v>328</v>
      </c>
      <c r="E30" t="s">
        <v>4</v>
      </c>
      <c r="F30" t="str">
        <f>CONCATENATE(B30,"-",C30,"-",D30,"-",E30)</f>
        <v>Disease-Genitourinary-ClinicalNotes-Hybrid</v>
      </c>
    </row>
    <row r="31" spans="1:6" x14ac:dyDescent="0.2">
      <c r="A31" t="s">
        <v>131</v>
      </c>
      <c r="B31" t="s">
        <v>0</v>
      </c>
      <c r="C31" t="s">
        <v>316</v>
      </c>
      <c r="D31" t="s">
        <v>328</v>
      </c>
      <c r="E31" t="s">
        <v>4</v>
      </c>
      <c r="F31" t="str">
        <f>CONCATENATE(B31,"-",C31,"-",D31,"-",E31)</f>
        <v>Disease-Musculoskeletal-ClinicalNotes-Hybrid</v>
      </c>
    </row>
    <row r="32" spans="1:6" x14ac:dyDescent="0.2">
      <c r="A32" t="s">
        <v>122</v>
      </c>
      <c r="B32" t="s">
        <v>0</v>
      </c>
      <c r="C32" t="s">
        <v>316</v>
      </c>
      <c r="D32" t="s">
        <v>328</v>
      </c>
      <c r="E32" t="s">
        <v>4</v>
      </c>
      <c r="F32" t="str">
        <f>CONCATENATE(B32,"-",C32,"-",D32,"-",E32)</f>
        <v>Disease-Musculoskeletal-ClinicalNotes-Hybrid</v>
      </c>
    </row>
    <row r="33" spans="1:6" x14ac:dyDescent="0.2">
      <c r="A33" t="s">
        <v>179</v>
      </c>
      <c r="B33" t="s">
        <v>0</v>
      </c>
      <c r="C33" t="s">
        <v>316</v>
      </c>
      <c r="D33" t="s">
        <v>328</v>
      </c>
      <c r="E33" t="s">
        <v>109</v>
      </c>
      <c r="F33" t="str">
        <f>CONCATENATE(B33,"-",C33,"-",D33,"-",E33)</f>
        <v>Disease-Musculoskeletal-ClinicalNotes-ML</v>
      </c>
    </row>
    <row r="34" spans="1:6" x14ac:dyDescent="0.2">
      <c r="A34" t="s">
        <v>248</v>
      </c>
      <c r="B34" t="s">
        <v>0</v>
      </c>
      <c r="C34" t="s">
        <v>316</v>
      </c>
      <c r="D34" t="s">
        <v>328</v>
      </c>
      <c r="E34" t="s">
        <v>108</v>
      </c>
      <c r="F34" t="str">
        <f>CONCATENATE(B34,"-",C34,"-",D34,"-",E34)</f>
        <v>Disease-Musculoskeletal-ClinicalNotes-Rule</v>
      </c>
    </row>
    <row r="35" spans="1:6" x14ac:dyDescent="0.2">
      <c r="A35" t="s">
        <v>300</v>
      </c>
      <c r="B35" t="s">
        <v>0</v>
      </c>
      <c r="C35" t="s">
        <v>317</v>
      </c>
      <c r="D35" t="s">
        <v>328</v>
      </c>
      <c r="E35" t="s">
        <v>108</v>
      </c>
      <c r="F35" t="str">
        <f>CONCATENATE(B35,"-",C35,"-",D35,"-",E35)</f>
        <v>Disease-Nervous-ClinicalNotes-Rule</v>
      </c>
    </row>
    <row r="36" spans="1:6" x14ac:dyDescent="0.2">
      <c r="A36" t="s">
        <v>146</v>
      </c>
      <c r="B36" t="s">
        <v>0</v>
      </c>
      <c r="C36" t="s">
        <v>318</v>
      </c>
      <c r="D36" t="s">
        <v>328</v>
      </c>
      <c r="E36" t="s">
        <v>4</v>
      </c>
      <c r="F36" t="str">
        <f>CONCATENATE(B36,"-",C36,"-",D36,"-",E36)</f>
        <v>Disease-Respiratory-ClinicalNotes-Hybrid</v>
      </c>
    </row>
    <row r="37" spans="1:6" x14ac:dyDescent="0.2">
      <c r="A37" t="s">
        <v>181</v>
      </c>
      <c r="B37" t="s">
        <v>0</v>
      </c>
      <c r="C37" t="s">
        <v>318</v>
      </c>
      <c r="D37" t="s">
        <v>328</v>
      </c>
      <c r="E37" t="s">
        <v>109</v>
      </c>
      <c r="F37" t="str">
        <f>CONCATENATE(B37,"-",C37,"-",D37,"-",E37)</f>
        <v>Disease-Respiratory-ClinicalNotes-ML</v>
      </c>
    </row>
    <row r="38" spans="1:6" x14ac:dyDescent="0.2">
      <c r="A38" t="s">
        <v>121</v>
      </c>
      <c r="B38" t="s">
        <v>0</v>
      </c>
      <c r="C38" t="s">
        <v>320</v>
      </c>
      <c r="D38" t="s">
        <v>328</v>
      </c>
      <c r="E38" t="s">
        <v>2</v>
      </c>
      <c r="F38" t="str">
        <f>CONCATENATE(B38,"-",C38,"-",D38,"-",E38)</f>
        <v>Disease-Endocrine-ClinicalNotes-Dictionary</v>
      </c>
    </row>
    <row r="39" spans="1:6" x14ac:dyDescent="0.2">
      <c r="A39" t="s">
        <v>140</v>
      </c>
      <c r="B39" t="s">
        <v>0</v>
      </c>
      <c r="C39" t="s">
        <v>320</v>
      </c>
      <c r="D39" t="s">
        <v>328</v>
      </c>
      <c r="E39" t="s">
        <v>4</v>
      </c>
      <c r="F39" t="str">
        <f>CONCATENATE(B39,"-",C39,"-",D39,"-",E39)</f>
        <v>Disease-Endocrine-ClinicalNotes-Hybrid</v>
      </c>
    </row>
    <row r="40" spans="1:6" x14ac:dyDescent="0.2">
      <c r="A40" t="s">
        <v>221</v>
      </c>
      <c r="B40" t="s">
        <v>0</v>
      </c>
      <c r="C40" t="s">
        <v>320</v>
      </c>
      <c r="D40" t="s">
        <v>328</v>
      </c>
      <c r="E40" t="s">
        <v>108</v>
      </c>
      <c r="F40" t="str">
        <f>CONCATENATE(B40,"-",C40,"-",D40,"-",E40)</f>
        <v>Disease-Endocrine-ClinicalNotes-Rule</v>
      </c>
    </row>
    <row r="41" spans="1:6" x14ac:dyDescent="0.2">
      <c r="A41" t="s">
        <v>226</v>
      </c>
      <c r="B41" t="s">
        <v>0</v>
      </c>
      <c r="C41" t="s">
        <v>320</v>
      </c>
      <c r="D41" t="s">
        <v>328</v>
      </c>
      <c r="E41" t="s">
        <v>108</v>
      </c>
      <c r="F41" t="str">
        <f>CONCATENATE(B41,"-",C41,"-",D41,"-",E41)</f>
        <v>Disease-Endocrine-ClinicalNotes-Rule</v>
      </c>
    </row>
    <row r="42" spans="1:6" x14ac:dyDescent="0.2">
      <c r="A42" t="s">
        <v>227</v>
      </c>
      <c r="B42" t="s">
        <v>0</v>
      </c>
      <c r="C42" t="s">
        <v>320</v>
      </c>
      <c r="D42" t="s">
        <v>328</v>
      </c>
      <c r="E42" t="s">
        <v>108</v>
      </c>
      <c r="F42" t="str">
        <f>CONCATENATE(B42,"-",C42,"-",D42,"-",E42)</f>
        <v>Disease-Endocrine-ClinicalNotes-Rule</v>
      </c>
    </row>
    <row r="43" spans="1:6" x14ac:dyDescent="0.2">
      <c r="A43" t="s">
        <v>232</v>
      </c>
      <c r="B43" t="s">
        <v>0</v>
      </c>
      <c r="C43" t="s">
        <v>320</v>
      </c>
      <c r="D43" t="s">
        <v>328</v>
      </c>
      <c r="E43" t="s">
        <v>108</v>
      </c>
      <c r="F43" t="str">
        <f>CONCATENATE(B43,"-",C43,"-",D43,"-",E43)</f>
        <v>Disease-Endocrine-ClinicalNotes-Rule</v>
      </c>
    </row>
    <row r="44" spans="1:6" x14ac:dyDescent="0.2">
      <c r="A44" t="s">
        <v>302</v>
      </c>
      <c r="B44" t="s">
        <v>0</v>
      </c>
      <c r="C44" t="s">
        <v>320</v>
      </c>
      <c r="D44" t="s">
        <v>328</v>
      </c>
      <c r="E44" t="s">
        <v>109</v>
      </c>
      <c r="F44" t="str">
        <f>CONCATENATE(B44,"-",C44,"-",D44,"-",E44)</f>
        <v>Disease-Endocrine-ClinicalNotes-ML</v>
      </c>
    </row>
    <row r="45" spans="1:6" x14ac:dyDescent="0.2">
      <c r="A45" s="3" t="s">
        <v>154</v>
      </c>
      <c r="B45" t="s">
        <v>0</v>
      </c>
      <c r="C45" s="3" t="s">
        <v>321</v>
      </c>
      <c r="D45" t="s">
        <v>328</v>
      </c>
      <c r="E45" t="s">
        <v>4</v>
      </c>
      <c r="F45" t="str">
        <f>CONCATENATE(B45,"-",C45,"-",D45,"-",E45)</f>
        <v>Disease-Infectious-ClinicalNotes-Hybrid</v>
      </c>
    </row>
    <row r="46" spans="1:6" x14ac:dyDescent="0.2">
      <c r="A46" t="s">
        <v>159</v>
      </c>
      <c r="B46" t="s">
        <v>0</v>
      </c>
      <c r="C46" t="s">
        <v>325</v>
      </c>
      <c r="D46" t="s">
        <v>328</v>
      </c>
      <c r="E46" t="s">
        <v>4</v>
      </c>
      <c r="F46" t="str">
        <f>CONCATENATE(B46,"-",C46,"-",D46,"-",E46)</f>
        <v>Disease-Mental-ClinicalNotes-Hybrid</v>
      </c>
    </row>
    <row r="47" spans="1:6" x14ac:dyDescent="0.2">
      <c r="A47" t="s">
        <v>246</v>
      </c>
      <c r="B47" t="s">
        <v>0</v>
      </c>
      <c r="C47" t="s">
        <v>325</v>
      </c>
      <c r="D47" t="s">
        <v>328</v>
      </c>
      <c r="E47" t="s">
        <v>108</v>
      </c>
      <c r="F47" t="str">
        <f>CONCATENATE(B47,"-",C47,"-",D47,"-",E47)</f>
        <v>Disease-Mental-ClinicalNotes-Rule</v>
      </c>
    </row>
    <row r="48" spans="1:6" x14ac:dyDescent="0.2">
      <c r="A48" t="s">
        <v>133</v>
      </c>
      <c r="B48" t="s">
        <v>0</v>
      </c>
      <c r="C48" t="s">
        <v>134</v>
      </c>
      <c r="D48" t="s">
        <v>328</v>
      </c>
      <c r="E48" t="s">
        <v>4</v>
      </c>
      <c r="F48" t="str">
        <f>CONCATENATE(B48,"-",C48,"-",D48,"-",E48)</f>
        <v>Disease-Neoplasms-ClinicalNotes-Hybrid</v>
      </c>
    </row>
    <row r="49" spans="1:6" x14ac:dyDescent="0.2">
      <c r="A49" t="s">
        <v>182</v>
      </c>
      <c r="B49" t="s">
        <v>0</v>
      </c>
      <c r="C49" t="s">
        <v>134</v>
      </c>
      <c r="D49" t="s">
        <v>328</v>
      </c>
      <c r="E49" t="s">
        <v>109</v>
      </c>
      <c r="F49" t="str">
        <f>CONCATENATE(B49,"-",C49,"-",D49,"-",E49)</f>
        <v>Disease-Neoplasms-ClinicalNotes-ML</v>
      </c>
    </row>
    <row r="50" spans="1:6" x14ac:dyDescent="0.2">
      <c r="A50" t="s">
        <v>186</v>
      </c>
      <c r="B50" t="s">
        <v>0</v>
      </c>
      <c r="C50" t="s">
        <v>134</v>
      </c>
      <c r="D50" t="s">
        <v>328</v>
      </c>
      <c r="E50" t="s">
        <v>109</v>
      </c>
      <c r="F50" t="str">
        <f>CONCATENATE(B50,"-",C50,"-",D50,"-",E50)</f>
        <v>Disease-Neoplasms-ClinicalNotes-ML</v>
      </c>
    </row>
    <row r="51" spans="1:6" x14ac:dyDescent="0.2">
      <c r="A51" t="s">
        <v>228</v>
      </c>
      <c r="B51" t="s">
        <v>0</v>
      </c>
      <c r="C51" t="s">
        <v>134</v>
      </c>
      <c r="D51" t="s">
        <v>328</v>
      </c>
      <c r="E51" t="s">
        <v>108</v>
      </c>
      <c r="F51" t="str">
        <f>CONCATENATE(B51,"-",C51,"-",D51,"-",E51)</f>
        <v>Disease-Neoplasms-ClinicalNotes-Rule</v>
      </c>
    </row>
    <row r="52" spans="1:6" x14ac:dyDescent="0.2">
      <c r="A52" t="s">
        <v>231</v>
      </c>
      <c r="B52" t="s">
        <v>0</v>
      </c>
      <c r="C52" t="s">
        <v>134</v>
      </c>
      <c r="D52" t="s">
        <v>328</v>
      </c>
      <c r="E52" t="s">
        <v>108</v>
      </c>
      <c r="F52" t="str">
        <f>CONCATENATE(B52,"-",C52,"-",D52,"-",E52)</f>
        <v>Disease-Neoplasms-ClinicalNotes-Rule</v>
      </c>
    </row>
    <row r="53" spans="1:6" x14ac:dyDescent="0.2">
      <c r="A53" t="s">
        <v>239</v>
      </c>
      <c r="B53" t="s">
        <v>0</v>
      </c>
      <c r="C53" t="s">
        <v>134</v>
      </c>
      <c r="D53" t="s">
        <v>328</v>
      </c>
      <c r="E53" t="s">
        <v>108</v>
      </c>
      <c r="F53" t="str">
        <f>CONCATENATE(B53,"-",C53,"-",D53,"-",E53)</f>
        <v>Disease-Neoplasms-ClinicalNotes-Rule</v>
      </c>
    </row>
    <row r="54" spans="1:6" x14ac:dyDescent="0.2">
      <c r="A54" t="s">
        <v>241</v>
      </c>
      <c r="B54" t="s">
        <v>0</v>
      </c>
      <c r="C54" t="s">
        <v>134</v>
      </c>
      <c r="D54" t="s">
        <v>328</v>
      </c>
      <c r="E54" t="s">
        <v>108</v>
      </c>
      <c r="F54" t="str">
        <f>CONCATENATE(B54,"-",C54,"-",D54,"-",E54)</f>
        <v>Disease-Neoplasms-ClinicalNotes-Rule</v>
      </c>
    </row>
    <row r="55" spans="1:6" x14ac:dyDescent="0.2">
      <c r="A55" t="s">
        <v>244</v>
      </c>
      <c r="B55" t="s">
        <v>0</v>
      </c>
      <c r="C55" t="s">
        <v>134</v>
      </c>
      <c r="D55" t="s">
        <v>328</v>
      </c>
      <c r="E55" t="s">
        <v>108</v>
      </c>
      <c r="F55" t="str">
        <f>CONCATENATE(B55,"-",C55,"-",D55,"-",E55)</f>
        <v>Disease-Neoplasms-ClinicalNotes-Rule</v>
      </c>
    </row>
    <row r="56" spans="1:6" x14ac:dyDescent="0.2">
      <c r="A56" t="s">
        <v>281</v>
      </c>
      <c r="B56" t="s">
        <v>0</v>
      </c>
      <c r="C56" t="s">
        <v>134</v>
      </c>
      <c r="D56" t="s">
        <v>328</v>
      </c>
      <c r="E56" t="s">
        <v>108</v>
      </c>
      <c r="F56" t="str">
        <f>CONCATENATE(B56,"-",C56,"-",D56,"-",E56)</f>
        <v>Disease-Neoplasms-ClinicalNotes-Rule</v>
      </c>
    </row>
    <row r="57" spans="1:6" x14ac:dyDescent="0.2">
      <c r="A57" t="s">
        <v>115</v>
      </c>
      <c r="B57" t="s">
        <v>0</v>
      </c>
      <c r="C57" t="s">
        <v>326</v>
      </c>
      <c r="D57" t="s">
        <v>328</v>
      </c>
      <c r="E57" t="s">
        <v>107</v>
      </c>
      <c r="F57" t="str">
        <f>CONCATENATE(B57,"-",C57,"-",D57,"-",E57)</f>
        <v>Disease-Symptoms-ClinicalNotes-Deep</v>
      </c>
    </row>
    <row r="58" spans="1:6" x14ac:dyDescent="0.2">
      <c r="A58" t="s">
        <v>116</v>
      </c>
      <c r="B58" t="s">
        <v>0</v>
      </c>
      <c r="C58" t="s">
        <v>326</v>
      </c>
      <c r="D58" t="s">
        <v>328</v>
      </c>
      <c r="E58" t="s">
        <v>107</v>
      </c>
      <c r="F58" t="str">
        <f>CONCATENATE(B58,"-",C58,"-",D58,"-",E58)</f>
        <v>Disease-Symptoms-ClinicalNotes-Deep</v>
      </c>
    </row>
    <row r="59" spans="1:6" x14ac:dyDescent="0.2">
      <c r="A59" t="s">
        <v>124</v>
      </c>
      <c r="B59" t="s">
        <v>0</v>
      </c>
      <c r="C59" t="s">
        <v>326</v>
      </c>
      <c r="D59" t="s">
        <v>328</v>
      </c>
      <c r="E59" t="s">
        <v>2</v>
      </c>
      <c r="F59" t="str">
        <f>CONCATENATE(B59,"-",C59,"-",D59,"-",E59)</f>
        <v>Disease-Symptoms-ClinicalNotes-Dictionary</v>
      </c>
    </row>
    <row r="60" spans="1:6" x14ac:dyDescent="0.2">
      <c r="A60" t="s">
        <v>139</v>
      </c>
      <c r="B60" t="s">
        <v>0</v>
      </c>
      <c r="C60" t="s">
        <v>326</v>
      </c>
      <c r="D60" t="s">
        <v>328</v>
      </c>
      <c r="E60" t="s">
        <v>4</v>
      </c>
      <c r="F60" t="str">
        <f>CONCATENATE(B60,"-",C60,"-",D60,"-",E60)</f>
        <v>Disease-Symptoms-ClinicalNotes-Hybrid</v>
      </c>
    </row>
    <row r="61" spans="1:6" x14ac:dyDescent="0.2">
      <c r="A61" t="s">
        <v>151</v>
      </c>
      <c r="B61" t="s">
        <v>0</v>
      </c>
      <c r="C61" t="s">
        <v>326</v>
      </c>
      <c r="D61" t="s">
        <v>328</v>
      </c>
      <c r="E61" t="s">
        <v>4</v>
      </c>
      <c r="F61" t="str">
        <f>CONCATENATE(B61,"-",C61,"-",D61,"-",E61)</f>
        <v>Disease-Symptoms-ClinicalNotes-Hybrid</v>
      </c>
    </row>
    <row r="62" spans="1:6" x14ac:dyDescent="0.2">
      <c r="A62" t="s">
        <v>152</v>
      </c>
      <c r="B62" t="s">
        <v>0</v>
      </c>
      <c r="C62" t="s">
        <v>326</v>
      </c>
      <c r="D62" t="s">
        <v>328</v>
      </c>
      <c r="E62" t="s">
        <v>4</v>
      </c>
      <c r="F62" t="str">
        <f>CONCATENATE(B62,"-",C62,"-",D62,"-",E62)</f>
        <v>Disease-Symptoms-ClinicalNotes-Hybrid</v>
      </c>
    </row>
    <row r="63" spans="1:6" x14ac:dyDescent="0.2">
      <c r="A63" t="s">
        <v>176</v>
      </c>
      <c r="B63" t="s">
        <v>0</v>
      </c>
      <c r="C63" t="s">
        <v>326</v>
      </c>
      <c r="D63" t="s">
        <v>328</v>
      </c>
      <c r="E63" t="s">
        <v>109</v>
      </c>
      <c r="F63" t="str">
        <f>CONCATENATE(B63,"-",C63,"-",D63,"-",E63)</f>
        <v>Disease-Symptoms-ClinicalNotes-ML</v>
      </c>
    </row>
    <row r="64" spans="1:6" x14ac:dyDescent="0.2">
      <c r="A64" t="s">
        <v>177</v>
      </c>
      <c r="B64" t="s">
        <v>0</v>
      </c>
      <c r="C64" t="s">
        <v>326</v>
      </c>
      <c r="D64" t="s">
        <v>328</v>
      </c>
      <c r="E64" t="s">
        <v>109</v>
      </c>
      <c r="F64" t="str">
        <f>CONCATENATE(B64,"-",C64,"-",D64,"-",E64)</f>
        <v>Disease-Symptoms-ClinicalNotes-ML</v>
      </c>
    </row>
    <row r="65" spans="1:6" x14ac:dyDescent="0.2">
      <c r="A65" t="s">
        <v>178</v>
      </c>
      <c r="B65" t="s">
        <v>0</v>
      </c>
      <c r="C65" t="s">
        <v>326</v>
      </c>
      <c r="D65" t="s">
        <v>328</v>
      </c>
      <c r="E65" t="s">
        <v>109</v>
      </c>
      <c r="F65" t="str">
        <f>CONCATENATE(B65,"-",C65,"-",D65,"-",E65)</f>
        <v>Disease-Symptoms-ClinicalNotes-ML</v>
      </c>
    </row>
    <row r="66" spans="1:6" x14ac:dyDescent="0.2">
      <c r="A66" t="s">
        <v>180</v>
      </c>
      <c r="B66" t="s">
        <v>0</v>
      </c>
      <c r="C66" t="s">
        <v>326</v>
      </c>
      <c r="D66" t="s">
        <v>328</v>
      </c>
      <c r="E66" t="s">
        <v>109</v>
      </c>
      <c r="F66" t="str">
        <f>CONCATENATE(B66,"-",C66,"-",D66,"-",E66)</f>
        <v>Disease-Symptoms-ClinicalNotes-ML</v>
      </c>
    </row>
    <row r="67" spans="1:6" x14ac:dyDescent="0.2">
      <c r="A67" t="s">
        <v>185</v>
      </c>
      <c r="B67" t="s">
        <v>0</v>
      </c>
      <c r="C67" t="s">
        <v>326</v>
      </c>
      <c r="D67" t="s">
        <v>328</v>
      </c>
      <c r="E67" t="s">
        <v>109</v>
      </c>
      <c r="F67" t="str">
        <f>CONCATENATE(B67,"-",C67,"-",D67,"-",E67)</f>
        <v>Disease-Symptoms-ClinicalNotes-ML</v>
      </c>
    </row>
    <row r="68" spans="1:6" x14ac:dyDescent="0.2">
      <c r="A68" t="s">
        <v>230</v>
      </c>
      <c r="B68" t="s">
        <v>0</v>
      </c>
      <c r="C68" t="s">
        <v>326</v>
      </c>
      <c r="D68" t="s">
        <v>328</v>
      </c>
      <c r="E68" t="s">
        <v>108</v>
      </c>
      <c r="F68" t="str">
        <f>CONCATENATE(B68,"-",C68,"-",D68,"-",E68)</f>
        <v>Disease-Symptoms-ClinicalNotes-Rule</v>
      </c>
    </row>
    <row r="69" spans="1:6" x14ac:dyDescent="0.2">
      <c r="A69" t="s">
        <v>238</v>
      </c>
      <c r="B69" t="s">
        <v>0</v>
      </c>
      <c r="C69" t="s">
        <v>326</v>
      </c>
      <c r="D69" t="s">
        <v>328</v>
      </c>
      <c r="E69" t="s">
        <v>108</v>
      </c>
      <c r="F69" t="str">
        <f>CONCATENATE(B69,"-",C69,"-",D69,"-",E69)</f>
        <v>Disease-Symptoms-ClinicalNotes-Rule</v>
      </c>
    </row>
    <row r="70" spans="1:6" x14ac:dyDescent="0.2">
      <c r="A70" t="s">
        <v>259</v>
      </c>
      <c r="B70" t="s">
        <v>0</v>
      </c>
      <c r="C70" t="s">
        <v>326</v>
      </c>
      <c r="D70" t="s">
        <v>328</v>
      </c>
      <c r="E70" t="s">
        <v>108</v>
      </c>
      <c r="F70" t="str">
        <f>CONCATENATE(B70,"-",C70,"-",D70,"-",E70)</f>
        <v>Disease-Symptoms-ClinicalNotes-Rule</v>
      </c>
    </row>
    <row r="71" spans="1:6" x14ac:dyDescent="0.2">
      <c r="A71" t="s">
        <v>264</v>
      </c>
      <c r="B71" t="s">
        <v>0</v>
      </c>
      <c r="C71" t="s">
        <v>326</v>
      </c>
      <c r="D71" t="s">
        <v>328</v>
      </c>
      <c r="E71" t="s">
        <v>108</v>
      </c>
      <c r="F71" t="str">
        <f>CONCATENATE(B71,"-",C71,"-",D71,"-",E71)</f>
        <v>Disease-Symptoms-ClinicalNotes-Rule</v>
      </c>
    </row>
    <row r="72" spans="1:6" x14ac:dyDescent="0.2">
      <c r="A72" t="s">
        <v>161</v>
      </c>
      <c r="B72" t="s">
        <v>0</v>
      </c>
      <c r="C72" t="s">
        <v>313</v>
      </c>
      <c r="D72" t="s">
        <v>329</v>
      </c>
      <c r="E72" t="s">
        <v>4</v>
      </c>
      <c r="F72" t="str">
        <f>CONCATENATE(B72,"-",C72,"-",D72,"-",E72)</f>
        <v>Disease-Circulatory-DischargeSummaries-Hybrid</v>
      </c>
    </row>
    <row r="73" spans="1:6" x14ac:dyDescent="0.2">
      <c r="A73" t="s">
        <v>269</v>
      </c>
      <c r="B73" t="s">
        <v>0</v>
      </c>
      <c r="C73" t="s">
        <v>313</v>
      </c>
      <c r="D73" t="s">
        <v>329</v>
      </c>
      <c r="E73" t="s">
        <v>108</v>
      </c>
      <c r="F73" t="str">
        <f>CONCATENATE(B73,"-",C73,"-",D73,"-",E73)</f>
        <v>Disease-Circulatory-DischargeSummaries-Rule</v>
      </c>
    </row>
    <row r="74" spans="1:6" x14ac:dyDescent="0.2">
      <c r="A74" t="s">
        <v>213</v>
      </c>
      <c r="B74" t="s">
        <v>0</v>
      </c>
      <c r="C74" t="s">
        <v>317</v>
      </c>
      <c r="D74" t="s">
        <v>329</v>
      </c>
      <c r="E74" t="s">
        <v>109</v>
      </c>
      <c r="F74" t="str">
        <f>CONCATENATE(B74,"-",C74,"-",D74,"-",E74)</f>
        <v>Disease-Nervous-DischargeSummaries-ML</v>
      </c>
    </row>
    <row r="75" spans="1:6" x14ac:dyDescent="0.2">
      <c r="A75" t="s">
        <v>265</v>
      </c>
      <c r="B75" t="s">
        <v>0</v>
      </c>
      <c r="C75" t="s">
        <v>317</v>
      </c>
      <c r="D75" t="s">
        <v>329</v>
      </c>
      <c r="E75" t="s">
        <v>108</v>
      </c>
      <c r="F75" t="str">
        <f>CONCATENATE(B75,"-",C75,"-",D75,"-",E75)</f>
        <v>Disease-Nervous-DischargeSummaries-Rule</v>
      </c>
    </row>
    <row r="76" spans="1:6" x14ac:dyDescent="0.2">
      <c r="A76" t="s">
        <v>214</v>
      </c>
      <c r="B76" t="s">
        <v>0</v>
      </c>
      <c r="C76" t="s">
        <v>325</v>
      </c>
      <c r="D76" t="s">
        <v>329</v>
      </c>
      <c r="E76" t="s">
        <v>108</v>
      </c>
      <c r="F76" t="str">
        <f>CONCATENATE(B76,"-",C76,"-",D76,"-",E76)</f>
        <v>Disease-Mental-DischargeSummaries-Rule</v>
      </c>
    </row>
    <row r="77" spans="1:6" x14ac:dyDescent="0.2">
      <c r="A77" t="s">
        <v>163</v>
      </c>
      <c r="B77" t="s">
        <v>0</v>
      </c>
      <c r="C77" t="s">
        <v>326</v>
      </c>
      <c r="D77" t="s">
        <v>329</v>
      </c>
      <c r="E77" t="s">
        <v>4</v>
      </c>
      <c r="F77" t="str">
        <f>CONCATENATE(B77,"-",C77,"-",D77,"-",E77)</f>
        <v>Disease-Symptoms-DischargeSummaries-Hybrid</v>
      </c>
    </row>
    <row r="78" spans="1:6" x14ac:dyDescent="0.2">
      <c r="A78" t="s">
        <v>198</v>
      </c>
      <c r="B78" t="s">
        <v>0</v>
      </c>
      <c r="C78" t="s">
        <v>326</v>
      </c>
      <c r="D78" t="s">
        <v>329</v>
      </c>
      <c r="E78" t="s">
        <v>109</v>
      </c>
      <c r="F78" t="str">
        <f>CONCATENATE(B78,"-",C78,"-",D78,"-",E78)</f>
        <v>Disease-Symptoms-DischargeSummaries-ML</v>
      </c>
    </row>
    <row r="79" spans="1:6" x14ac:dyDescent="0.2">
      <c r="A79" t="s">
        <v>266</v>
      </c>
      <c r="B79" t="s">
        <v>0</v>
      </c>
      <c r="C79" t="s">
        <v>326</v>
      </c>
      <c r="D79" t="s">
        <v>329</v>
      </c>
      <c r="E79" t="s">
        <v>108</v>
      </c>
      <c r="F79" t="str">
        <f>CONCATENATE(B79,"-",C79,"-",D79,"-",E79)</f>
        <v>Disease-Symptoms-DischargeSummaries-Rule</v>
      </c>
    </row>
    <row r="80" spans="1:6" x14ac:dyDescent="0.2">
      <c r="A80" t="s">
        <v>273</v>
      </c>
      <c r="B80" t="s">
        <v>0</v>
      </c>
      <c r="C80" t="s">
        <v>326</v>
      </c>
      <c r="D80" t="s">
        <v>329</v>
      </c>
      <c r="E80" t="s">
        <v>108</v>
      </c>
      <c r="F80" t="str">
        <f>CONCATENATE(B80,"-",C80,"-",D80,"-",E80)</f>
        <v>Disease-Symptoms-DischargeSummaries-Rule</v>
      </c>
    </row>
    <row r="81" spans="1:6" x14ac:dyDescent="0.2">
      <c r="A81" t="s">
        <v>274</v>
      </c>
      <c r="B81" t="s">
        <v>0</v>
      </c>
      <c r="C81" t="s">
        <v>326</v>
      </c>
      <c r="D81" t="s">
        <v>329</v>
      </c>
      <c r="E81" t="s">
        <v>108</v>
      </c>
      <c r="F81" t="str">
        <f>CONCATENATE(B81,"-",C81,"-",D81,"-",E81)</f>
        <v>Disease-Symptoms-DischargeSummaries-Rule</v>
      </c>
    </row>
    <row r="82" spans="1:6" x14ac:dyDescent="0.2">
      <c r="A82" t="s">
        <v>200</v>
      </c>
      <c r="B82" t="s">
        <v>0</v>
      </c>
      <c r="C82" t="s">
        <v>313</v>
      </c>
      <c r="D82" t="s">
        <v>330</v>
      </c>
      <c r="E82" t="s">
        <v>109</v>
      </c>
      <c r="F82" t="str">
        <f>CONCATENATE(B82,"-",C82,"-",D82,"-",E82)</f>
        <v>Disease-Circulatory-EchoReports-ML</v>
      </c>
    </row>
    <row r="83" spans="1:6" x14ac:dyDescent="0.2">
      <c r="A83" t="s">
        <v>278</v>
      </c>
      <c r="B83" t="s">
        <v>0</v>
      </c>
      <c r="C83" t="s">
        <v>313</v>
      </c>
      <c r="D83" t="s">
        <v>330</v>
      </c>
      <c r="E83" t="s">
        <v>108</v>
      </c>
      <c r="F83" t="str">
        <f>CONCATENATE(B83,"-",C83,"-",D83,"-",E83)</f>
        <v>Disease-Circulatory-EchoReports-Rule</v>
      </c>
    </row>
    <row r="84" spans="1:6" x14ac:dyDescent="0.2">
      <c r="A84" t="s">
        <v>277</v>
      </c>
      <c r="B84" t="s">
        <v>0</v>
      </c>
      <c r="C84" t="s">
        <v>318</v>
      </c>
      <c r="D84" t="s">
        <v>330</v>
      </c>
      <c r="E84" t="s">
        <v>108</v>
      </c>
      <c r="F84" t="str">
        <f>CONCATENATE(B84,"-",C84,"-",D84,"-",E84)</f>
        <v>Disease-Respiratory-EchoReports-Rule</v>
      </c>
    </row>
    <row r="85" spans="1:6" x14ac:dyDescent="0.2">
      <c r="A85" t="s">
        <v>280</v>
      </c>
      <c r="B85" t="s">
        <v>0</v>
      </c>
      <c r="C85" t="s">
        <v>320</v>
      </c>
      <c r="D85" t="s">
        <v>331</v>
      </c>
      <c r="E85" t="s">
        <v>108</v>
      </c>
      <c r="F85" t="str">
        <f>CONCATENATE(B85,"-",C85,"-",D85,"-",E85)</f>
        <v>Disease-Endocrine-EncounterNotes-Rule</v>
      </c>
    </row>
    <row r="86" spans="1:6" x14ac:dyDescent="0.2">
      <c r="A86" t="s">
        <v>279</v>
      </c>
      <c r="B86" t="s">
        <v>0</v>
      </c>
      <c r="C86" s="3" t="s">
        <v>321</v>
      </c>
      <c r="D86" t="s">
        <v>331</v>
      </c>
      <c r="E86" t="s">
        <v>108</v>
      </c>
      <c r="F86" t="str">
        <f>CONCATENATE(B86,"-",C86,"-",D86,"-",E86)</f>
        <v>Disease-Infectious-EncounterNotes-Rule</v>
      </c>
    </row>
    <row r="87" spans="1:6" x14ac:dyDescent="0.2">
      <c r="A87" t="s">
        <v>282</v>
      </c>
      <c r="B87" t="s">
        <v>0</v>
      </c>
      <c r="C87" t="s">
        <v>314</v>
      </c>
      <c r="D87" t="s">
        <v>333</v>
      </c>
      <c r="E87" t="s">
        <v>108</v>
      </c>
      <c r="F87" t="str">
        <f>CONCATENATE(B87,"-",C87,"-",D87,"-",E87)</f>
        <v>Disease-Digestive-OperativeReport-Rule</v>
      </c>
    </row>
    <row r="88" spans="1:6" x14ac:dyDescent="0.2">
      <c r="A88" t="s">
        <v>296</v>
      </c>
      <c r="B88" t="s">
        <v>0</v>
      </c>
      <c r="C88" s="3" t="s">
        <v>321</v>
      </c>
      <c r="D88" t="s">
        <v>333</v>
      </c>
      <c r="E88" t="s">
        <v>4</v>
      </c>
      <c r="F88" t="str">
        <f>CONCATENATE(B88,"-",C88,"-",D88,"-",E88)</f>
        <v>Disease-Infectious-OperativeReport-Hybrid</v>
      </c>
    </row>
    <row r="89" spans="1:6" x14ac:dyDescent="0.2">
      <c r="A89" t="s">
        <v>297</v>
      </c>
      <c r="B89" t="s">
        <v>0</v>
      </c>
      <c r="C89" t="s">
        <v>316</v>
      </c>
      <c r="D89" t="s">
        <v>334</v>
      </c>
      <c r="E89" t="s">
        <v>109</v>
      </c>
      <c r="F89" t="str">
        <f>CONCATENATE(B89,"-",C89,"-",D89,"-",E89)</f>
        <v>Disease-Musculoskeletal-PathologyReport-ML</v>
      </c>
    </row>
    <row r="90" spans="1:6" x14ac:dyDescent="0.2">
      <c r="A90" t="s">
        <v>129</v>
      </c>
      <c r="B90" t="s">
        <v>0</v>
      </c>
      <c r="C90" t="s">
        <v>134</v>
      </c>
      <c r="D90" t="s">
        <v>334</v>
      </c>
      <c r="E90" t="s">
        <v>2</v>
      </c>
      <c r="F90" t="str">
        <f>CONCATENATE(B90,"-",C90,"-",D90,"-",E90)</f>
        <v>Disease-Neoplasms-PathologyReport-Dictionary</v>
      </c>
    </row>
    <row r="91" spans="1:6" x14ac:dyDescent="0.2">
      <c r="A91" t="s">
        <v>166</v>
      </c>
      <c r="B91" t="s">
        <v>0</v>
      </c>
      <c r="C91" t="s">
        <v>134</v>
      </c>
      <c r="D91" t="s">
        <v>334</v>
      </c>
      <c r="E91" t="s">
        <v>4</v>
      </c>
      <c r="F91" t="str">
        <f>CONCATENATE(B91,"-",C91,"-",D91,"-",E91)</f>
        <v>Disease-Neoplasms-PathologyReport-Hybrid</v>
      </c>
    </row>
    <row r="92" spans="1:6" x14ac:dyDescent="0.2">
      <c r="A92" t="s">
        <v>167</v>
      </c>
      <c r="B92" t="s">
        <v>0</v>
      </c>
      <c r="C92" t="s">
        <v>134</v>
      </c>
      <c r="D92" t="s">
        <v>334</v>
      </c>
      <c r="E92" t="s">
        <v>4</v>
      </c>
      <c r="F92" t="str">
        <f>CONCATENATE(B92,"-",C92,"-",D92,"-",E92)</f>
        <v>Disease-Neoplasms-PathologyReport-Hybrid</v>
      </c>
    </row>
    <row r="93" spans="1:6" x14ac:dyDescent="0.2">
      <c r="A93" t="s">
        <v>202</v>
      </c>
      <c r="B93" t="s">
        <v>0</v>
      </c>
      <c r="C93" t="s">
        <v>134</v>
      </c>
      <c r="D93" t="s">
        <v>334</v>
      </c>
      <c r="E93" t="s">
        <v>109</v>
      </c>
      <c r="F93" t="str">
        <f>CONCATENATE(B93,"-",C93,"-",D93,"-",E93)</f>
        <v>Disease-Neoplasms-PathologyReport-ML</v>
      </c>
    </row>
    <row r="94" spans="1:6" x14ac:dyDescent="0.2">
      <c r="A94" t="s">
        <v>283</v>
      </c>
      <c r="B94" t="s">
        <v>0</v>
      </c>
      <c r="C94" t="s">
        <v>134</v>
      </c>
      <c r="D94" t="s">
        <v>334</v>
      </c>
      <c r="E94" t="s">
        <v>108</v>
      </c>
      <c r="F94" t="str">
        <f>CONCATENATE(B94,"-",C94,"-",D94,"-",E94)</f>
        <v>Disease-Neoplasms-PathologyReport-Rule</v>
      </c>
    </row>
    <row r="95" spans="1:6" x14ac:dyDescent="0.2">
      <c r="A95" t="s">
        <v>284</v>
      </c>
      <c r="B95" t="s">
        <v>0</v>
      </c>
      <c r="C95" t="s">
        <v>134</v>
      </c>
      <c r="D95" t="s">
        <v>334</v>
      </c>
      <c r="E95" t="s">
        <v>108</v>
      </c>
      <c r="F95" t="str">
        <f>CONCATENATE(B95,"-",C95,"-",D95,"-",E95)</f>
        <v>Disease-Neoplasms-PathologyReport-Rule</v>
      </c>
    </row>
    <row r="96" spans="1:6" x14ac:dyDescent="0.2">
      <c r="A96" t="s">
        <v>118</v>
      </c>
      <c r="B96" t="s">
        <v>0</v>
      </c>
      <c r="C96" t="s">
        <v>325</v>
      </c>
      <c r="D96" t="s">
        <v>335</v>
      </c>
      <c r="E96" t="s">
        <v>107</v>
      </c>
      <c r="F96" t="str">
        <f>CONCATENATE(B96,"-",C96,"-",D96,"-",E96)</f>
        <v>Disease-Mental-PsychiatricNotes-Deep</v>
      </c>
    </row>
    <row r="97" spans="1:6" x14ac:dyDescent="0.2">
      <c r="A97" t="s">
        <v>119</v>
      </c>
      <c r="B97" t="s">
        <v>0</v>
      </c>
      <c r="C97" t="s">
        <v>326</v>
      </c>
      <c r="D97" t="s">
        <v>335</v>
      </c>
      <c r="E97" t="s">
        <v>107</v>
      </c>
      <c r="F97" t="str">
        <f>CONCATENATE(B97,"-",C97,"-",D97,"-",E97)</f>
        <v>Disease-Symptoms-PsychiatricNotes-Deep</v>
      </c>
    </row>
    <row r="98" spans="1:6" x14ac:dyDescent="0.2">
      <c r="A98" t="s">
        <v>204</v>
      </c>
      <c r="B98" t="s">
        <v>0</v>
      </c>
      <c r="C98" t="s">
        <v>326</v>
      </c>
      <c r="D98" t="s">
        <v>335</v>
      </c>
      <c r="E98" t="s">
        <v>109</v>
      </c>
      <c r="F98" t="str">
        <f>CONCATENATE(B98,"-",C98,"-",D98,"-",E98)</f>
        <v>Disease-Symptoms-PsychiatricNotes-ML</v>
      </c>
    </row>
    <row r="99" spans="1:6" x14ac:dyDescent="0.2">
      <c r="A99" t="s">
        <v>211</v>
      </c>
      <c r="B99" t="s">
        <v>0</v>
      </c>
      <c r="C99" t="s">
        <v>313</v>
      </c>
      <c r="D99" t="s">
        <v>336</v>
      </c>
      <c r="E99" t="s">
        <v>109</v>
      </c>
      <c r="F99" t="str">
        <f>CONCATENATE(B99,"-",C99,"-",D99,"-",E99)</f>
        <v>Disease-Circulatory-RadiologyReport-ML</v>
      </c>
    </row>
    <row r="100" spans="1:6" x14ac:dyDescent="0.2">
      <c r="A100" t="s">
        <v>205</v>
      </c>
      <c r="B100" t="s">
        <v>0</v>
      </c>
      <c r="C100" t="s">
        <v>314</v>
      </c>
      <c r="D100" t="s">
        <v>336</v>
      </c>
      <c r="E100" t="s">
        <v>109</v>
      </c>
      <c r="F100" t="str">
        <f>CONCATENATE(B100,"-",C100,"-",D100,"-",E100)</f>
        <v>Disease-Digestive-RadiologyReport-ML</v>
      </c>
    </row>
    <row r="101" spans="1:6" x14ac:dyDescent="0.2">
      <c r="A101" t="s">
        <v>293</v>
      </c>
      <c r="B101" t="s">
        <v>0</v>
      </c>
      <c r="C101" t="s">
        <v>314</v>
      </c>
      <c r="D101" t="s">
        <v>336</v>
      </c>
      <c r="E101" t="s">
        <v>108</v>
      </c>
      <c r="F101" t="str">
        <f>CONCATENATE(B101,"-",C101,"-",D101,"-",E101)</f>
        <v>Disease-Digestive-RadiologyReport-Rule</v>
      </c>
    </row>
    <row r="102" spans="1:6" x14ac:dyDescent="0.2">
      <c r="A102" t="s">
        <v>290</v>
      </c>
      <c r="B102" t="s">
        <v>0</v>
      </c>
      <c r="C102" t="s">
        <v>316</v>
      </c>
      <c r="D102" t="s">
        <v>336</v>
      </c>
      <c r="E102" t="s">
        <v>108</v>
      </c>
      <c r="F102" t="str">
        <f>CONCATENATE(B102,"-",C102,"-",D102,"-",E102)</f>
        <v>Disease-Musculoskeletal-RadiologyReport-Rule</v>
      </c>
    </row>
    <row r="103" spans="1:6" x14ac:dyDescent="0.2">
      <c r="A103" t="s">
        <v>170</v>
      </c>
      <c r="B103" t="s">
        <v>0</v>
      </c>
      <c r="C103" t="s">
        <v>317</v>
      </c>
      <c r="D103" t="s">
        <v>336</v>
      </c>
      <c r="E103" t="s">
        <v>4</v>
      </c>
      <c r="F103" t="str">
        <f>CONCATENATE(B103,"-",C103,"-",D103,"-",E103)</f>
        <v>Disease-Nervous-RadiologyReport-Hybrid</v>
      </c>
    </row>
    <row r="104" spans="1:6" x14ac:dyDescent="0.2">
      <c r="A104" t="s">
        <v>285</v>
      </c>
      <c r="B104" t="s">
        <v>0</v>
      </c>
      <c r="C104" t="s">
        <v>317</v>
      </c>
      <c r="D104" t="s">
        <v>336</v>
      </c>
      <c r="E104" t="s">
        <v>108</v>
      </c>
      <c r="F104" t="str">
        <f>CONCATENATE(B104,"-",C104,"-",D104,"-",E104)</f>
        <v>Disease-Nervous-RadiologyReport-Rule</v>
      </c>
    </row>
    <row r="105" spans="1:6" x14ac:dyDescent="0.2">
      <c r="A105" t="s">
        <v>171</v>
      </c>
      <c r="B105" t="s">
        <v>0</v>
      </c>
      <c r="C105" t="s">
        <v>320</v>
      </c>
      <c r="D105" t="s">
        <v>336</v>
      </c>
      <c r="E105" t="s">
        <v>4</v>
      </c>
      <c r="F105" t="str">
        <f>CONCATENATE(B105,"-",C105,"-",D105,"-",E105)</f>
        <v>Disease-Endocrine-RadiologyReport-Hybrid</v>
      </c>
    </row>
    <row r="106" spans="1:6" x14ac:dyDescent="0.2">
      <c r="A106" t="s">
        <v>215</v>
      </c>
      <c r="B106" t="s">
        <v>0</v>
      </c>
      <c r="C106" t="s">
        <v>322</v>
      </c>
      <c r="D106" t="s">
        <v>336</v>
      </c>
      <c r="E106" t="s">
        <v>108</v>
      </c>
      <c r="F106" t="str">
        <f>CONCATENATE(B106,"-",C106,"-",D106,"-",E106)</f>
        <v>Disease-Injury-RadiologyReport-Rule</v>
      </c>
    </row>
    <row r="107" spans="1:6" x14ac:dyDescent="0.2">
      <c r="A107" t="s">
        <v>172</v>
      </c>
      <c r="B107" t="s">
        <v>0</v>
      </c>
      <c r="C107" t="s">
        <v>134</v>
      </c>
      <c r="D107" t="s">
        <v>336</v>
      </c>
      <c r="E107" t="s">
        <v>4</v>
      </c>
      <c r="F107" t="str">
        <f>CONCATENATE(B107,"-",C107,"-",D107,"-",E107)</f>
        <v>Disease-Neoplasms-RadiologyReport-Hybrid</v>
      </c>
    </row>
    <row r="108" spans="1:6" x14ac:dyDescent="0.2">
      <c r="A108" t="s">
        <v>209</v>
      </c>
      <c r="B108" t="s">
        <v>0</v>
      </c>
      <c r="C108" t="s">
        <v>134</v>
      </c>
      <c r="D108" t="s">
        <v>336</v>
      </c>
      <c r="E108" t="s">
        <v>109</v>
      </c>
      <c r="F108" t="str">
        <f>CONCATENATE(B108,"-",C108,"-",D108,"-",E108)</f>
        <v>Disease-Neoplasms-RadiologyReport-ML</v>
      </c>
    </row>
    <row r="109" spans="1:6" x14ac:dyDescent="0.2">
      <c r="A109" t="s">
        <v>287</v>
      </c>
      <c r="B109" t="s">
        <v>0</v>
      </c>
      <c r="C109" t="s">
        <v>134</v>
      </c>
      <c r="D109" t="s">
        <v>336</v>
      </c>
      <c r="E109" t="s">
        <v>108</v>
      </c>
      <c r="F109" t="str">
        <f>CONCATENATE(B109,"-",C109,"-",D109,"-",E109)</f>
        <v>Disease-Neoplasms-RadiologyReport-Rule</v>
      </c>
    </row>
    <row r="110" spans="1:6" x14ac:dyDescent="0.2">
      <c r="A110" t="s">
        <v>291</v>
      </c>
      <c r="B110" t="s">
        <v>0</v>
      </c>
      <c r="C110" t="s">
        <v>134</v>
      </c>
      <c r="D110" t="s">
        <v>336</v>
      </c>
      <c r="E110" t="s">
        <v>108</v>
      </c>
      <c r="F110" t="str">
        <f>CONCATENATE(B110,"-",C110,"-",D110,"-",E110)</f>
        <v>Disease-Neoplasms-RadiologyReport-Rule</v>
      </c>
    </row>
    <row r="111" spans="1:6" x14ac:dyDescent="0.2">
      <c r="A111" t="s">
        <v>206</v>
      </c>
      <c r="B111" t="s">
        <v>0</v>
      </c>
      <c r="C111" t="s">
        <v>326</v>
      </c>
      <c r="D111" t="s">
        <v>336</v>
      </c>
      <c r="E111" t="s">
        <v>109</v>
      </c>
      <c r="F111" t="str">
        <f>CONCATENATE(B111,"-",C111,"-",D111,"-",E111)</f>
        <v>Disease-Symptoms-RadiologyReport-ML</v>
      </c>
    </row>
    <row r="112" spans="1:6" x14ac:dyDescent="0.2">
      <c r="A112" t="s">
        <v>289</v>
      </c>
      <c r="B112" t="s">
        <v>0</v>
      </c>
      <c r="C112" t="s">
        <v>326</v>
      </c>
      <c r="D112" t="s">
        <v>336</v>
      </c>
      <c r="E112" t="s">
        <v>108</v>
      </c>
      <c r="F112" t="str">
        <f>CONCATENATE(B112,"-",C112,"-",D112,"-",E112)</f>
        <v>Disease-Symptoms-RadiologyReport-Rule</v>
      </c>
    </row>
    <row r="113" spans="1:6" x14ac:dyDescent="0.2">
      <c r="A113" t="s">
        <v>183</v>
      </c>
      <c r="B113" t="s">
        <v>3</v>
      </c>
      <c r="C113" t="s">
        <v>311</v>
      </c>
      <c r="D113" t="s">
        <v>328</v>
      </c>
      <c r="E113" t="s">
        <v>109</v>
      </c>
      <c r="F113" t="str">
        <f>CONCATENATE(B113,"-",C113,"-",D113,"-",E113)</f>
        <v>Drug-ADR-ClinicalNotes-ML</v>
      </c>
    </row>
    <row r="114" spans="1:6" x14ac:dyDescent="0.2">
      <c r="A114" t="s">
        <v>189</v>
      </c>
      <c r="B114" t="s">
        <v>3</v>
      </c>
      <c r="C114" t="s">
        <v>311</v>
      </c>
      <c r="D114" t="s">
        <v>328</v>
      </c>
      <c r="E114" t="s">
        <v>109</v>
      </c>
      <c r="F114" t="str">
        <f>CONCATENATE(B114,"-",C114,"-",D114,"-",E114)</f>
        <v>Drug-ADR-ClinicalNotes-ML</v>
      </c>
    </row>
    <row r="115" spans="1:6" x14ac:dyDescent="0.2">
      <c r="A115" t="s">
        <v>233</v>
      </c>
      <c r="B115" t="s">
        <v>3</v>
      </c>
      <c r="C115" t="s">
        <v>311</v>
      </c>
      <c r="D115" t="s">
        <v>328</v>
      </c>
      <c r="E115" t="s">
        <v>108</v>
      </c>
      <c r="F115" t="str">
        <f>CONCATENATE(B115,"-",C115,"-",D115,"-",E115)</f>
        <v>Drug-ADR-ClinicalNotes-Rule</v>
      </c>
    </row>
    <row r="116" spans="1:6" x14ac:dyDescent="0.2">
      <c r="A116" t="s">
        <v>234</v>
      </c>
      <c r="B116" t="s">
        <v>3</v>
      </c>
      <c r="C116" t="s">
        <v>319</v>
      </c>
      <c r="D116" t="s">
        <v>328</v>
      </c>
      <c r="E116" t="s">
        <v>108</v>
      </c>
      <c r="F116" t="str">
        <f>CONCATENATE(B116,"-",C116,"-",D116,"-",E116)</f>
        <v>Drug-Dosage-ClinicalNotes-Rule</v>
      </c>
    </row>
    <row r="117" spans="1:6" x14ac:dyDescent="0.2">
      <c r="A117" t="s">
        <v>235</v>
      </c>
      <c r="B117" t="s">
        <v>3</v>
      </c>
      <c r="C117" t="s">
        <v>319</v>
      </c>
      <c r="D117" t="s">
        <v>328</v>
      </c>
      <c r="E117" t="s">
        <v>108</v>
      </c>
      <c r="F117" t="str">
        <f>CONCATENATE(B117,"-",C117,"-",D117,"-",E117)</f>
        <v>Drug-Dosage-ClinicalNotes-Rule</v>
      </c>
    </row>
    <row r="118" spans="1:6" x14ac:dyDescent="0.2">
      <c r="A118" t="s">
        <v>125</v>
      </c>
      <c r="B118" t="s">
        <v>3</v>
      </c>
      <c r="C118" t="s">
        <v>324</v>
      </c>
      <c r="D118" t="s">
        <v>328</v>
      </c>
      <c r="E118" t="s">
        <v>2</v>
      </c>
      <c r="F118" t="str">
        <f>CONCATENATE(B118,"-",C118,"-",D118,"-",E118)</f>
        <v>Drug-Medication-ClinicalNotes-Dictionary</v>
      </c>
    </row>
    <row r="119" spans="1:6" x14ac:dyDescent="0.2">
      <c r="A119" t="s">
        <v>143</v>
      </c>
      <c r="B119" t="s">
        <v>3</v>
      </c>
      <c r="C119" t="s">
        <v>324</v>
      </c>
      <c r="D119" t="s">
        <v>328</v>
      </c>
      <c r="E119" t="s">
        <v>4</v>
      </c>
      <c r="F119" t="str">
        <f>CONCATENATE(B119,"-",C119,"-",D119,"-",E119)</f>
        <v>Drug-Medication-ClinicalNotes-Hybrid</v>
      </c>
    </row>
    <row r="120" spans="1:6" x14ac:dyDescent="0.2">
      <c r="A120" t="s">
        <v>144</v>
      </c>
      <c r="B120" t="s">
        <v>3</v>
      </c>
      <c r="C120" t="s">
        <v>324</v>
      </c>
      <c r="D120" t="s">
        <v>328</v>
      </c>
      <c r="E120" t="s">
        <v>4</v>
      </c>
      <c r="F120" t="str">
        <f>CONCATENATE(B120,"-",C120,"-",D120,"-",E120)</f>
        <v>Drug-Medication-ClinicalNotes-Hybrid</v>
      </c>
    </row>
    <row r="121" spans="1:6" x14ac:dyDescent="0.2">
      <c r="A121" t="s">
        <v>147</v>
      </c>
      <c r="B121" t="s">
        <v>3</v>
      </c>
      <c r="C121" t="s">
        <v>324</v>
      </c>
      <c r="D121" t="s">
        <v>328</v>
      </c>
      <c r="E121" t="s">
        <v>4</v>
      </c>
      <c r="F121" t="str">
        <f>CONCATENATE(B121,"-",C121,"-",D121,"-",E121)</f>
        <v>Drug-Medication-ClinicalNotes-Hybrid</v>
      </c>
    </row>
    <row r="122" spans="1:6" x14ac:dyDescent="0.2">
      <c r="A122" t="s">
        <v>184</v>
      </c>
      <c r="B122" t="s">
        <v>3</v>
      </c>
      <c r="C122" t="s">
        <v>324</v>
      </c>
      <c r="D122" t="s">
        <v>328</v>
      </c>
      <c r="E122" t="s">
        <v>109</v>
      </c>
      <c r="F122" t="str">
        <f>CONCATENATE(B122,"-",C122,"-",D122,"-",E122)</f>
        <v>Drug-Medication-ClinicalNotes-ML</v>
      </c>
    </row>
    <row r="123" spans="1:6" x14ac:dyDescent="0.2">
      <c r="A123" t="s">
        <v>216</v>
      </c>
      <c r="B123" t="s">
        <v>3</v>
      </c>
      <c r="C123" t="s">
        <v>324</v>
      </c>
      <c r="D123" t="s">
        <v>328</v>
      </c>
      <c r="E123" t="s">
        <v>108</v>
      </c>
      <c r="F123" t="str">
        <f>CONCATENATE(B123,"-",C123,"-",D123,"-",E123)</f>
        <v>Drug-Medication-ClinicalNotes-Rule</v>
      </c>
    </row>
    <row r="124" spans="1:6" x14ac:dyDescent="0.2">
      <c r="A124" t="s">
        <v>217</v>
      </c>
      <c r="B124" t="s">
        <v>3</v>
      </c>
      <c r="C124" t="s">
        <v>324</v>
      </c>
      <c r="D124" t="s">
        <v>328</v>
      </c>
      <c r="E124" t="s">
        <v>108</v>
      </c>
      <c r="F124" t="str">
        <f>CONCATENATE(B124,"-",C124,"-",D124,"-",E124)</f>
        <v>Drug-Medication-ClinicalNotes-Rule</v>
      </c>
    </row>
    <row r="125" spans="1:6" x14ac:dyDescent="0.2">
      <c r="A125" t="s">
        <v>249</v>
      </c>
      <c r="B125" t="s">
        <v>3</v>
      </c>
      <c r="C125" t="s">
        <v>324</v>
      </c>
      <c r="D125" t="s">
        <v>328</v>
      </c>
      <c r="E125" t="s">
        <v>108</v>
      </c>
      <c r="F125" t="str">
        <f>CONCATENATE(B125,"-",C125,"-",D125,"-",E125)</f>
        <v>Drug-Medication-ClinicalNotes-Rule</v>
      </c>
    </row>
    <row r="126" spans="1:6" x14ac:dyDescent="0.2">
      <c r="A126" t="s">
        <v>255</v>
      </c>
      <c r="B126" t="s">
        <v>3</v>
      </c>
      <c r="C126" t="s">
        <v>324</v>
      </c>
      <c r="D126" t="s">
        <v>328</v>
      </c>
      <c r="E126" t="s">
        <v>108</v>
      </c>
      <c r="F126" t="str">
        <f>CONCATENATE(B126,"-",C126,"-",D126,"-",E126)</f>
        <v>Drug-Medication-ClinicalNotes-Rule</v>
      </c>
    </row>
    <row r="127" spans="1:6" x14ac:dyDescent="0.2">
      <c r="A127" t="s">
        <v>260</v>
      </c>
      <c r="B127" t="s">
        <v>3</v>
      </c>
      <c r="C127" t="s">
        <v>324</v>
      </c>
      <c r="D127" t="s">
        <v>328</v>
      </c>
      <c r="E127" t="s">
        <v>108</v>
      </c>
      <c r="F127" t="str">
        <f>CONCATENATE(B127,"-",C127,"-",D127,"-",E127)</f>
        <v>Drug-Medication-ClinicalNotes-Rule</v>
      </c>
    </row>
    <row r="128" spans="1:6" x14ac:dyDescent="0.2">
      <c r="A128" t="s">
        <v>263</v>
      </c>
      <c r="B128" t="s">
        <v>3</v>
      </c>
      <c r="C128" t="s">
        <v>324</v>
      </c>
      <c r="D128" t="s">
        <v>328</v>
      </c>
      <c r="E128" t="s">
        <v>108</v>
      </c>
      <c r="F128" t="str">
        <f>CONCATENATE(B128,"-",C128,"-",D128,"-",E128)</f>
        <v>Drug-Medication-ClinicalNotes-Rule</v>
      </c>
    </row>
    <row r="129" spans="1:6" x14ac:dyDescent="0.2">
      <c r="A129" t="s">
        <v>126</v>
      </c>
      <c r="B129" t="s">
        <v>3</v>
      </c>
      <c r="C129" t="s">
        <v>326</v>
      </c>
      <c r="D129" t="s">
        <v>328</v>
      </c>
      <c r="E129" t="s">
        <v>2</v>
      </c>
      <c r="F129" t="str">
        <f>CONCATENATE(B129,"-",C129,"-",D129,"-",E129)</f>
        <v>Drug-Symptoms-ClinicalNotes-Dictionary</v>
      </c>
    </row>
    <row r="130" spans="1:6" x14ac:dyDescent="0.2">
      <c r="A130" t="s">
        <v>199</v>
      </c>
      <c r="B130" t="s">
        <v>3</v>
      </c>
      <c r="C130" t="s">
        <v>311</v>
      </c>
      <c r="D130" t="s">
        <v>329</v>
      </c>
      <c r="E130" t="s">
        <v>109</v>
      </c>
      <c r="F130" t="str">
        <f>CONCATENATE(B130,"-",C130,"-",D130,"-",E130)</f>
        <v>Drug-ADR-DischargeSummaries-ML</v>
      </c>
    </row>
    <row r="131" spans="1:6" x14ac:dyDescent="0.2">
      <c r="A131" t="s">
        <v>212</v>
      </c>
      <c r="B131" t="s">
        <v>3</v>
      </c>
      <c r="C131" t="s">
        <v>311</v>
      </c>
      <c r="D131" t="s">
        <v>329</v>
      </c>
      <c r="E131" t="s">
        <v>108</v>
      </c>
      <c r="F131" t="str">
        <f>CONCATENATE(B131,"-",C131,"-",D131,"-",E131)</f>
        <v>Drug-ADR-DischargeSummaries-Rule</v>
      </c>
    </row>
    <row r="132" spans="1:6" x14ac:dyDescent="0.2">
      <c r="A132" t="s">
        <v>272</v>
      </c>
      <c r="B132" t="s">
        <v>3</v>
      </c>
      <c r="C132" t="s">
        <v>320</v>
      </c>
      <c r="D132" t="s">
        <v>329</v>
      </c>
      <c r="E132" t="s">
        <v>108</v>
      </c>
      <c r="F132" t="str">
        <f>CONCATENATE(B132,"-",C132,"-",D132,"-",E132)</f>
        <v>Drug-Endocrine-DischargeSummaries-Rule</v>
      </c>
    </row>
    <row r="133" spans="1:6" x14ac:dyDescent="0.2">
      <c r="A133" t="s">
        <v>160</v>
      </c>
      <c r="B133" t="s">
        <v>3</v>
      </c>
      <c r="C133" t="s">
        <v>324</v>
      </c>
      <c r="D133" t="s">
        <v>329</v>
      </c>
      <c r="E133" t="s">
        <v>4</v>
      </c>
      <c r="F133" t="str">
        <f>CONCATENATE(B133,"-",C133,"-",D133,"-",E133)</f>
        <v>Drug-Medication-DischargeSummaries-Hybrid</v>
      </c>
    </row>
    <row r="134" spans="1:6" x14ac:dyDescent="0.2">
      <c r="A134" t="s">
        <v>267</v>
      </c>
      <c r="B134" t="s">
        <v>3</v>
      </c>
      <c r="C134" t="s">
        <v>324</v>
      </c>
      <c r="D134" t="s">
        <v>329</v>
      </c>
      <c r="E134" t="s">
        <v>108</v>
      </c>
      <c r="F134" t="str">
        <f>CONCATENATE(B134,"-",C134,"-",D134,"-",E134)</f>
        <v>Drug-Medication-DischargeSummaries-Rule</v>
      </c>
    </row>
    <row r="135" spans="1:6" x14ac:dyDescent="0.2">
      <c r="A135" t="s">
        <v>271</v>
      </c>
      <c r="B135" t="s">
        <v>3</v>
      </c>
      <c r="C135" t="s">
        <v>324</v>
      </c>
      <c r="D135" t="s">
        <v>329</v>
      </c>
      <c r="E135" t="s">
        <v>108</v>
      </c>
      <c r="F135" t="str">
        <f>CONCATENATE(B135,"-",C135,"-",D135,"-",E135)</f>
        <v>Drug-Medication-DischargeSummaries-Rule</v>
      </c>
    </row>
    <row r="136" spans="1:6" x14ac:dyDescent="0.2">
      <c r="A136" t="s">
        <v>127</v>
      </c>
      <c r="B136" t="s">
        <v>3</v>
      </c>
      <c r="C136" t="s">
        <v>311</v>
      </c>
      <c r="D136" t="s">
        <v>332</v>
      </c>
      <c r="E136" t="s">
        <v>2</v>
      </c>
      <c r="F136" t="str">
        <f>CONCATENATE(B136,"-",C136,"-",D136,"-",E136)</f>
        <v>Drug-ADR-MicrobiologyReports-Dictionary</v>
      </c>
    </row>
    <row r="137" spans="1:6" x14ac:dyDescent="0.2">
      <c r="A137" t="s">
        <v>174</v>
      </c>
      <c r="B137" t="s">
        <v>3</v>
      </c>
      <c r="C137" t="s">
        <v>324</v>
      </c>
      <c r="D137" t="s">
        <v>336</v>
      </c>
      <c r="E137" t="s">
        <v>4</v>
      </c>
      <c r="F137" t="str">
        <f>CONCATENATE(B137,"-",C137,"-",D137,"-",E137)</f>
        <v>Drug-Medication-RadiologyReport-Hybrid</v>
      </c>
    </row>
    <row r="138" spans="1:6" x14ac:dyDescent="0.2">
      <c r="A138" t="s">
        <v>292</v>
      </c>
      <c r="B138" t="s">
        <v>3</v>
      </c>
      <c r="C138" t="s">
        <v>324</v>
      </c>
      <c r="D138" t="s">
        <v>336</v>
      </c>
      <c r="E138" t="s">
        <v>108</v>
      </c>
      <c r="F138" t="str">
        <f>CONCATENATE(B138,"-",C138,"-",D138,"-",E138)</f>
        <v>Drug-Medication-RadiologyReport-Rule</v>
      </c>
    </row>
    <row r="139" spans="1:6" x14ac:dyDescent="0.2">
      <c r="A139" t="s">
        <v>150</v>
      </c>
      <c r="B139" t="s">
        <v>312</v>
      </c>
      <c r="C139" t="s">
        <v>309</v>
      </c>
      <c r="D139" t="s">
        <v>328</v>
      </c>
      <c r="E139" t="s">
        <v>4</v>
      </c>
      <c r="F139" t="str">
        <f>CONCATENATE(B139,"-",C139,"-",D139,"-",E139)</f>
        <v>SocialHealth-Social_Behavior-ClinicalNotes-Hybrid</v>
      </c>
    </row>
    <row r="140" spans="1:6" x14ac:dyDescent="0.2">
      <c r="A140" t="s">
        <v>237</v>
      </c>
      <c r="B140" t="s">
        <v>312</v>
      </c>
      <c r="C140" t="s">
        <v>309</v>
      </c>
      <c r="D140" t="s">
        <v>328</v>
      </c>
      <c r="E140" t="s">
        <v>108</v>
      </c>
      <c r="F140" t="str">
        <f>CONCATENATE(B140,"-",C140,"-",D140,"-",E140)</f>
        <v>SocialHealth-Social_Behavior-ClinicalNotes-Rule</v>
      </c>
    </row>
    <row r="141" spans="1:6" x14ac:dyDescent="0.2">
      <c r="A141" t="s">
        <v>261</v>
      </c>
      <c r="B141" t="s">
        <v>312</v>
      </c>
      <c r="C141" t="s">
        <v>309</v>
      </c>
      <c r="D141" t="s">
        <v>328</v>
      </c>
      <c r="E141" t="s">
        <v>108</v>
      </c>
      <c r="F141" t="str">
        <f>CONCATENATE(B141,"-",C141,"-",D141,"-",E141)</f>
        <v>SocialHealth-Social_Behavior-ClinicalNotes-Rule</v>
      </c>
    </row>
    <row r="142" spans="1:6" x14ac:dyDescent="0.2">
      <c r="A142" t="s">
        <v>294</v>
      </c>
      <c r="B142" t="s">
        <v>312</v>
      </c>
      <c r="C142" t="s">
        <v>309</v>
      </c>
      <c r="D142" t="s">
        <v>328</v>
      </c>
      <c r="E142" t="s">
        <v>4</v>
      </c>
      <c r="F142" t="str">
        <f>CONCATENATE(B142,"-",C142,"-",D142,"-",E142)</f>
        <v>SocialHealth-Social_Behavior-ClinicalNotes-Hybrid</v>
      </c>
    </row>
    <row r="143" spans="1:6" x14ac:dyDescent="0.2">
      <c r="A143" t="s">
        <v>295</v>
      </c>
      <c r="B143" t="s">
        <v>312</v>
      </c>
      <c r="C143" t="s">
        <v>309</v>
      </c>
      <c r="D143" t="s">
        <v>328</v>
      </c>
      <c r="E143" t="s">
        <v>108</v>
      </c>
      <c r="F143" t="str">
        <f>CONCATENATE(B143,"-",C143,"-",D143,"-",E143)</f>
        <v>SocialHealth-Social_Behavior-ClinicalNotes-Rule</v>
      </c>
    </row>
    <row r="144" spans="1:6" x14ac:dyDescent="0.2">
      <c r="A144" t="s">
        <v>138</v>
      </c>
      <c r="B144" t="s">
        <v>312</v>
      </c>
      <c r="C144" t="s">
        <v>326</v>
      </c>
      <c r="D144" t="s">
        <v>328</v>
      </c>
      <c r="E144" t="s">
        <v>4</v>
      </c>
      <c r="F144" t="str">
        <f>CONCATENATE(B144,"-",C144,"-",D144,"-",E144)</f>
        <v>SocialHealth-Symptoms-ClinicalNotes-Hybrid</v>
      </c>
    </row>
    <row r="145" spans="1:6" x14ac:dyDescent="0.2">
      <c r="A145" t="s">
        <v>132</v>
      </c>
      <c r="B145" t="s">
        <v>312</v>
      </c>
      <c r="C145" t="s">
        <v>318</v>
      </c>
      <c r="D145" t="s">
        <v>328</v>
      </c>
      <c r="E145" t="s">
        <v>4</v>
      </c>
      <c r="F145" t="str">
        <f>CONCATENATE(B145,"-",C145,"-",D145,"-",E145)</f>
        <v>SocialHealth-Respiratory-ClinicalNotes-Hybrid</v>
      </c>
    </row>
    <row r="146" spans="1:6" x14ac:dyDescent="0.2">
      <c r="A146" t="s">
        <v>268</v>
      </c>
      <c r="B146" t="s">
        <v>312</v>
      </c>
      <c r="C146" t="s">
        <v>320</v>
      </c>
      <c r="D146" t="s">
        <v>329</v>
      </c>
      <c r="E146" t="s">
        <v>108</v>
      </c>
      <c r="F146" t="str">
        <f>CONCATENATE(B146,"-",C146,"-",D146,"-",E146)</f>
        <v>SocialHealth-Endocrine-DischargeSummaries-Rule</v>
      </c>
    </row>
    <row r="147" spans="1:6" x14ac:dyDescent="0.2">
      <c r="A147" t="s">
        <v>210</v>
      </c>
      <c r="B147" t="s">
        <v>312</v>
      </c>
      <c r="C147" t="s">
        <v>309</v>
      </c>
      <c r="D147" t="s">
        <v>336</v>
      </c>
      <c r="E147" t="s">
        <v>109</v>
      </c>
      <c r="F147" t="str">
        <f>CONCATENATE(B147,"-",C147,"-",D147,"-",E147)</f>
        <v>SocialHealth-Social_Behavior-RadiologyReport-ML</v>
      </c>
    </row>
    <row r="148" spans="1:6" x14ac:dyDescent="0.2">
      <c r="A148" t="s">
        <v>175</v>
      </c>
      <c r="B148" t="s">
        <v>110</v>
      </c>
      <c r="C148" t="s">
        <v>310</v>
      </c>
      <c r="D148" t="s">
        <v>327</v>
      </c>
      <c r="E148" t="s">
        <v>109</v>
      </c>
      <c r="F148" t="str">
        <f>CONCATENATE(B148,"-",C148,"-",D148,"-",E148)</f>
        <v>Workflow-Patient_management-Claims-ML</v>
      </c>
    </row>
    <row r="149" spans="1:6" x14ac:dyDescent="0.2">
      <c r="A149" t="s">
        <v>113</v>
      </c>
      <c r="B149" t="s">
        <v>110</v>
      </c>
      <c r="C149" t="s">
        <v>323</v>
      </c>
      <c r="D149" t="s">
        <v>328</v>
      </c>
      <c r="E149" t="s">
        <v>107</v>
      </c>
      <c r="F149" t="str">
        <f>CONCATENATE(B149,"-",C149,"-",D149,"-",E149)</f>
        <v>Workflow-Measurement-ClinicalNotes-Deep</v>
      </c>
    </row>
    <row r="150" spans="1:6" x14ac:dyDescent="0.2">
      <c r="A150" t="s">
        <v>117</v>
      </c>
      <c r="B150" t="s">
        <v>110</v>
      </c>
      <c r="C150" t="s">
        <v>323</v>
      </c>
      <c r="D150" t="s">
        <v>328</v>
      </c>
      <c r="E150" t="s">
        <v>107</v>
      </c>
      <c r="F150" t="str">
        <f>CONCATENATE(B150,"-",C150,"-",D150,"-",E150)</f>
        <v>Workflow-Measurement-ClinicalNotes-Deep</v>
      </c>
    </row>
    <row r="151" spans="1:6" x14ac:dyDescent="0.2">
      <c r="A151" t="s">
        <v>130</v>
      </c>
      <c r="B151" t="s">
        <v>110</v>
      </c>
      <c r="C151" t="s">
        <v>323</v>
      </c>
      <c r="D151" t="s">
        <v>328</v>
      </c>
      <c r="E151" t="s">
        <v>4</v>
      </c>
      <c r="F151" t="str">
        <f>CONCATENATE(B151,"-",C151,"-",D151,"-",E151)</f>
        <v>Workflow-Measurement-ClinicalNotes-Hybrid</v>
      </c>
    </row>
    <row r="152" spans="1:6" x14ac:dyDescent="0.2">
      <c r="A152" t="s">
        <v>141</v>
      </c>
      <c r="B152" t="s">
        <v>110</v>
      </c>
      <c r="C152" t="s">
        <v>323</v>
      </c>
      <c r="D152" t="s">
        <v>328</v>
      </c>
      <c r="E152" t="s">
        <v>4</v>
      </c>
      <c r="F152" t="str">
        <f>CONCATENATE(B152,"-",C152,"-",D152,"-",E152)</f>
        <v>Workflow-Measurement-ClinicalNotes-Hybrid</v>
      </c>
    </row>
    <row r="153" spans="1:6" x14ac:dyDescent="0.2">
      <c r="A153" t="s">
        <v>142</v>
      </c>
      <c r="B153" t="s">
        <v>110</v>
      </c>
      <c r="C153" t="s">
        <v>323</v>
      </c>
      <c r="D153" t="s">
        <v>328</v>
      </c>
      <c r="E153" t="s">
        <v>4</v>
      </c>
      <c r="F153" t="str">
        <f>CONCATENATE(B153,"-",C153,"-",D153,"-",E153)</f>
        <v>Workflow-Measurement-ClinicalNotes-Hybrid</v>
      </c>
    </row>
    <row r="154" spans="1:6" x14ac:dyDescent="0.2">
      <c r="A154" t="s">
        <v>148</v>
      </c>
      <c r="B154" t="s">
        <v>110</v>
      </c>
      <c r="C154" t="s">
        <v>323</v>
      </c>
      <c r="D154" t="s">
        <v>328</v>
      </c>
      <c r="E154" t="s">
        <v>4</v>
      </c>
      <c r="F154" t="str">
        <f>CONCATENATE(B154,"-",C154,"-",D154,"-",E154)</f>
        <v>Workflow-Measurement-ClinicalNotes-Hybrid</v>
      </c>
    </row>
    <row r="155" spans="1:6" x14ac:dyDescent="0.2">
      <c r="A155" t="s">
        <v>165</v>
      </c>
      <c r="B155" t="s">
        <v>110</v>
      </c>
      <c r="C155" t="s">
        <v>323</v>
      </c>
      <c r="D155" t="s">
        <v>328</v>
      </c>
      <c r="E155" t="s">
        <v>4</v>
      </c>
      <c r="F155" t="str">
        <f>CONCATENATE(B155,"-",C155,"-",D155,"-",E155)</f>
        <v>Workflow-Measurement-ClinicalNotes-Hybrid</v>
      </c>
    </row>
    <row r="156" spans="1:6" x14ac:dyDescent="0.2">
      <c r="A156" t="s">
        <v>188</v>
      </c>
      <c r="B156" t="s">
        <v>110</v>
      </c>
      <c r="C156" t="s">
        <v>323</v>
      </c>
      <c r="D156" t="s">
        <v>328</v>
      </c>
      <c r="E156" t="s">
        <v>109</v>
      </c>
      <c r="F156" t="str">
        <f>CONCATENATE(B156,"-",C156,"-",D156,"-",E156)</f>
        <v>Workflow-Measurement-ClinicalNotes-ML</v>
      </c>
    </row>
    <row r="157" spans="1:6" x14ac:dyDescent="0.2">
      <c r="A157" t="s">
        <v>190</v>
      </c>
      <c r="B157" t="s">
        <v>110</v>
      </c>
      <c r="C157" t="s">
        <v>323</v>
      </c>
      <c r="D157" t="s">
        <v>328</v>
      </c>
      <c r="E157" t="s">
        <v>109</v>
      </c>
      <c r="F157" t="str">
        <f>CONCATENATE(B157,"-",C157,"-",D157,"-",E157)</f>
        <v>Workflow-Measurement-ClinicalNotes-ML</v>
      </c>
    </row>
    <row r="158" spans="1:6" x14ac:dyDescent="0.2">
      <c r="A158" t="s">
        <v>243</v>
      </c>
      <c r="B158" t="s">
        <v>110</v>
      </c>
      <c r="C158" t="s">
        <v>323</v>
      </c>
      <c r="D158" t="s">
        <v>328</v>
      </c>
      <c r="E158" t="s">
        <v>108</v>
      </c>
      <c r="F158" t="str">
        <f>CONCATENATE(B158,"-",C158,"-",D158,"-",E158)</f>
        <v>Workflow-Measurement-ClinicalNotes-Rule</v>
      </c>
    </row>
    <row r="159" spans="1:6" x14ac:dyDescent="0.2">
      <c r="A159" t="s">
        <v>114</v>
      </c>
      <c r="B159" t="s">
        <v>110</v>
      </c>
      <c r="C159" t="s">
        <v>310</v>
      </c>
      <c r="D159" t="s">
        <v>328</v>
      </c>
      <c r="E159" t="s">
        <v>107</v>
      </c>
      <c r="F159" t="str">
        <f>CONCATENATE(B159,"-",C159,"-",D159,"-",E159)</f>
        <v>Workflow-Patient_management-ClinicalNotes-Deep</v>
      </c>
    </row>
    <row r="160" spans="1:6" x14ac:dyDescent="0.2">
      <c r="A160" t="s">
        <v>122</v>
      </c>
      <c r="B160" t="s">
        <v>110</v>
      </c>
      <c r="C160" t="s">
        <v>310</v>
      </c>
      <c r="D160" t="s">
        <v>328</v>
      </c>
      <c r="E160" t="s">
        <v>2</v>
      </c>
      <c r="F160" t="str">
        <f>CONCATENATE(B160,"-",C160,"-",D160,"-",E160)</f>
        <v>Workflow-Patient_management-ClinicalNotes-Dictionary</v>
      </c>
    </row>
    <row r="161" spans="1:6" x14ac:dyDescent="0.2">
      <c r="A161" t="s">
        <v>136</v>
      </c>
      <c r="B161" t="s">
        <v>110</v>
      </c>
      <c r="C161" t="s">
        <v>310</v>
      </c>
      <c r="D161" t="s">
        <v>328</v>
      </c>
      <c r="E161" t="s">
        <v>4</v>
      </c>
      <c r="F161" t="str">
        <f>CONCATENATE(B161,"-",C161,"-",D161,"-",E161)</f>
        <v>Workflow-Patient_management-ClinicalNotes-Hybrid</v>
      </c>
    </row>
    <row r="162" spans="1:6" x14ac:dyDescent="0.2">
      <c r="A162" t="s">
        <v>145</v>
      </c>
      <c r="B162" t="s">
        <v>110</v>
      </c>
      <c r="C162" t="s">
        <v>310</v>
      </c>
      <c r="D162" t="s">
        <v>328</v>
      </c>
      <c r="E162" t="s">
        <v>4</v>
      </c>
      <c r="F162" t="str">
        <f>CONCATENATE(B162,"-",C162,"-",D162,"-",E162)</f>
        <v>Workflow-Patient_management-ClinicalNotes-Hybrid</v>
      </c>
    </row>
    <row r="163" spans="1:6" x14ac:dyDescent="0.2">
      <c r="A163" t="s">
        <v>153</v>
      </c>
      <c r="B163" t="s">
        <v>110</v>
      </c>
      <c r="C163" t="s">
        <v>310</v>
      </c>
      <c r="D163" t="s">
        <v>328</v>
      </c>
      <c r="E163" t="s">
        <v>4</v>
      </c>
      <c r="F163" t="str">
        <f>CONCATENATE(B163,"-",C163,"-",D163,"-",E163)</f>
        <v>Workflow-Patient_management-ClinicalNotes-Hybrid</v>
      </c>
    </row>
    <row r="164" spans="1:6" x14ac:dyDescent="0.2">
      <c r="A164" t="s">
        <v>194</v>
      </c>
      <c r="B164" t="s">
        <v>110</v>
      </c>
      <c r="C164" t="s">
        <v>310</v>
      </c>
      <c r="D164" t="s">
        <v>328</v>
      </c>
      <c r="E164" t="s">
        <v>109</v>
      </c>
      <c r="F164" t="str">
        <f>CONCATENATE(B164,"-",C164,"-",D164,"-",E164)</f>
        <v>Workflow-Patient_management-ClinicalNotes-ML</v>
      </c>
    </row>
    <row r="165" spans="1:6" x14ac:dyDescent="0.2">
      <c r="A165" t="s">
        <v>223</v>
      </c>
      <c r="B165" t="s">
        <v>110</v>
      </c>
      <c r="C165" t="s">
        <v>310</v>
      </c>
      <c r="D165" t="s">
        <v>328</v>
      </c>
      <c r="E165" t="s">
        <v>108</v>
      </c>
      <c r="F165" t="str">
        <f>CONCATENATE(B165,"-",C165,"-",D165,"-",E165)</f>
        <v>Workflow-Patient_management-ClinicalNotes-Rule</v>
      </c>
    </row>
    <row r="166" spans="1:6" x14ac:dyDescent="0.2">
      <c r="A166" t="s">
        <v>236</v>
      </c>
      <c r="B166" t="s">
        <v>110</v>
      </c>
      <c r="C166" t="s">
        <v>310</v>
      </c>
      <c r="D166" t="s">
        <v>328</v>
      </c>
      <c r="E166" t="s">
        <v>108</v>
      </c>
      <c r="F166" t="str">
        <f>CONCATENATE(B166,"-",C166,"-",D166,"-",E166)</f>
        <v>Workflow-Patient_management-ClinicalNotes-Rule</v>
      </c>
    </row>
    <row r="167" spans="1:6" x14ac:dyDescent="0.2">
      <c r="A167" t="s">
        <v>247</v>
      </c>
      <c r="B167" t="s">
        <v>110</v>
      </c>
      <c r="C167" t="s">
        <v>310</v>
      </c>
      <c r="D167" t="s">
        <v>328</v>
      </c>
      <c r="E167" t="s">
        <v>108</v>
      </c>
      <c r="F167" t="str">
        <f>CONCATENATE(B167,"-",C167,"-",D167,"-",E167)</f>
        <v>Workflow-Patient_management-ClinicalNotes-Rule</v>
      </c>
    </row>
    <row r="168" spans="1:6" x14ac:dyDescent="0.2">
      <c r="A168" t="s">
        <v>258</v>
      </c>
      <c r="B168" t="s">
        <v>110</v>
      </c>
      <c r="C168" t="s">
        <v>310</v>
      </c>
      <c r="D168" t="s">
        <v>328</v>
      </c>
      <c r="E168" t="s">
        <v>108</v>
      </c>
      <c r="F168" t="str">
        <f>CONCATENATE(B168,"-",C168,"-",D168,"-",E168)</f>
        <v>Workflow-Patient_management-ClinicalNotes-Rule</v>
      </c>
    </row>
    <row r="169" spans="1:6" x14ac:dyDescent="0.2">
      <c r="A169" t="s">
        <v>257</v>
      </c>
      <c r="B169" t="s">
        <v>110</v>
      </c>
      <c r="C169" t="s">
        <v>308</v>
      </c>
      <c r="D169" t="s">
        <v>328</v>
      </c>
      <c r="E169" t="s">
        <v>108</v>
      </c>
      <c r="F169" t="str">
        <f>CONCATENATE(B169,"-",C169,"-",D169,"-",E169)</f>
        <v>Workflow-Quality_control-ClinicalNotes-Rule</v>
      </c>
    </row>
    <row r="170" spans="1:6" x14ac:dyDescent="0.2">
      <c r="A170" t="s">
        <v>301</v>
      </c>
      <c r="B170" t="s">
        <v>110</v>
      </c>
      <c r="C170" t="s">
        <v>308</v>
      </c>
      <c r="D170" t="s">
        <v>328</v>
      </c>
      <c r="E170" t="s">
        <v>109</v>
      </c>
      <c r="F170" t="str">
        <f>CONCATENATE(B170,"-",C170,"-",D170,"-",E170)</f>
        <v>Workflow-Quality_control-ClinicalNotes-ML</v>
      </c>
    </row>
    <row r="171" spans="1:6" x14ac:dyDescent="0.2">
      <c r="A171" t="s">
        <v>112</v>
      </c>
      <c r="B171" t="s">
        <v>110</v>
      </c>
      <c r="C171" t="s">
        <v>307</v>
      </c>
      <c r="D171" t="s">
        <v>328</v>
      </c>
      <c r="E171" t="s">
        <v>107</v>
      </c>
      <c r="F171" t="str">
        <f>CONCATENATE(B171,"-",C171,"-",D171,"-",E171)</f>
        <v>Workflow-Data_privacy-ClinicalNotes-Deep</v>
      </c>
    </row>
    <row r="172" spans="1:6" x14ac:dyDescent="0.2">
      <c r="A172" t="s">
        <v>120</v>
      </c>
      <c r="B172" t="s">
        <v>110</v>
      </c>
      <c r="C172" t="s">
        <v>307</v>
      </c>
      <c r="D172" t="s">
        <v>328</v>
      </c>
      <c r="E172" t="s">
        <v>2</v>
      </c>
      <c r="F172" t="str">
        <f>CONCATENATE(B172,"-",C172,"-",D172,"-",E172)</f>
        <v>Workflow-Data_privacy-ClinicalNotes-Dictionary</v>
      </c>
    </row>
    <row r="173" spans="1:6" x14ac:dyDescent="0.2">
      <c r="A173" t="s">
        <v>155</v>
      </c>
      <c r="B173" t="s">
        <v>110</v>
      </c>
      <c r="C173" t="s">
        <v>307</v>
      </c>
      <c r="D173" t="s">
        <v>328</v>
      </c>
      <c r="E173" t="s">
        <v>4</v>
      </c>
      <c r="F173" t="str">
        <f>CONCATENATE(B173,"-",C173,"-",D173,"-",E173)</f>
        <v>Workflow-Data_privacy-ClinicalNotes-Hybrid</v>
      </c>
    </row>
    <row r="174" spans="1:6" x14ac:dyDescent="0.2">
      <c r="A174" t="s">
        <v>192</v>
      </c>
      <c r="B174" t="s">
        <v>110</v>
      </c>
      <c r="C174" t="s">
        <v>307</v>
      </c>
      <c r="D174" t="s">
        <v>328</v>
      </c>
      <c r="E174" t="s">
        <v>109</v>
      </c>
      <c r="F174" t="str">
        <f>CONCATENATE(B174,"-",C174,"-",D174,"-",E174)</f>
        <v>Workflow-Data_privacy-ClinicalNotes-ML</v>
      </c>
    </row>
    <row r="175" spans="1:6" x14ac:dyDescent="0.2">
      <c r="A175" t="s">
        <v>164</v>
      </c>
      <c r="B175" t="s">
        <v>110</v>
      </c>
      <c r="C175" t="s">
        <v>323</v>
      </c>
      <c r="D175" t="s">
        <v>329</v>
      </c>
      <c r="E175" t="s">
        <v>4</v>
      </c>
      <c r="F175" t="str">
        <f>CONCATENATE(B175,"-",C175,"-",D175,"-",E175)</f>
        <v>Workflow-Measurement-DischargeSummaries-Hybrid</v>
      </c>
    </row>
    <row r="176" spans="1:6" x14ac:dyDescent="0.2">
      <c r="A176" s="2" t="s">
        <v>195</v>
      </c>
      <c r="B176" t="s">
        <v>110</v>
      </c>
      <c r="C176" t="s">
        <v>323</v>
      </c>
      <c r="D176" t="s">
        <v>329</v>
      </c>
      <c r="E176" t="s">
        <v>109</v>
      </c>
      <c r="F176" t="str">
        <f>CONCATENATE(B176,"-",C176,"-",D176,"-",E176)</f>
        <v>Workflow-Measurement-DischargeSummaries-ML</v>
      </c>
    </row>
    <row r="177" spans="1:6" x14ac:dyDescent="0.2">
      <c r="A177" t="s">
        <v>275</v>
      </c>
      <c r="B177" t="s">
        <v>110</v>
      </c>
      <c r="C177" t="s">
        <v>323</v>
      </c>
      <c r="D177" t="s">
        <v>329</v>
      </c>
      <c r="E177" t="s">
        <v>108</v>
      </c>
      <c r="F177" t="str">
        <f>CONCATENATE(B177,"-",C177,"-",D177,"-",E177)</f>
        <v>Workflow-Measurement-DischargeSummaries-Rule</v>
      </c>
    </row>
    <row r="178" spans="1:6" x14ac:dyDescent="0.2">
      <c r="A178" t="s">
        <v>276</v>
      </c>
      <c r="B178" t="s">
        <v>110</v>
      </c>
      <c r="C178" t="s">
        <v>323</v>
      </c>
      <c r="D178" t="s">
        <v>329</v>
      </c>
      <c r="E178" t="s">
        <v>108</v>
      </c>
      <c r="F178" t="str">
        <f>CONCATENATE(B178,"-",C178,"-",D178,"-",E178)</f>
        <v>Workflow-Measurement-DischargeSummaries-Rule</v>
      </c>
    </row>
    <row r="179" spans="1:6" x14ac:dyDescent="0.2">
      <c r="A179" t="s">
        <v>162</v>
      </c>
      <c r="B179" t="s">
        <v>110</v>
      </c>
      <c r="C179" t="s">
        <v>310</v>
      </c>
      <c r="D179" t="s">
        <v>329</v>
      </c>
      <c r="E179" t="s">
        <v>4</v>
      </c>
      <c r="F179" t="str">
        <f>CONCATENATE(B179,"-",C179,"-",D179,"-",E179)</f>
        <v>Workflow-Patient_management-DischargeSummaries-Hybrid</v>
      </c>
    </row>
    <row r="180" spans="1:6" x14ac:dyDescent="0.2">
      <c r="A180" t="s">
        <v>196</v>
      </c>
      <c r="B180" t="s">
        <v>110</v>
      </c>
      <c r="C180" t="s">
        <v>310</v>
      </c>
      <c r="D180" t="s">
        <v>329</v>
      </c>
      <c r="E180" t="s">
        <v>109</v>
      </c>
      <c r="F180" t="str">
        <f>CONCATENATE(B180,"-",C180,"-",D180,"-",E180)</f>
        <v>Workflow-Patient_management-DischargeSummaries-ML</v>
      </c>
    </row>
    <row r="181" spans="1:6" x14ac:dyDescent="0.2">
      <c r="A181" t="s">
        <v>197</v>
      </c>
      <c r="B181" t="s">
        <v>110</v>
      </c>
      <c r="C181" t="s">
        <v>310</v>
      </c>
      <c r="D181" t="s">
        <v>329</v>
      </c>
      <c r="E181" t="s">
        <v>109</v>
      </c>
      <c r="F181" t="str">
        <f>CONCATENATE(B181,"-",C181,"-",D181,"-",E181)</f>
        <v>Workflow-Patient_management-DischargeSummaries-ML</v>
      </c>
    </row>
    <row r="182" spans="1:6" x14ac:dyDescent="0.2">
      <c r="A182" t="s">
        <v>270</v>
      </c>
      <c r="B182" t="s">
        <v>110</v>
      </c>
      <c r="C182" t="s">
        <v>310</v>
      </c>
      <c r="D182" t="s">
        <v>329</v>
      </c>
      <c r="E182" t="s">
        <v>108</v>
      </c>
      <c r="F182" t="str">
        <f>CONCATENATE(B182,"-",C182,"-",D182,"-",E182)</f>
        <v>Workflow-Patient_management-DischargeSummaries-Rule</v>
      </c>
    </row>
    <row r="183" spans="1:6" x14ac:dyDescent="0.2">
      <c r="A183" t="s">
        <v>303</v>
      </c>
      <c r="B183" t="s">
        <v>110</v>
      </c>
      <c r="C183" t="s">
        <v>308</v>
      </c>
      <c r="D183" t="s">
        <v>329</v>
      </c>
      <c r="E183" t="s">
        <v>108</v>
      </c>
      <c r="F183" t="str">
        <f>CONCATENATE(B183,"-",C183,"-",D183,"-",E183)</f>
        <v>Workflow-Quality_control-DischargeSummaries-Rule</v>
      </c>
    </row>
    <row r="184" spans="1:6" x14ac:dyDescent="0.2">
      <c r="A184" t="s">
        <v>128</v>
      </c>
      <c r="B184" t="s">
        <v>110</v>
      </c>
      <c r="C184" t="s">
        <v>308</v>
      </c>
      <c r="D184" t="s">
        <v>333</v>
      </c>
      <c r="E184" t="s">
        <v>2</v>
      </c>
      <c r="F184" t="str">
        <f>CONCATENATE(B184,"-",C184,"-",D184,"-",E184)</f>
        <v>Workflow-Quality_control-OperativeReport-Dictionary</v>
      </c>
    </row>
    <row r="185" spans="1:6" x14ac:dyDescent="0.2">
      <c r="A185" t="s">
        <v>201</v>
      </c>
      <c r="B185" t="s">
        <v>110</v>
      </c>
      <c r="C185" t="s">
        <v>323</v>
      </c>
      <c r="D185" t="s">
        <v>334</v>
      </c>
      <c r="E185" t="s">
        <v>109</v>
      </c>
      <c r="F185" t="str">
        <f>CONCATENATE(B185,"-",C185,"-",D185,"-",E185)</f>
        <v>Workflow-Measurement-PathologyReport-ML</v>
      </c>
    </row>
    <row r="186" spans="1:6" x14ac:dyDescent="0.2">
      <c r="A186" t="s">
        <v>203</v>
      </c>
      <c r="B186" t="s">
        <v>110</v>
      </c>
      <c r="C186" t="s">
        <v>310</v>
      </c>
      <c r="D186" t="s">
        <v>334</v>
      </c>
      <c r="E186" t="s">
        <v>109</v>
      </c>
      <c r="F186" t="str">
        <f>CONCATENATE(B186,"-",C186,"-",D186,"-",E186)</f>
        <v>Workflow-Patient_management-PathologyReport-ML</v>
      </c>
    </row>
    <row r="187" spans="1:6" x14ac:dyDescent="0.2">
      <c r="A187" t="s">
        <v>168</v>
      </c>
      <c r="B187" t="s">
        <v>110</v>
      </c>
      <c r="C187" t="s">
        <v>307</v>
      </c>
      <c r="D187" t="s">
        <v>335</v>
      </c>
      <c r="E187" t="s">
        <v>4</v>
      </c>
      <c r="F187" t="str">
        <f>CONCATENATE(B187,"-",C187,"-",D187,"-",E187)</f>
        <v>Workflow-Data_privacy-PsychiatricNotes-Hybrid</v>
      </c>
    </row>
    <row r="188" spans="1:6" x14ac:dyDescent="0.2">
      <c r="A188" t="s">
        <v>173</v>
      </c>
      <c r="B188" t="s">
        <v>110</v>
      </c>
      <c r="C188" t="s">
        <v>323</v>
      </c>
      <c r="D188" t="s">
        <v>336</v>
      </c>
      <c r="E188" t="s">
        <v>4</v>
      </c>
      <c r="F188" t="str">
        <f>CONCATENATE(B188,"-",C188,"-",D188,"-",E188)</f>
        <v>Workflow-Measurement-RadiologyReport-Hybrid</v>
      </c>
    </row>
    <row r="189" spans="1:6" x14ac:dyDescent="0.2">
      <c r="A189" t="s">
        <v>208</v>
      </c>
      <c r="B189" t="s">
        <v>110</v>
      </c>
      <c r="C189" t="s">
        <v>323</v>
      </c>
      <c r="D189" t="s">
        <v>336</v>
      </c>
      <c r="E189" t="s">
        <v>109</v>
      </c>
      <c r="F189" t="str">
        <f>CONCATENATE(B189,"-",C189,"-",D189,"-",E189)</f>
        <v>Workflow-Measurement-RadiologyReport-ML</v>
      </c>
    </row>
    <row r="190" spans="1:6" x14ac:dyDescent="0.2">
      <c r="A190" t="s">
        <v>286</v>
      </c>
      <c r="B190" t="s">
        <v>110</v>
      </c>
      <c r="C190" t="s">
        <v>323</v>
      </c>
      <c r="D190" t="s">
        <v>336</v>
      </c>
      <c r="E190" t="s">
        <v>108</v>
      </c>
      <c r="F190" t="str">
        <f>CONCATENATE(B190,"-",C190,"-",D190,"-",E190)</f>
        <v>Workflow-Measurement-RadiologyReport-Rule</v>
      </c>
    </row>
    <row r="191" spans="1:6" x14ac:dyDescent="0.2">
      <c r="A191" t="s">
        <v>288</v>
      </c>
      <c r="B191" t="s">
        <v>110</v>
      </c>
      <c r="C191" t="s">
        <v>323</v>
      </c>
      <c r="D191" t="s">
        <v>336</v>
      </c>
      <c r="E191" t="s">
        <v>108</v>
      </c>
      <c r="F191" t="str">
        <f>CONCATENATE(B191,"-",C191,"-",D191,"-",E191)</f>
        <v>Workflow-Measurement-RadiologyReport-Rule</v>
      </c>
    </row>
    <row r="192" spans="1:6" x14ac:dyDescent="0.2">
      <c r="A192" t="s">
        <v>169</v>
      </c>
      <c r="B192" t="s">
        <v>110</v>
      </c>
      <c r="C192" t="s">
        <v>310</v>
      </c>
      <c r="D192" t="s">
        <v>336</v>
      </c>
      <c r="E192" t="s">
        <v>4</v>
      </c>
      <c r="F192" t="str">
        <f>CONCATENATE(B192,"-",C192,"-",D192,"-",E192)</f>
        <v>Workflow-Patient_management-RadiologyReport-Hybrid</v>
      </c>
    </row>
    <row r="193" spans="1:6" x14ac:dyDescent="0.2">
      <c r="A193" t="s">
        <v>207</v>
      </c>
      <c r="B193" t="s">
        <v>110</v>
      </c>
      <c r="C193" t="s">
        <v>308</v>
      </c>
      <c r="D193" t="s">
        <v>336</v>
      </c>
      <c r="E193" t="s">
        <v>109</v>
      </c>
      <c r="F193" t="str">
        <f>CONCATENATE(B193,"-",C193,"-",D193,"-",E193)</f>
        <v>Workflow-Quality_control-RadiologyReport-ML</v>
      </c>
    </row>
  </sheetData>
  <autoFilter ref="A1:H158" xr:uid="{C007BFF4-3056-9B46-9A84-D2F5B4142D7C}">
    <sortState ref="A2:G193">
      <sortCondition ref="B1:B193"/>
    </sortState>
  </autoFilter>
  <conditionalFormatting sqref="E126:E128 E146 E117 E113 E91:E93 E108:E110 E61:E62 E70 E78 E49:E51 E38 E34 E11:E12 E5">
    <cfRule type="containsText" dxfId="1" priority="1" operator="containsText" text="machine learning">
      <formula>NOT(ISERROR(SEARCH("machine learning",E5)))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color</vt:lpstr>
      <vt:lpstr>Sheet5</vt:lpstr>
      <vt:lpstr>PV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Sunyang</dc:creator>
  <cp:lastModifiedBy>Fu, Sunyang</cp:lastModifiedBy>
  <dcterms:created xsi:type="dcterms:W3CDTF">2019-07-08T18:01:59Z</dcterms:created>
  <dcterms:modified xsi:type="dcterms:W3CDTF">2019-07-20T03:43:04Z</dcterms:modified>
</cp:coreProperties>
</file>