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C:\Users\suoni\Desktop\"/>
    </mc:Choice>
  </mc:AlternateContent>
  <xr:revisionPtr revIDLastSave="0" documentId="13_ncr:1_{C53908CE-5129-4648-B253-A070EBBAD312}" xr6:coauthVersionLast="47" xr6:coauthVersionMax="47" xr10:uidLastSave="{00000000-0000-0000-0000-000000000000}"/>
  <bookViews>
    <workbookView xWindow="-110" yWindow="-110" windowWidth="25420" windowHeight="16300" firstSheet="3" activeTab="7" xr2:uid="{00000000-000D-0000-FFFF-FFFF00000000}"/>
  </bookViews>
  <sheets>
    <sheet name="Group A data" sheetId="2" r:id="rId1"/>
    <sheet name="Group A result" sheetId="3" r:id="rId2"/>
    <sheet name="Group B data" sheetId="4" r:id="rId3"/>
    <sheet name="Group B result" sheetId="5" r:id="rId4"/>
    <sheet name="Group C data" sheetId="6" r:id="rId5"/>
    <sheet name="Group C result" sheetId="7" r:id="rId6"/>
    <sheet name="Group D data" sheetId="8" r:id="rId7"/>
    <sheet name="Group D result" sheetId="9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2" i="9" l="1"/>
  <c r="F22" i="9"/>
  <c r="G22" i="9"/>
  <c r="E23" i="9"/>
  <c r="F23" i="9"/>
  <c r="G23" i="9"/>
  <c r="E24" i="9"/>
  <c r="F24" i="9"/>
  <c r="G24" i="9"/>
  <c r="E25" i="9"/>
  <c r="F25" i="9"/>
  <c r="G25" i="9"/>
  <c r="E26" i="9"/>
  <c r="F26" i="9"/>
  <c r="G26" i="9"/>
  <c r="E27" i="9"/>
  <c r="F27" i="9"/>
  <c r="G27" i="9"/>
  <c r="E28" i="9"/>
  <c r="F28" i="9"/>
  <c r="G28" i="9"/>
  <c r="F21" i="9"/>
  <c r="G21" i="9"/>
  <c r="E21" i="9"/>
  <c r="B22" i="9"/>
  <c r="C22" i="9"/>
  <c r="D22" i="9"/>
  <c r="B23" i="9"/>
  <c r="C23" i="9"/>
  <c r="D23" i="9"/>
  <c r="B24" i="9"/>
  <c r="C24" i="9"/>
  <c r="D24" i="9"/>
  <c r="B25" i="9"/>
  <c r="C25" i="9"/>
  <c r="D25" i="9"/>
  <c r="B26" i="9"/>
  <c r="C26" i="9"/>
  <c r="D26" i="9"/>
  <c r="B27" i="9"/>
  <c r="C27" i="9"/>
  <c r="D27" i="9"/>
  <c r="B28" i="9"/>
  <c r="C28" i="9"/>
  <c r="D28" i="9"/>
  <c r="C21" i="9"/>
  <c r="D21" i="9"/>
  <c r="B21" i="9"/>
  <c r="E13" i="9"/>
  <c r="F13" i="9"/>
  <c r="G13" i="9"/>
  <c r="E14" i="9"/>
  <c r="F14" i="9"/>
  <c r="G14" i="9"/>
  <c r="E15" i="9"/>
  <c r="F15" i="9"/>
  <c r="G15" i="9"/>
  <c r="E16" i="9"/>
  <c r="F16" i="9"/>
  <c r="G16" i="9"/>
  <c r="E17" i="9"/>
  <c r="F17" i="9"/>
  <c r="G17" i="9"/>
  <c r="E18" i="9"/>
  <c r="F18" i="9"/>
  <c r="G18" i="9"/>
  <c r="E19" i="9"/>
  <c r="F19" i="9"/>
  <c r="G19" i="9"/>
  <c r="F12" i="9"/>
  <c r="G12" i="9"/>
  <c r="E12" i="9"/>
  <c r="B13" i="9"/>
  <c r="C13" i="9"/>
  <c r="D13" i="9"/>
  <c r="B14" i="9"/>
  <c r="C14" i="9"/>
  <c r="D14" i="9"/>
  <c r="B15" i="9"/>
  <c r="C15" i="9"/>
  <c r="D15" i="9"/>
  <c r="B16" i="9"/>
  <c r="C16" i="9"/>
  <c r="D16" i="9"/>
  <c r="B17" i="9"/>
  <c r="C17" i="9"/>
  <c r="D17" i="9"/>
  <c r="B18" i="9"/>
  <c r="C18" i="9"/>
  <c r="D18" i="9"/>
  <c r="B19" i="9"/>
  <c r="C19" i="9"/>
  <c r="D19" i="9"/>
  <c r="C12" i="9"/>
  <c r="D12" i="9"/>
  <c r="B12" i="9"/>
  <c r="E4" i="9"/>
  <c r="F4" i="9"/>
  <c r="G4" i="9"/>
  <c r="E5" i="9"/>
  <c r="F5" i="9"/>
  <c r="G5" i="9"/>
  <c r="E6" i="9"/>
  <c r="F6" i="9"/>
  <c r="G6" i="9"/>
  <c r="E7" i="9"/>
  <c r="F7" i="9"/>
  <c r="G7" i="9"/>
  <c r="E8" i="9"/>
  <c r="F8" i="9"/>
  <c r="G8" i="9"/>
  <c r="E9" i="9"/>
  <c r="F9" i="9"/>
  <c r="G9" i="9"/>
  <c r="E10" i="9"/>
  <c r="F10" i="9"/>
  <c r="G10" i="9"/>
  <c r="F3" i="9"/>
  <c r="G3" i="9"/>
  <c r="E3" i="9"/>
  <c r="B4" i="9"/>
  <c r="C4" i="9"/>
  <c r="D4" i="9"/>
  <c r="B5" i="9"/>
  <c r="C5" i="9"/>
  <c r="D5" i="9"/>
  <c r="B6" i="9"/>
  <c r="C6" i="9"/>
  <c r="D6" i="9"/>
  <c r="B7" i="9"/>
  <c r="C7" i="9"/>
  <c r="D7" i="9"/>
  <c r="B8" i="9"/>
  <c r="C8" i="9"/>
  <c r="D8" i="9"/>
  <c r="B9" i="9"/>
  <c r="C9" i="9"/>
  <c r="D9" i="9"/>
  <c r="B10" i="9"/>
  <c r="C10" i="9"/>
  <c r="D10" i="9"/>
  <c r="C3" i="9"/>
  <c r="D3" i="9"/>
  <c r="B3" i="9"/>
  <c r="E22" i="7"/>
  <c r="F22" i="7"/>
  <c r="G22" i="7"/>
  <c r="E23" i="7"/>
  <c r="F23" i="7"/>
  <c r="G23" i="7"/>
  <c r="E24" i="7"/>
  <c r="F24" i="7"/>
  <c r="G24" i="7"/>
  <c r="E25" i="7"/>
  <c r="F25" i="7"/>
  <c r="G25" i="7"/>
  <c r="E26" i="7"/>
  <c r="F26" i="7"/>
  <c r="G26" i="7"/>
  <c r="E27" i="7"/>
  <c r="F27" i="7"/>
  <c r="G27" i="7"/>
  <c r="E28" i="7"/>
  <c r="F28" i="7"/>
  <c r="G28" i="7"/>
  <c r="F21" i="7"/>
  <c r="G21" i="7"/>
  <c r="E21" i="7"/>
  <c r="B22" i="7"/>
  <c r="C22" i="7"/>
  <c r="D22" i="7"/>
  <c r="B23" i="7"/>
  <c r="C23" i="7"/>
  <c r="D23" i="7"/>
  <c r="B24" i="7"/>
  <c r="C24" i="7"/>
  <c r="D24" i="7"/>
  <c r="B25" i="7"/>
  <c r="C25" i="7"/>
  <c r="D25" i="7"/>
  <c r="B26" i="7"/>
  <c r="C26" i="7"/>
  <c r="D26" i="7"/>
  <c r="B27" i="7"/>
  <c r="C27" i="7"/>
  <c r="D27" i="7"/>
  <c r="B28" i="7"/>
  <c r="C28" i="7"/>
  <c r="D28" i="7"/>
  <c r="C21" i="7"/>
  <c r="D21" i="7"/>
  <c r="B21" i="7"/>
  <c r="E13" i="7"/>
  <c r="F13" i="7"/>
  <c r="G13" i="7"/>
  <c r="E14" i="7"/>
  <c r="F14" i="7"/>
  <c r="G14" i="7"/>
  <c r="E15" i="7"/>
  <c r="F15" i="7"/>
  <c r="G15" i="7"/>
  <c r="E16" i="7"/>
  <c r="F16" i="7"/>
  <c r="G16" i="7"/>
  <c r="E17" i="7"/>
  <c r="F17" i="7"/>
  <c r="G17" i="7"/>
  <c r="E18" i="7"/>
  <c r="F18" i="7"/>
  <c r="G18" i="7"/>
  <c r="E19" i="7"/>
  <c r="F19" i="7"/>
  <c r="G19" i="7"/>
  <c r="F12" i="7"/>
  <c r="G12" i="7"/>
  <c r="E12" i="7"/>
  <c r="B13" i="7"/>
  <c r="C13" i="7"/>
  <c r="D13" i="7"/>
  <c r="B14" i="7"/>
  <c r="C14" i="7"/>
  <c r="D14" i="7"/>
  <c r="B15" i="7"/>
  <c r="C15" i="7"/>
  <c r="D15" i="7"/>
  <c r="B16" i="7"/>
  <c r="C16" i="7"/>
  <c r="D16" i="7"/>
  <c r="B17" i="7"/>
  <c r="C17" i="7"/>
  <c r="D17" i="7"/>
  <c r="B18" i="7"/>
  <c r="C18" i="7"/>
  <c r="D18" i="7"/>
  <c r="B19" i="7"/>
  <c r="C19" i="7"/>
  <c r="D19" i="7"/>
  <c r="C12" i="7"/>
  <c r="D12" i="7"/>
  <c r="B12" i="7"/>
  <c r="E4" i="7"/>
  <c r="F4" i="7"/>
  <c r="G4" i="7"/>
  <c r="E5" i="7"/>
  <c r="F5" i="7"/>
  <c r="G5" i="7"/>
  <c r="E6" i="7"/>
  <c r="F6" i="7"/>
  <c r="G6" i="7"/>
  <c r="E7" i="7"/>
  <c r="F7" i="7"/>
  <c r="G7" i="7"/>
  <c r="E8" i="7"/>
  <c r="F8" i="7"/>
  <c r="G8" i="7"/>
  <c r="E9" i="7"/>
  <c r="F9" i="7"/>
  <c r="G9" i="7"/>
  <c r="E10" i="7"/>
  <c r="F10" i="7"/>
  <c r="G10" i="7"/>
  <c r="F3" i="7"/>
  <c r="G3" i="7"/>
  <c r="E3" i="7"/>
  <c r="B4" i="7"/>
  <c r="C4" i="7"/>
  <c r="D4" i="7"/>
  <c r="B5" i="7"/>
  <c r="C5" i="7"/>
  <c r="D5" i="7"/>
  <c r="B6" i="7"/>
  <c r="C6" i="7"/>
  <c r="D6" i="7"/>
  <c r="B7" i="7"/>
  <c r="C7" i="7"/>
  <c r="D7" i="7"/>
  <c r="B8" i="7"/>
  <c r="C8" i="7"/>
  <c r="D8" i="7"/>
  <c r="B9" i="7"/>
  <c r="C9" i="7"/>
  <c r="D9" i="7"/>
  <c r="B10" i="7"/>
  <c r="C10" i="7"/>
  <c r="D10" i="7"/>
  <c r="C3" i="7"/>
  <c r="D3" i="7"/>
  <c r="B3" i="7"/>
  <c r="E22" i="5"/>
  <c r="F22" i="5"/>
  <c r="G22" i="5"/>
  <c r="E23" i="5"/>
  <c r="F23" i="5"/>
  <c r="G23" i="5"/>
  <c r="E24" i="5"/>
  <c r="F24" i="5"/>
  <c r="G24" i="5"/>
  <c r="E25" i="5"/>
  <c r="F25" i="5"/>
  <c r="G25" i="5"/>
  <c r="E26" i="5"/>
  <c r="F26" i="5"/>
  <c r="G26" i="5"/>
  <c r="E27" i="5"/>
  <c r="F27" i="5"/>
  <c r="G27" i="5"/>
  <c r="E28" i="5"/>
  <c r="F28" i="5"/>
  <c r="G28" i="5"/>
  <c r="F21" i="5"/>
  <c r="G21" i="5"/>
  <c r="E21" i="5"/>
  <c r="B22" i="5"/>
  <c r="C22" i="5"/>
  <c r="D22" i="5"/>
  <c r="B23" i="5"/>
  <c r="C23" i="5"/>
  <c r="D23" i="5"/>
  <c r="B24" i="5"/>
  <c r="C24" i="5"/>
  <c r="D24" i="5"/>
  <c r="B25" i="5"/>
  <c r="C25" i="5"/>
  <c r="D25" i="5"/>
  <c r="B26" i="5"/>
  <c r="C26" i="5"/>
  <c r="D26" i="5"/>
  <c r="B27" i="5"/>
  <c r="C27" i="5"/>
  <c r="D27" i="5"/>
  <c r="B28" i="5"/>
  <c r="C28" i="5"/>
  <c r="D28" i="5"/>
  <c r="C21" i="5"/>
  <c r="D21" i="5"/>
  <c r="B21" i="5"/>
  <c r="E13" i="5"/>
  <c r="F13" i="5"/>
  <c r="G13" i="5"/>
  <c r="E14" i="5"/>
  <c r="F14" i="5"/>
  <c r="G14" i="5"/>
  <c r="E15" i="5"/>
  <c r="F15" i="5"/>
  <c r="G15" i="5"/>
  <c r="E16" i="5"/>
  <c r="F16" i="5"/>
  <c r="G16" i="5"/>
  <c r="E17" i="5"/>
  <c r="F17" i="5"/>
  <c r="G17" i="5"/>
  <c r="E18" i="5"/>
  <c r="F18" i="5"/>
  <c r="G18" i="5"/>
  <c r="E19" i="5"/>
  <c r="F19" i="5"/>
  <c r="G19" i="5"/>
  <c r="F12" i="5"/>
  <c r="G12" i="5"/>
  <c r="E12" i="5"/>
  <c r="B13" i="5"/>
  <c r="C13" i="5"/>
  <c r="D13" i="5"/>
  <c r="B14" i="5"/>
  <c r="C14" i="5"/>
  <c r="D14" i="5"/>
  <c r="B15" i="5"/>
  <c r="C15" i="5"/>
  <c r="D15" i="5"/>
  <c r="B16" i="5"/>
  <c r="C16" i="5"/>
  <c r="D16" i="5"/>
  <c r="B17" i="5"/>
  <c r="C17" i="5"/>
  <c r="D17" i="5"/>
  <c r="B18" i="5"/>
  <c r="C18" i="5"/>
  <c r="D18" i="5"/>
  <c r="B19" i="5"/>
  <c r="C19" i="5"/>
  <c r="D19" i="5"/>
  <c r="C12" i="5"/>
  <c r="D12" i="5"/>
  <c r="B12" i="5"/>
  <c r="F3" i="5"/>
  <c r="G3" i="5"/>
  <c r="F4" i="5"/>
  <c r="G4" i="5"/>
  <c r="F5" i="5"/>
  <c r="G5" i="5"/>
  <c r="F6" i="5"/>
  <c r="G6" i="5"/>
  <c r="F7" i="5"/>
  <c r="G7" i="5"/>
  <c r="F8" i="5"/>
  <c r="G8" i="5"/>
  <c r="F9" i="5"/>
  <c r="G9" i="5"/>
  <c r="F10" i="5"/>
  <c r="G10" i="5"/>
  <c r="E4" i="5"/>
  <c r="E5" i="5"/>
  <c r="E6" i="5"/>
  <c r="E7" i="5"/>
  <c r="E8" i="5"/>
  <c r="E9" i="5"/>
  <c r="E10" i="5"/>
  <c r="E3" i="5"/>
  <c r="B4" i="5"/>
  <c r="C4" i="5"/>
  <c r="D4" i="5"/>
  <c r="B5" i="5"/>
  <c r="C5" i="5"/>
  <c r="D5" i="5"/>
  <c r="B6" i="5"/>
  <c r="C6" i="5"/>
  <c r="D6" i="5"/>
  <c r="B7" i="5"/>
  <c r="C7" i="5"/>
  <c r="D7" i="5"/>
  <c r="B8" i="5"/>
  <c r="C8" i="5"/>
  <c r="D8" i="5"/>
  <c r="B9" i="5"/>
  <c r="C9" i="5"/>
  <c r="D9" i="5"/>
  <c r="B10" i="5"/>
  <c r="C10" i="5"/>
  <c r="D10" i="5"/>
  <c r="C3" i="5"/>
  <c r="D3" i="5"/>
  <c r="B3" i="5"/>
  <c r="G28" i="3"/>
  <c r="F28" i="3"/>
  <c r="G27" i="3"/>
  <c r="F27" i="3"/>
  <c r="G26" i="3"/>
  <c r="F26" i="3"/>
  <c r="G25" i="3"/>
  <c r="F25" i="3"/>
  <c r="G24" i="3"/>
  <c r="F24" i="3"/>
  <c r="G23" i="3"/>
  <c r="F23" i="3"/>
  <c r="G22" i="3"/>
  <c r="F22" i="3"/>
  <c r="G21" i="3"/>
  <c r="F21" i="3"/>
  <c r="E22" i="3"/>
  <c r="E23" i="3"/>
  <c r="E24" i="3"/>
  <c r="E25" i="3"/>
  <c r="E26" i="3"/>
  <c r="E27" i="3"/>
  <c r="E28" i="3"/>
  <c r="E21" i="3"/>
  <c r="F12" i="3"/>
  <c r="G12" i="3"/>
  <c r="F13" i="3"/>
  <c r="G13" i="3"/>
  <c r="F14" i="3"/>
  <c r="G14" i="3"/>
  <c r="F15" i="3"/>
  <c r="G15" i="3"/>
  <c r="F16" i="3"/>
  <c r="G16" i="3"/>
  <c r="F17" i="3"/>
  <c r="G17" i="3"/>
  <c r="F18" i="3"/>
  <c r="G18" i="3"/>
  <c r="F19" i="3"/>
  <c r="G19" i="3"/>
  <c r="E13" i="3"/>
  <c r="E14" i="3"/>
  <c r="E15" i="3"/>
  <c r="E16" i="3"/>
  <c r="E17" i="3"/>
  <c r="E18" i="3"/>
  <c r="E19" i="3"/>
  <c r="E12" i="3"/>
  <c r="F3" i="3"/>
  <c r="G3" i="3"/>
  <c r="F4" i="3"/>
  <c r="G4" i="3"/>
  <c r="F5" i="3"/>
  <c r="G5" i="3"/>
  <c r="F6" i="3"/>
  <c r="G6" i="3"/>
  <c r="F7" i="3"/>
  <c r="G7" i="3"/>
  <c r="F8" i="3"/>
  <c r="G8" i="3"/>
  <c r="F9" i="3"/>
  <c r="G9" i="3"/>
  <c r="F10" i="3"/>
  <c r="G10" i="3"/>
  <c r="E4" i="3"/>
  <c r="E5" i="3"/>
  <c r="E6" i="3"/>
  <c r="E7" i="3"/>
  <c r="E8" i="3"/>
  <c r="E9" i="3"/>
  <c r="E10" i="3"/>
  <c r="E3" i="3"/>
  <c r="B22" i="3"/>
  <c r="C22" i="3"/>
  <c r="D22" i="3"/>
  <c r="B23" i="3"/>
  <c r="C23" i="3"/>
  <c r="D23" i="3"/>
  <c r="B24" i="3"/>
  <c r="C24" i="3"/>
  <c r="D24" i="3"/>
  <c r="B25" i="3"/>
  <c r="C25" i="3"/>
  <c r="D25" i="3"/>
  <c r="B26" i="3"/>
  <c r="C26" i="3"/>
  <c r="D26" i="3"/>
  <c r="B27" i="3"/>
  <c r="C27" i="3"/>
  <c r="D27" i="3"/>
  <c r="B28" i="3"/>
  <c r="C28" i="3"/>
  <c r="D28" i="3"/>
  <c r="C21" i="3"/>
  <c r="D21" i="3"/>
  <c r="B21" i="3"/>
  <c r="B13" i="3"/>
  <c r="C13" i="3"/>
  <c r="D13" i="3"/>
  <c r="B14" i="3"/>
  <c r="C14" i="3"/>
  <c r="D14" i="3"/>
  <c r="B15" i="3"/>
  <c r="C15" i="3"/>
  <c r="D15" i="3"/>
  <c r="B16" i="3"/>
  <c r="C16" i="3"/>
  <c r="D16" i="3"/>
  <c r="B17" i="3"/>
  <c r="C17" i="3"/>
  <c r="D17" i="3"/>
  <c r="B18" i="3"/>
  <c r="C18" i="3"/>
  <c r="D18" i="3"/>
  <c r="B19" i="3"/>
  <c r="C19" i="3"/>
  <c r="D19" i="3"/>
  <c r="C12" i="3"/>
  <c r="D12" i="3"/>
  <c r="B12" i="3"/>
  <c r="D10" i="3"/>
  <c r="D9" i="3"/>
  <c r="D8" i="3"/>
  <c r="D7" i="3"/>
  <c r="D6" i="3"/>
  <c r="D5" i="3"/>
  <c r="D4" i="3"/>
  <c r="D3" i="3"/>
  <c r="C4" i="3"/>
  <c r="C5" i="3"/>
  <c r="C6" i="3"/>
  <c r="C7" i="3"/>
  <c r="C8" i="3"/>
  <c r="C9" i="3"/>
  <c r="C10" i="3"/>
  <c r="C3" i="3"/>
  <c r="B10" i="3"/>
  <c r="B5" i="3"/>
  <c r="B6" i="3"/>
  <c r="B7" i="3"/>
  <c r="B8" i="3"/>
  <c r="B9" i="3"/>
  <c r="B4" i="3"/>
  <c r="B3" i="3"/>
</calcChain>
</file>

<file path=xl/sharedStrings.xml><?xml version="1.0" encoding="utf-8"?>
<sst xmlns="http://schemas.openxmlformats.org/spreadsheetml/2006/main" count="1588" uniqueCount="31">
  <si>
    <t>Adult</t>
    <phoneticPr fontId="1" type="noConversion"/>
  </si>
  <si>
    <t>twonorm</t>
    <phoneticPr fontId="1" type="noConversion"/>
  </si>
  <si>
    <t>spect</t>
    <phoneticPr fontId="1" type="noConversion"/>
  </si>
  <si>
    <t>banana</t>
    <phoneticPr fontId="1" type="noConversion"/>
  </si>
  <si>
    <t>ring</t>
    <phoneticPr fontId="1" type="noConversion"/>
  </si>
  <si>
    <t>spambase</t>
    <phoneticPr fontId="1" type="noConversion"/>
  </si>
  <si>
    <t>backache</t>
    <phoneticPr fontId="1" type="noConversion"/>
  </si>
  <si>
    <t>tokyo1</t>
    <phoneticPr fontId="1" type="noConversion"/>
  </si>
  <si>
    <t>ionosphere</t>
    <phoneticPr fontId="1" type="noConversion"/>
  </si>
  <si>
    <t>method</t>
  </si>
  <si>
    <t>acc</t>
  </si>
  <si>
    <t>f1</t>
  </si>
  <si>
    <t>auc</t>
  </si>
  <si>
    <t>MRMR</t>
  </si>
  <si>
    <t>DISC</t>
  </si>
  <si>
    <t>AUC-Greedy</t>
  </si>
  <si>
    <t>EPIC</t>
  </si>
  <si>
    <t>UMEP</t>
  </si>
  <si>
    <t>Hybrid</t>
  </si>
  <si>
    <t>Equal-Avg(6)</t>
  </si>
  <si>
    <t>Grad-Weighted(6)</t>
  </si>
  <si>
    <t>41</t>
    <phoneticPr fontId="1" type="noConversion"/>
  </si>
  <si>
    <t>42</t>
    <phoneticPr fontId="1" type="noConversion"/>
  </si>
  <si>
    <t>mfeat_zernike</t>
    <phoneticPr fontId="1" type="noConversion"/>
  </si>
  <si>
    <t>segmentation</t>
    <phoneticPr fontId="1" type="noConversion"/>
  </si>
  <si>
    <t>ACC mean</t>
    <phoneticPr fontId="1" type="noConversion"/>
  </si>
  <si>
    <t>F1 mean</t>
    <phoneticPr fontId="1" type="noConversion"/>
  </si>
  <si>
    <t>AUC mean</t>
    <phoneticPr fontId="1" type="noConversion"/>
  </si>
  <si>
    <t>ACC variance</t>
    <phoneticPr fontId="1" type="noConversion"/>
  </si>
  <si>
    <t>F1 variance</t>
    <phoneticPr fontId="1" type="noConversion"/>
  </si>
  <si>
    <t>AUC variance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</si>
</sst>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11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F26060-8178-4E1C-BDDB-73EAF83C3C2D}">
  <sheetPr>
    <tabColor rgb="FFC00000"/>
  </sheetPr>
  <dimension ref="A1:BH39"/>
  <sheetViews>
    <sheetView workbookViewId="0">
      <selection activeCell="D2" sqref="D2"/>
    </sheetView>
  </sheetViews>
  <sheetFormatPr defaultRowHeight="14" x14ac:dyDescent="0.3"/>
  <cols>
    <col min="1" max="1" width="8.33203125" style="1" bestFit="1" customWidth="1"/>
    <col min="2" max="2" width="4.83203125" style="1" bestFit="1" customWidth="1"/>
    <col min="3" max="3" width="16" style="1" bestFit="1" customWidth="1"/>
    <col min="4" max="6" width="12.33203125" style="1" bestFit="1" customWidth="1"/>
    <col min="7" max="7" width="8.6640625" style="1"/>
    <col min="8" max="8" width="4.83203125" style="1" bestFit="1" customWidth="1"/>
    <col min="9" max="9" width="16" style="1" bestFit="1" customWidth="1"/>
    <col min="10" max="12" width="12.33203125" style="1" bestFit="1" customWidth="1"/>
    <col min="13" max="14" width="8.6640625" style="1"/>
    <col min="15" max="15" width="16" style="1" bestFit="1" customWidth="1"/>
    <col min="16" max="18" width="12.33203125" style="1" bestFit="1" customWidth="1"/>
    <col min="19" max="20" width="8.6640625" style="1"/>
    <col min="21" max="21" width="16" style="1" bestFit="1" customWidth="1"/>
    <col min="22" max="24" width="12.33203125" style="1" bestFit="1" customWidth="1"/>
    <col min="25" max="26" width="8.6640625" style="1"/>
    <col min="27" max="27" width="16" style="1" bestFit="1" customWidth="1"/>
    <col min="28" max="30" width="12.33203125" style="1" bestFit="1" customWidth="1"/>
    <col min="31" max="32" width="8.6640625" style="1"/>
    <col min="33" max="33" width="16" style="1" bestFit="1" customWidth="1"/>
    <col min="34" max="36" width="12.33203125" style="1" bestFit="1" customWidth="1"/>
    <col min="37" max="38" width="8.6640625" style="1"/>
    <col min="39" max="39" width="16" style="1" bestFit="1" customWidth="1"/>
    <col min="40" max="42" width="12.33203125" style="1" bestFit="1" customWidth="1"/>
    <col min="43" max="44" width="8.6640625" style="1"/>
    <col min="45" max="45" width="16" style="1" bestFit="1" customWidth="1"/>
    <col min="46" max="48" width="12.33203125" style="1" bestFit="1" customWidth="1"/>
    <col min="49" max="50" width="8.6640625" style="1"/>
    <col min="51" max="51" width="16" style="1" bestFit="1" customWidth="1"/>
    <col min="52" max="54" width="12.33203125" style="1" bestFit="1" customWidth="1"/>
    <col min="55" max="56" width="8.6640625" style="1"/>
    <col min="57" max="57" width="16" style="1" bestFit="1" customWidth="1"/>
    <col min="58" max="60" width="12.33203125" style="1" bestFit="1" customWidth="1"/>
    <col min="61" max="16384" width="8.6640625" style="1"/>
  </cols>
  <sheetData>
    <row r="1" spans="1:60" x14ac:dyDescent="0.3">
      <c r="A1" s="9" t="s">
        <v>0</v>
      </c>
      <c r="B1" s="10" t="s">
        <v>21</v>
      </c>
      <c r="C1" s="2" t="s">
        <v>9</v>
      </c>
      <c r="D1" s="2" t="s">
        <v>10</v>
      </c>
      <c r="E1" s="2" t="s">
        <v>11</v>
      </c>
      <c r="F1" s="2" t="s">
        <v>12</v>
      </c>
      <c r="H1" s="10" t="s">
        <v>22</v>
      </c>
      <c r="I1" s="1" t="s">
        <v>9</v>
      </c>
      <c r="J1" s="1" t="s">
        <v>10</v>
      </c>
      <c r="K1" s="1" t="s">
        <v>11</v>
      </c>
      <c r="L1" s="1" t="s">
        <v>12</v>
      </c>
      <c r="N1" s="9">
        <v>43</v>
      </c>
      <c r="O1" s="1" t="s">
        <v>9</v>
      </c>
      <c r="P1" s="1" t="s">
        <v>10</v>
      </c>
      <c r="Q1" s="1" t="s">
        <v>11</v>
      </c>
      <c r="R1" s="1" t="s">
        <v>12</v>
      </c>
      <c r="T1" s="9">
        <v>44</v>
      </c>
      <c r="U1" s="1" t="s">
        <v>9</v>
      </c>
      <c r="V1" s="1" t="s">
        <v>10</v>
      </c>
      <c r="W1" s="1" t="s">
        <v>11</v>
      </c>
      <c r="X1" s="1" t="s">
        <v>12</v>
      </c>
      <c r="Z1" s="9">
        <v>45</v>
      </c>
      <c r="AA1" s="1" t="s">
        <v>9</v>
      </c>
      <c r="AB1" s="1" t="s">
        <v>10</v>
      </c>
      <c r="AC1" s="1" t="s">
        <v>11</v>
      </c>
      <c r="AD1" s="1" t="s">
        <v>12</v>
      </c>
      <c r="AF1" s="9">
        <v>46</v>
      </c>
      <c r="AG1" s="1" t="s">
        <v>9</v>
      </c>
      <c r="AH1" s="1" t="s">
        <v>10</v>
      </c>
      <c r="AI1" s="1" t="s">
        <v>11</v>
      </c>
      <c r="AJ1" s="1" t="s">
        <v>12</v>
      </c>
      <c r="AL1" s="9">
        <v>47</v>
      </c>
      <c r="AM1" s="1" t="s">
        <v>9</v>
      </c>
      <c r="AN1" s="1" t="s">
        <v>10</v>
      </c>
      <c r="AO1" s="1" t="s">
        <v>11</v>
      </c>
      <c r="AP1" s="1" t="s">
        <v>12</v>
      </c>
      <c r="AR1" s="9">
        <v>48</v>
      </c>
      <c r="AS1" s="1" t="s">
        <v>9</v>
      </c>
      <c r="AT1" s="1" t="s">
        <v>10</v>
      </c>
      <c r="AU1" s="1" t="s">
        <v>11</v>
      </c>
      <c r="AV1" s="1" t="s">
        <v>12</v>
      </c>
      <c r="AX1" s="9">
        <v>49</v>
      </c>
      <c r="AY1" s="1" t="s">
        <v>9</v>
      </c>
      <c r="AZ1" s="1" t="s">
        <v>10</v>
      </c>
      <c r="BA1" s="1" t="s">
        <v>11</v>
      </c>
      <c r="BB1" s="1" t="s">
        <v>12</v>
      </c>
      <c r="BD1" s="9">
        <v>50</v>
      </c>
      <c r="BE1" s="1" t="s">
        <v>9</v>
      </c>
      <c r="BF1" s="1" t="s">
        <v>10</v>
      </c>
      <c r="BG1" s="1" t="s">
        <v>11</v>
      </c>
      <c r="BH1" s="1" t="s">
        <v>12</v>
      </c>
    </row>
    <row r="2" spans="1:60" x14ac:dyDescent="0.3">
      <c r="A2" s="9"/>
      <c r="B2" s="10"/>
      <c r="C2" s="2" t="s">
        <v>13</v>
      </c>
      <c r="D2" s="2">
        <v>0.85267381900000006</v>
      </c>
      <c r="E2" s="2">
        <v>0.79108654</v>
      </c>
      <c r="F2" s="2">
        <v>0.89366897099999998</v>
      </c>
      <c r="H2" s="10"/>
      <c r="I2" s="1" t="s">
        <v>13</v>
      </c>
      <c r="J2" s="1">
        <v>0.85144541799999995</v>
      </c>
      <c r="K2" s="1">
        <v>0.79156448499999998</v>
      </c>
      <c r="L2" s="1">
        <v>0.89471338600000005</v>
      </c>
      <c r="N2" s="9"/>
      <c r="O2" s="1" t="s">
        <v>13</v>
      </c>
      <c r="P2" s="1">
        <v>0.85422979300000002</v>
      </c>
      <c r="Q2" s="1">
        <v>0.79425027800000003</v>
      </c>
      <c r="R2" s="1">
        <v>0.892514433</v>
      </c>
      <c r="T2" s="9"/>
      <c r="U2" s="1" t="s">
        <v>13</v>
      </c>
      <c r="V2" s="1">
        <v>0.85087216399999999</v>
      </c>
      <c r="W2" s="1">
        <v>0.78985176000000001</v>
      </c>
      <c r="X2" s="1">
        <v>0.89495581099999999</v>
      </c>
      <c r="Z2" s="9"/>
      <c r="AA2" s="1" t="s">
        <v>13</v>
      </c>
      <c r="AB2" s="1">
        <v>0.84702317599999999</v>
      </c>
      <c r="AC2" s="1">
        <v>0.7841861</v>
      </c>
      <c r="AD2" s="1">
        <v>0.89112450700000001</v>
      </c>
      <c r="AF2" s="9"/>
      <c r="AG2" s="1" t="s">
        <v>13</v>
      </c>
      <c r="AH2" s="1">
        <v>0.84309229399999996</v>
      </c>
      <c r="AI2" s="1">
        <v>0.77989850999999999</v>
      </c>
      <c r="AJ2" s="1">
        <v>0.88982200899999997</v>
      </c>
      <c r="AL2" s="9"/>
      <c r="AM2" s="1" t="s">
        <v>13</v>
      </c>
      <c r="AN2" s="1">
        <v>0.84792400300000004</v>
      </c>
      <c r="AO2" s="1">
        <v>0.78445983100000005</v>
      </c>
      <c r="AP2" s="1">
        <v>0.89391524499999997</v>
      </c>
      <c r="AR2" s="9"/>
      <c r="AS2" s="1" t="s">
        <v>13</v>
      </c>
      <c r="AT2" s="1">
        <v>0.85349275199999997</v>
      </c>
      <c r="AU2" s="1">
        <v>0.79380090299999995</v>
      </c>
      <c r="AV2" s="1">
        <v>0.89492075500000001</v>
      </c>
      <c r="AX2" s="9"/>
      <c r="AY2" s="1" t="s">
        <v>13</v>
      </c>
      <c r="AZ2" s="1">
        <v>0.85029891099999999</v>
      </c>
      <c r="BA2" s="1">
        <v>0.78886002499999996</v>
      </c>
      <c r="BB2" s="1">
        <v>0.88913481999999999</v>
      </c>
      <c r="BD2" s="9"/>
      <c r="BE2" s="1" t="s">
        <v>13</v>
      </c>
      <c r="BF2" s="1">
        <v>0.84792400300000004</v>
      </c>
      <c r="BG2" s="1">
        <v>0.78516205800000005</v>
      </c>
      <c r="BH2" s="1">
        <v>0.893055559</v>
      </c>
    </row>
    <row r="3" spans="1:60" x14ac:dyDescent="0.3">
      <c r="A3" s="9"/>
      <c r="B3" s="10"/>
      <c r="C3" s="2" t="s">
        <v>14</v>
      </c>
      <c r="D3" s="2">
        <v>0.85480304600000001</v>
      </c>
      <c r="E3" s="2">
        <v>0.79358447600000004</v>
      </c>
      <c r="F3" s="2">
        <v>0.89407287700000004</v>
      </c>
      <c r="H3" s="10"/>
      <c r="I3" s="1" t="s">
        <v>14</v>
      </c>
      <c r="J3" s="1">
        <v>0.84874293700000003</v>
      </c>
      <c r="K3" s="1">
        <v>0.78929700599999997</v>
      </c>
      <c r="L3" s="1">
        <v>0.89571690599999998</v>
      </c>
      <c r="N3" s="9"/>
      <c r="O3" s="1" t="s">
        <v>14</v>
      </c>
      <c r="P3" s="1">
        <v>0.85422979300000002</v>
      </c>
      <c r="Q3" s="1">
        <v>0.79425027800000003</v>
      </c>
      <c r="R3" s="1">
        <v>0.892514433</v>
      </c>
      <c r="T3" s="9"/>
      <c r="U3" s="1" t="s">
        <v>14</v>
      </c>
      <c r="V3" s="1">
        <v>0.85095405800000001</v>
      </c>
      <c r="W3" s="1">
        <v>0.78978405100000004</v>
      </c>
      <c r="X3" s="1">
        <v>0.89449151999999998</v>
      </c>
      <c r="Z3" s="9"/>
      <c r="AA3" s="1" t="s">
        <v>14</v>
      </c>
      <c r="AB3" s="1">
        <v>0.84685938900000002</v>
      </c>
      <c r="AC3" s="1">
        <v>0.78363101599999996</v>
      </c>
      <c r="AD3" s="1">
        <v>0.89072802500000003</v>
      </c>
      <c r="AF3" s="9"/>
      <c r="AG3" s="1" t="s">
        <v>14</v>
      </c>
      <c r="AH3" s="1">
        <v>0.84309229399999996</v>
      </c>
      <c r="AI3" s="1">
        <v>0.77989850999999999</v>
      </c>
      <c r="AJ3" s="1">
        <v>0.88982200899999997</v>
      </c>
      <c r="AL3" s="9"/>
      <c r="AM3" s="1" t="s">
        <v>14</v>
      </c>
      <c r="AN3" s="1">
        <v>0.84718696299999996</v>
      </c>
      <c r="AO3" s="1">
        <v>0.78333331399999995</v>
      </c>
      <c r="AP3" s="1">
        <v>0.89345240999999997</v>
      </c>
      <c r="AR3" s="9"/>
      <c r="AS3" s="1" t="s">
        <v>14</v>
      </c>
      <c r="AT3" s="1">
        <v>0.85357464599999999</v>
      </c>
      <c r="AU3" s="1">
        <v>0.79404383599999995</v>
      </c>
      <c r="AV3" s="1">
        <v>0.89463837400000001</v>
      </c>
      <c r="AX3" s="9"/>
      <c r="AY3" s="1" t="s">
        <v>14</v>
      </c>
      <c r="AZ3" s="1">
        <v>0.85144541799999995</v>
      </c>
      <c r="BA3" s="1">
        <v>0.79052926800000001</v>
      </c>
      <c r="BB3" s="1">
        <v>0.88911934599999998</v>
      </c>
      <c r="BD3" s="9"/>
      <c r="BE3" s="1" t="s">
        <v>14</v>
      </c>
      <c r="BF3" s="1">
        <v>0.84792400300000004</v>
      </c>
      <c r="BG3" s="1">
        <v>0.78516205800000005</v>
      </c>
      <c r="BH3" s="1">
        <v>0.893055559</v>
      </c>
    </row>
    <row r="4" spans="1:60" x14ac:dyDescent="0.3">
      <c r="A4" s="9"/>
      <c r="B4" s="10"/>
      <c r="C4" s="2" t="s">
        <v>15</v>
      </c>
      <c r="D4" s="2">
        <v>0.85152731100000001</v>
      </c>
      <c r="E4" s="2">
        <v>0.78892761099999997</v>
      </c>
      <c r="F4" s="2">
        <v>0.89289433600000001</v>
      </c>
      <c r="H4" s="10"/>
      <c r="I4" s="1" t="s">
        <v>15</v>
      </c>
      <c r="J4" s="1">
        <v>0.84841536299999998</v>
      </c>
      <c r="K4" s="1">
        <v>0.78765273300000005</v>
      </c>
      <c r="L4" s="1">
        <v>0.89607297200000002</v>
      </c>
      <c r="N4" s="9"/>
      <c r="O4" s="1" t="s">
        <v>15</v>
      </c>
      <c r="P4" s="1">
        <v>0.85111784499999998</v>
      </c>
      <c r="Q4" s="1">
        <v>0.78970030000000002</v>
      </c>
      <c r="R4" s="1">
        <v>0.89250752499999997</v>
      </c>
      <c r="T4" s="9"/>
      <c r="U4" s="1" t="s">
        <v>15</v>
      </c>
      <c r="V4" s="1">
        <v>0.84767832300000001</v>
      </c>
      <c r="W4" s="1">
        <v>0.78537774699999996</v>
      </c>
      <c r="X4" s="1">
        <v>0.89312303599999998</v>
      </c>
      <c r="Z4" s="9"/>
      <c r="AA4" s="1" t="s">
        <v>15</v>
      </c>
      <c r="AB4" s="1">
        <v>0.84456637499999998</v>
      </c>
      <c r="AC4" s="1">
        <v>0.78066543600000005</v>
      </c>
      <c r="AD4" s="1">
        <v>0.89127471400000002</v>
      </c>
      <c r="AF4" s="9"/>
      <c r="AG4" s="1" t="s">
        <v>15</v>
      </c>
      <c r="AH4" s="1">
        <v>0.84735074899999996</v>
      </c>
      <c r="AI4" s="1">
        <v>0.78502307999999998</v>
      </c>
      <c r="AJ4" s="1">
        <v>0.89054486099999997</v>
      </c>
      <c r="AL4" s="9"/>
      <c r="AM4" s="1" t="s">
        <v>15</v>
      </c>
      <c r="AN4" s="1">
        <v>0.84628613500000005</v>
      </c>
      <c r="AO4" s="1">
        <v>0.783925863</v>
      </c>
      <c r="AP4" s="1">
        <v>0.89255831200000002</v>
      </c>
      <c r="AR4" s="9"/>
      <c r="AS4" s="1" t="s">
        <v>15</v>
      </c>
      <c r="AT4" s="1">
        <v>0.84931619000000003</v>
      </c>
      <c r="AU4" s="1">
        <v>0.78836831600000001</v>
      </c>
      <c r="AV4" s="1">
        <v>0.89635658600000001</v>
      </c>
      <c r="AX4" s="9"/>
      <c r="AY4" s="1" t="s">
        <v>15</v>
      </c>
      <c r="AZ4" s="1">
        <v>0.84923429699999997</v>
      </c>
      <c r="BA4" s="1">
        <v>0.78780741300000001</v>
      </c>
      <c r="BB4" s="1">
        <v>0.89161248800000004</v>
      </c>
      <c r="BD4" s="9"/>
      <c r="BE4" s="1" t="s">
        <v>15</v>
      </c>
      <c r="BF4" s="1">
        <v>0.85251003199999997</v>
      </c>
      <c r="BG4" s="1">
        <v>0.79184887299999995</v>
      </c>
      <c r="BH4" s="1">
        <v>0.89196636100000004</v>
      </c>
    </row>
    <row r="5" spans="1:60" x14ac:dyDescent="0.3">
      <c r="A5" s="9"/>
      <c r="B5" s="10"/>
      <c r="C5" s="2" t="s">
        <v>16</v>
      </c>
      <c r="D5" s="2">
        <v>0.85332896599999997</v>
      </c>
      <c r="E5" s="2">
        <v>0.79180540099999996</v>
      </c>
      <c r="F5" s="2">
        <v>0.89419539699999995</v>
      </c>
      <c r="H5" s="10"/>
      <c r="I5" s="1" t="s">
        <v>16</v>
      </c>
      <c r="J5" s="1">
        <v>0.85218245800000003</v>
      </c>
      <c r="K5" s="1">
        <v>0.79262416099999999</v>
      </c>
      <c r="L5" s="1">
        <v>0.89596191000000003</v>
      </c>
      <c r="N5" s="9"/>
      <c r="O5" s="1" t="s">
        <v>16</v>
      </c>
      <c r="P5" s="1">
        <v>0.85054459100000002</v>
      </c>
      <c r="Q5" s="1">
        <v>0.788811335</v>
      </c>
      <c r="R5" s="1">
        <v>0.89416459599999998</v>
      </c>
      <c r="T5" s="9"/>
      <c r="U5" s="1" t="s">
        <v>16</v>
      </c>
      <c r="V5" s="1">
        <v>0.848661043</v>
      </c>
      <c r="W5" s="1">
        <v>0.78702700999999997</v>
      </c>
      <c r="X5" s="1">
        <v>0.893750245</v>
      </c>
      <c r="Z5" s="9"/>
      <c r="AA5" s="1" t="s">
        <v>16</v>
      </c>
      <c r="AB5" s="1">
        <v>0.84636802899999997</v>
      </c>
      <c r="AC5" s="1">
        <v>0.78309950900000003</v>
      </c>
      <c r="AD5" s="1">
        <v>0.89051885099999994</v>
      </c>
      <c r="AF5" s="9"/>
      <c r="AG5" s="1" t="s">
        <v>16</v>
      </c>
      <c r="AH5" s="1">
        <v>0.84497584100000001</v>
      </c>
      <c r="AI5" s="1">
        <v>0.78121594500000002</v>
      </c>
      <c r="AJ5" s="1">
        <v>0.88818264000000002</v>
      </c>
      <c r="AL5" s="9"/>
      <c r="AM5" s="1" t="s">
        <v>16</v>
      </c>
      <c r="AN5" s="1">
        <v>0.84939808400000005</v>
      </c>
      <c r="AO5" s="1">
        <v>0.78830029999999995</v>
      </c>
      <c r="AP5" s="1">
        <v>0.89226812099999997</v>
      </c>
      <c r="AR5" s="9"/>
      <c r="AS5" s="1" t="s">
        <v>16</v>
      </c>
      <c r="AT5" s="1">
        <v>0.85398411299999999</v>
      </c>
      <c r="AU5" s="1">
        <v>0.79428822300000002</v>
      </c>
      <c r="AV5" s="1">
        <v>0.89617392100000004</v>
      </c>
      <c r="AX5" s="9"/>
      <c r="AY5" s="1" t="s">
        <v>16</v>
      </c>
      <c r="AZ5" s="1">
        <v>0.84980755100000005</v>
      </c>
      <c r="BA5" s="1">
        <v>0.78858800600000001</v>
      </c>
      <c r="BB5" s="1">
        <v>0.89236155399999995</v>
      </c>
      <c r="BD5" s="9"/>
      <c r="BE5" s="1" t="s">
        <v>16</v>
      </c>
      <c r="BF5" s="1">
        <v>0.84456637499999998</v>
      </c>
      <c r="BG5" s="1">
        <v>0.78044618799999999</v>
      </c>
      <c r="BH5" s="1">
        <v>0.89151596</v>
      </c>
    </row>
    <row r="6" spans="1:60" x14ac:dyDescent="0.3">
      <c r="A6" s="9"/>
      <c r="B6" s="10"/>
      <c r="C6" s="2" t="s">
        <v>17</v>
      </c>
      <c r="D6" s="2">
        <v>0.852346245</v>
      </c>
      <c r="E6" s="2">
        <v>0.79046341799999997</v>
      </c>
      <c r="F6" s="2">
        <v>0.89347772000000003</v>
      </c>
      <c r="H6" s="10"/>
      <c r="I6" s="1" t="s">
        <v>17</v>
      </c>
      <c r="J6" s="1">
        <v>0.85046269799999996</v>
      </c>
      <c r="K6" s="1">
        <v>0.79090524399999995</v>
      </c>
      <c r="L6" s="1">
        <v>0.89449205399999998</v>
      </c>
      <c r="N6" s="9"/>
      <c r="O6" s="1" t="s">
        <v>17</v>
      </c>
      <c r="P6" s="1">
        <v>0.852755712</v>
      </c>
      <c r="Q6" s="1">
        <v>0.79133418499999997</v>
      </c>
      <c r="R6" s="1">
        <v>0.89242496000000004</v>
      </c>
      <c r="T6" s="9"/>
      <c r="U6" s="1" t="s">
        <v>17</v>
      </c>
      <c r="V6" s="1">
        <v>0.85226435199999995</v>
      </c>
      <c r="W6" s="1">
        <v>0.79168401300000002</v>
      </c>
      <c r="X6" s="1">
        <v>0.89100228100000001</v>
      </c>
      <c r="Z6" s="9"/>
      <c r="AA6" s="1" t="s">
        <v>17</v>
      </c>
      <c r="AB6" s="1">
        <v>0.84857914999999995</v>
      </c>
      <c r="AC6" s="1">
        <v>0.78608758499999998</v>
      </c>
      <c r="AD6" s="1">
        <v>0.89102812600000003</v>
      </c>
      <c r="AF6" s="9"/>
      <c r="AG6" s="1" t="s">
        <v>17</v>
      </c>
      <c r="AH6" s="1">
        <v>0.84325608100000005</v>
      </c>
      <c r="AI6" s="1">
        <v>0.78018237499999998</v>
      </c>
      <c r="AJ6" s="1">
        <v>0.88588036100000001</v>
      </c>
      <c r="AL6" s="9"/>
      <c r="AM6" s="1" t="s">
        <v>17</v>
      </c>
      <c r="AN6" s="1">
        <v>0.84759642899999998</v>
      </c>
      <c r="AO6" s="1">
        <v>0.78528905299999996</v>
      </c>
      <c r="AP6" s="1">
        <v>0.893862873</v>
      </c>
      <c r="AR6" s="9"/>
      <c r="AS6" s="1" t="s">
        <v>17</v>
      </c>
      <c r="AT6" s="1">
        <v>0.85038080400000005</v>
      </c>
      <c r="AU6" s="1">
        <v>0.78847398999999996</v>
      </c>
      <c r="AV6" s="1">
        <v>0.89549205499999995</v>
      </c>
      <c r="AX6" s="9"/>
      <c r="AY6" s="1" t="s">
        <v>17</v>
      </c>
      <c r="AZ6" s="1">
        <v>0.85021701699999996</v>
      </c>
      <c r="BA6" s="1">
        <v>0.78955555200000005</v>
      </c>
      <c r="BB6" s="1">
        <v>0.89020445400000003</v>
      </c>
      <c r="BD6" s="9"/>
      <c r="BE6" s="1" t="s">
        <v>17</v>
      </c>
      <c r="BF6" s="1">
        <v>0.84980755100000005</v>
      </c>
      <c r="BG6" s="1">
        <v>0.78779640799999995</v>
      </c>
      <c r="BH6" s="1">
        <v>0.88952524099999997</v>
      </c>
    </row>
    <row r="7" spans="1:60" x14ac:dyDescent="0.3">
      <c r="A7" s="9"/>
      <c r="B7" s="10"/>
      <c r="C7" s="2" t="s">
        <v>18</v>
      </c>
      <c r="D7" s="2">
        <v>0.85152731100000001</v>
      </c>
      <c r="E7" s="2">
        <v>0.78924801300000003</v>
      </c>
      <c r="F7" s="2">
        <v>0.89375698800000003</v>
      </c>
      <c r="H7" s="10"/>
      <c r="I7" s="1" t="s">
        <v>18</v>
      </c>
      <c r="J7" s="1">
        <v>0.85349275199999997</v>
      </c>
      <c r="K7" s="1">
        <v>0.79486606800000004</v>
      </c>
      <c r="L7" s="1">
        <v>0.89633409399999997</v>
      </c>
      <c r="N7" s="9"/>
      <c r="O7" s="1" t="s">
        <v>18</v>
      </c>
      <c r="P7" s="1">
        <v>0.84874293700000003</v>
      </c>
      <c r="Q7" s="1">
        <v>0.78642577400000002</v>
      </c>
      <c r="R7" s="1">
        <v>0.89402162799999996</v>
      </c>
      <c r="T7" s="9"/>
      <c r="U7" s="1" t="s">
        <v>18</v>
      </c>
      <c r="V7" s="1">
        <v>0.85021701699999996</v>
      </c>
      <c r="W7" s="1">
        <v>0.78882344999999998</v>
      </c>
      <c r="X7" s="1">
        <v>0.89389190500000004</v>
      </c>
      <c r="Z7" s="9"/>
      <c r="AA7" s="1" t="s">
        <v>18</v>
      </c>
      <c r="AB7" s="1">
        <v>0.84841536299999998</v>
      </c>
      <c r="AC7" s="1">
        <v>0.78548021199999996</v>
      </c>
      <c r="AD7" s="1">
        <v>0.89072310600000004</v>
      </c>
      <c r="AF7" s="9"/>
      <c r="AG7" s="1" t="s">
        <v>18</v>
      </c>
      <c r="AH7" s="1">
        <v>0.84497584100000001</v>
      </c>
      <c r="AI7" s="1">
        <v>0.78121594500000002</v>
      </c>
      <c r="AJ7" s="1">
        <v>0.88818264000000002</v>
      </c>
      <c r="AL7" s="9"/>
      <c r="AM7" s="1" t="s">
        <v>18</v>
      </c>
      <c r="AN7" s="1">
        <v>0.84939808400000005</v>
      </c>
      <c r="AO7" s="1">
        <v>0.78830029999999995</v>
      </c>
      <c r="AP7" s="1">
        <v>0.89226812099999997</v>
      </c>
      <c r="AR7" s="9"/>
      <c r="AS7" s="1" t="s">
        <v>18</v>
      </c>
      <c r="AT7" s="1">
        <v>0.85398411299999999</v>
      </c>
      <c r="AU7" s="1">
        <v>0.79428822300000002</v>
      </c>
      <c r="AV7" s="1">
        <v>0.89617392100000004</v>
      </c>
      <c r="AX7" s="9"/>
      <c r="AY7" s="1" t="s">
        <v>18</v>
      </c>
      <c r="AZ7" s="1">
        <v>0.85054459100000002</v>
      </c>
      <c r="BA7" s="1">
        <v>0.789494841</v>
      </c>
      <c r="BB7" s="1">
        <v>0.89161829000000004</v>
      </c>
      <c r="BD7" s="9"/>
      <c r="BE7" s="1" t="s">
        <v>18</v>
      </c>
      <c r="BF7" s="1">
        <v>0.84456637499999998</v>
      </c>
      <c r="BG7" s="1">
        <v>0.78044618799999999</v>
      </c>
      <c r="BH7" s="1">
        <v>0.89151596</v>
      </c>
    </row>
    <row r="8" spans="1:60" x14ac:dyDescent="0.3">
      <c r="A8" s="9"/>
      <c r="B8" s="10"/>
      <c r="C8" s="2" t="s">
        <v>19</v>
      </c>
      <c r="D8" s="2">
        <v>0.85824256799999998</v>
      </c>
      <c r="E8" s="2">
        <v>0.79435858000000004</v>
      </c>
      <c r="F8" s="2">
        <v>0.90268808700000003</v>
      </c>
      <c r="H8" s="10"/>
      <c r="I8" s="1" t="s">
        <v>19</v>
      </c>
      <c r="J8" s="1">
        <v>0.85406600600000004</v>
      </c>
      <c r="K8" s="1">
        <v>0.79134201000000004</v>
      </c>
      <c r="L8" s="1">
        <v>0.90334618899999997</v>
      </c>
      <c r="N8" s="9"/>
      <c r="O8" s="1" t="s">
        <v>19</v>
      </c>
      <c r="P8" s="1">
        <v>0.85586766000000003</v>
      </c>
      <c r="Q8" s="1">
        <v>0.79220230700000005</v>
      </c>
      <c r="R8" s="1">
        <v>0.90089821599999997</v>
      </c>
      <c r="T8" s="9"/>
      <c r="U8" s="1" t="s">
        <v>19</v>
      </c>
      <c r="V8" s="1">
        <v>0.85431168599999996</v>
      </c>
      <c r="W8" s="1">
        <v>0.78971150199999995</v>
      </c>
      <c r="X8" s="1">
        <v>0.90278607</v>
      </c>
      <c r="Z8" s="9"/>
      <c r="AA8" s="1" t="s">
        <v>19</v>
      </c>
      <c r="AB8" s="1">
        <v>0.85119973800000004</v>
      </c>
      <c r="AC8" s="1">
        <v>0.78471122199999999</v>
      </c>
      <c r="AD8" s="1">
        <v>0.89942664699999997</v>
      </c>
      <c r="AF8" s="9"/>
      <c r="AG8" s="1" t="s">
        <v>19</v>
      </c>
      <c r="AH8" s="1">
        <v>0.85095405800000001</v>
      </c>
      <c r="AI8" s="1">
        <v>0.78534261500000002</v>
      </c>
      <c r="AJ8" s="1">
        <v>0.89784397900000001</v>
      </c>
      <c r="AL8" s="9"/>
      <c r="AM8" s="1" t="s">
        <v>19</v>
      </c>
      <c r="AN8" s="1">
        <v>0.85144541799999995</v>
      </c>
      <c r="AO8" s="1">
        <v>0.78621748300000005</v>
      </c>
      <c r="AP8" s="1">
        <v>0.90144960299999999</v>
      </c>
      <c r="AR8" s="9"/>
      <c r="AS8" s="1" t="s">
        <v>19</v>
      </c>
      <c r="AT8" s="1">
        <v>0.85570387400000003</v>
      </c>
      <c r="AU8" s="1">
        <v>0.79250777299999997</v>
      </c>
      <c r="AV8" s="1">
        <v>0.90323219799999999</v>
      </c>
      <c r="AX8" s="9"/>
      <c r="AY8" s="1" t="s">
        <v>19</v>
      </c>
      <c r="AZ8" s="1">
        <v>0.85308328600000005</v>
      </c>
      <c r="BA8" s="1">
        <v>0.789340869</v>
      </c>
      <c r="BB8" s="1">
        <v>0.89936528599999999</v>
      </c>
      <c r="BD8" s="9"/>
      <c r="BE8" s="1" t="s">
        <v>19</v>
      </c>
      <c r="BF8" s="1">
        <v>0.85177299200000001</v>
      </c>
      <c r="BG8" s="1">
        <v>0.78629896399999999</v>
      </c>
      <c r="BH8" s="1">
        <v>0.90074266700000005</v>
      </c>
    </row>
    <row r="9" spans="1:60" x14ac:dyDescent="0.3">
      <c r="A9" s="9"/>
      <c r="B9" s="10"/>
      <c r="C9" s="2" t="s">
        <v>20</v>
      </c>
      <c r="D9" s="2">
        <v>0.85791499500000001</v>
      </c>
      <c r="E9" s="2">
        <v>0.79278249000000001</v>
      </c>
      <c r="F9" s="2">
        <v>0.90339607399999999</v>
      </c>
      <c r="H9" s="10"/>
      <c r="I9" s="1" t="s">
        <v>20</v>
      </c>
      <c r="J9" s="1">
        <v>0.85398411299999999</v>
      </c>
      <c r="K9" s="1">
        <v>0.79006210899999996</v>
      </c>
      <c r="L9" s="1">
        <v>0.90375709500000001</v>
      </c>
      <c r="N9" s="9"/>
      <c r="O9" s="1" t="s">
        <v>20</v>
      </c>
      <c r="P9" s="1">
        <v>0.85783310099999999</v>
      </c>
      <c r="Q9" s="1">
        <v>0.79400993399999997</v>
      </c>
      <c r="R9" s="1">
        <v>0.90190943599999995</v>
      </c>
      <c r="T9" s="9"/>
      <c r="U9" s="1" t="s">
        <v>20</v>
      </c>
      <c r="V9" s="1">
        <v>0.85504872700000001</v>
      </c>
      <c r="W9" s="1">
        <v>0.78975325200000002</v>
      </c>
      <c r="X9" s="1">
        <v>0.90317076299999999</v>
      </c>
      <c r="Z9" s="9"/>
      <c r="AA9" s="1" t="s">
        <v>20</v>
      </c>
      <c r="AB9" s="1">
        <v>0.85201867200000003</v>
      </c>
      <c r="AC9" s="1">
        <v>0.78510203599999995</v>
      </c>
      <c r="AD9" s="1">
        <v>0.90036462399999995</v>
      </c>
      <c r="AF9" s="9"/>
      <c r="AG9" s="1" t="s">
        <v>20</v>
      </c>
      <c r="AH9" s="1">
        <v>0.85226435199999995</v>
      </c>
      <c r="AI9" s="1">
        <v>0.78633593199999996</v>
      </c>
      <c r="AJ9" s="1">
        <v>0.89814369400000005</v>
      </c>
      <c r="AL9" s="9"/>
      <c r="AM9" s="1" t="s">
        <v>20</v>
      </c>
      <c r="AN9" s="1">
        <v>0.85193677800000001</v>
      </c>
      <c r="AO9" s="1">
        <v>0.78569290800000002</v>
      </c>
      <c r="AP9" s="1">
        <v>0.90197195799999996</v>
      </c>
      <c r="AR9" s="9"/>
      <c r="AS9" s="1" t="s">
        <v>20</v>
      </c>
      <c r="AT9" s="1">
        <v>0.856440914</v>
      </c>
      <c r="AU9" s="1">
        <v>0.79234899999999997</v>
      </c>
      <c r="AV9" s="1">
        <v>0.90424387900000003</v>
      </c>
      <c r="AX9" s="9"/>
      <c r="AY9" s="1" t="s">
        <v>20</v>
      </c>
      <c r="AZ9" s="1">
        <v>0.85357464599999999</v>
      </c>
      <c r="BA9" s="1">
        <v>0.78933646700000004</v>
      </c>
      <c r="BB9" s="1">
        <v>0.90005542199999999</v>
      </c>
      <c r="BD9" s="9"/>
      <c r="BE9" s="1" t="s">
        <v>20</v>
      </c>
      <c r="BF9" s="1">
        <v>0.85349275199999997</v>
      </c>
      <c r="BG9" s="1">
        <v>0.78808463200000001</v>
      </c>
      <c r="BH9" s="1">
        <v>0.90114281500000004</v>
      </c>
    </row>
    <row r="16" spans="1:60" x14ac:dyDescent="0.3">
      <c r="A16" s="9" t="s">
        <v>1</v>
      </c>
      <c r="B16" s="10" t="s">
        <v>21</v>
      </c>
      <c r="C16" s="2" t="s">
        <v>9</v>
      </c>
      <c r="D16" s="2" t="s">
        <v>10</v>
      </c>
      <c r="E16" s="2" t="s">
        <v>11</v>
      </c>
      <c r="F16" s="2" t="s">
        <v>12</v>
      </c>
      <c r="H16" s="10" t="s">
        <v>22</v>
      </c>
      <c r="I16" s="1" t="s">
        <v>9</v>
      </c>
      <c r="J16" s="1" t="s">
        <v>10</v>
      </c>
      <c r="K16" s="1" t="s">
        <v>11</v>
      </c>
      <c r="L16" s="1" t="s">
        <v>12</v>
      </c>
      <c r="N16" s="9">
        <v>43</v>
      </c>
      <c r="O16" s="1" t="s">
        <v>9</v>
      </c>
      <c r="P16" s="1" t="s">
        <v>10</v>
      </c>
      <c r="Q16" s="1" t="s">
        <v>11</v>
      </c>
      <c r="R16" s="1" t="s">
        <v>12</v>
      </c>
      <c r="T16" s="9">
        <v>44</v>
      </c>
      <c r="U16" s="1" t="s">
        <v>9</v>
      </c>
      <c r="V16" s="1" t="s">
        <v>10</v>
      </c>
      <c r="W16" s="1" t="s">
        <v>11</v>
      </c>
      <c r="X16" s="1" t="s">
        <v>12</v>
      </c>
      <c r="Z16" s="9">
        <v>45</v>
      </c>
      <c r="AA16" s="2" t="s">
        <v>9</v>
      </c>
      <c r="AB16" s="2" t="s">
        <v>10</v>
      </c>
      <c r="AC16" s="2" t="s">
        <v>11</v>
      </c>
      <c r="AD16" s="2" t="s">
        <v>12</v>
      </c>
      <c r="AF16" s="9">
        <v>46</v>
      </c>
      <c r="AG16" s="1" t="s">
        <v>9</v>
      </c>
      <c r="AH16" s="1" t="s">
        <v>10</v>
      </c>
      <c r="AI16" s="1" t="s">
        <v>11</v>
      </c>
      <c r="AJ16" s="1" t="s">
        <v>12</v>
      </c>
      <c r="AL16" s="9">
        <v>47</v>
      </c>
      <c r="AM16" s="1" t="s">
        <v>9</v>
      </c>
      <c r="AN16" s="1" t="s">
        <v>10</v>
      </c>
      <c r="AO16" s="1" t="s">
        <v>11</v>
      </c>
      <c r="AP16" s="1" t="s">
        <v>12</v>
      </c>
      <c r="AR16" s="9">
        <v>48</v>
      </c>
      <c r="AS16" s="1" t="s">
        <v>9</v>
      </c>
      <c r="AT16" s="1" t="s">
        <v>10</v>
      </c>
      <c r="AU16" s="1" t="s">
        <v>11</v>
      </c>
      <c r="AV16" s="1" t="s">
        <v>12</v>
      </c>
      <c r="AX16" s="9">
        <v>49</v>
      </c>
      <c r="AY16" s="1" t="s">
        <v>9</v>
      </c>
      <c r="AZ16" s="1" t="s">
        <v>10</v>
      </c>
      <c r="BA16" s="1" t="s">
        <v>11</v>
      </c>
      <c r="BB16" s="1" t="s">
        <v>12</v>
      </c>
      <c r="BD16" s="9">
        <v>50</v>
      </c>
      <c r="BE16" s="1" t="s">
        <v>9</v>
      </c>
      <c r="BF16" s="1" t="s">
        <v>10</v>
      </c>
      <c r="BG16" s="1" t="s">
        <v>11</v>
      </c>
      <c r="BH16" s="1" t="s">
        <v>12</v>
      </c>
    </row>
    <row r="17" spans="1:60" x14ac:dyDescent="0.3">
      <c r="A17" s="9"/>
      <c r="B17" s="10"/>
      <c r="C17" s="2" t="s">
        <v>13</v>
      </c>
      <c r="D17" s="2">
        <v>0.95351351351351299</v>
      </c>
      <c r="E17" s="2">
        <v>0.95349780670987705</v>
      </c>
      <c r="F17" s="2">
        <v>0.98881459613100997</v>
      </c>
      <c r="H17" s="10"/>
      <c r="I17" s="1" t="s">
        <v>13</v>
      </c>
      <c r="J17" s="1">
        <v>0.95135135100000001</v>
      </c>
      <c r="K17" s="1">
        <v>0.95134566499999995</v>
      </c>
      <c r="L17" s="1">
        <v>0.99012825699999996</v>
      </c>
      <c r="N17" s="9"/>
      <c r="O17" s="1" t="s">
        <v>13</v>
      </c>
      <c r="P17" s="1">
        <v>0.95351351399999995</v>
      </c>
      <c r="Q17" s="1">
        <v>0.95350911199999999</v>
      </c>
      <c r="R17" s="1">
        <v>0.99228516300000003</v>
      </c>
      <c r="T17" s="9"/>
      <c r="U17" s="1" t="s">
        <v>13</v>
      </c>
      <c r="V17" s="1">
        <v>0.95351351399999995</v>
      </c>
      <c r="W17" s="1">
        <v>0.95350128599999995</v>
      </c>
      <c r="X17" s="1">
        <v>0.992670846</v>
      </c>
      <c r="Z17" s="9"/>
      <c r="AA17" s="2" t="s">
        <v>13</v>
      </c>
      <c r="AB17" s="2">
        <v>0.95783783783783705</v>
      </c>
      <c r="AC17" s="2">
        <v>0.95782521929132303</v>
      </c>
      <c r="AD17" s="2">
        <v>0.99112694361074505</v>
      </c>
      <c r="AF17" s="9"/>
      <c r="AG17" s="1" t="s">
        <v>13</v>
      </c>
      <c r="AH17" s="1">
        <v>0.95189189200000002</v>
      </c>
      <c r="AI17" s="1">
        <v>0.95187050299999998</v>
      </c>
      <c r="AJ17" s="1">
        <v>0.98881401199999996</v>
      </c>
      <c r="AL17" s="9"/>
      <c r="AM17" s="1" t="s">
        <v>13</v>
      </c>
      <c r="AN17" s="1">
        <v>0.95621621599999995</v>
      </c>
      <c r="AO17" s="1">
        <v>0.95620227999999996</v>
      </c>
      <c r="AP17" s="1">
        <v>0.99133147300000002</v>
      </c>
      <c r="AR17" s="9"/>
      <c r="AS17" s="1" t="s">
        <v>13</v>
      </c>
      <c r="AT17" s="1">
        <v>0.95351351399999995</v>
      </c>
      <c r="AU17" s="1">
        <v>0.95350128599999995</v>
      </c>
      <c r="AV17" s="1">
        <v>0.99264980899999999</v>
      </c>
      <c r="AX17" s="9"/>
      <c r="AY17" s="1" t="s">
        <v>13</v>
      </c>
      <c r="AZ17" s="1">
        <v>0.96054054099999997</v>
      </c>
      <c r="BA17" s="1">
        <v>0.96053444099999996</v>
      </c>
      <c r="BB17" s="1">
        <v>0.99241547699999999</v>
      </c>
      <c r="BD17" s="9"/>
      <c r="BE17" s="1" t="s">
        <v>13</v>
      </c>
      <c r="BF17" s="1">
        <v>0.95621621599999995</v>
      </c>
      <c r="BG17" s="1">
        <v>0.95621057399999998</v>
      </c>
      <c r="BH17" s="1">
        <v>0.99114856500000004</v>
      </c>
    </row>
    <row r="18" spans="1:60" x14ac:dyDescent="0.3">
      <c r="A18" s="9"/>
      <c r="B18" s="10"/>
      <c r="C18" s="2" t="s">
        <v>14</v>
      </c>
      <c r="D18" s="2">
        <v>0.94810810810810797</v>
      </c>
      <c r="E18" s="2">
        <v>0.94808383758659998</v>
      </c>
      <c r="F18" s="2">
        <v>0.98883388030256203</v>
      </c>
      <c r="H18" s="10"/>
      <c r="I18" s="1" t="s">
        <v>14</v>
      </c>
      <c r="J18" s="1">
        <v>0.95351351399999995</v>
      </c>
      <c r="K18" s="1">
        <v>0.95351003599999995</v>
      </c>
      <c r="L18" s="1">
        <v>0.98966894299999997</v>
      </c>
      <c r="N18" s="9"/>
      <c r="O18" s="1" t="s">
        <v>14</v>
      </c>
      <c r="P18" s="1">
        <v>0.95297297299999995</v>
      </c>
      <c r="Q18" s="1">
        <v>0.95296691300000003</v>
      </c>
      <c r="R18" s="1">
        <v>0.99075353200000005</v>
      </c>
      <c r="T18" s="9"/>
      <c r="U18" s="1" t="s">
        <v>14</v>
      </c>
      <c r="V18" s="1">
        <v>0.95567567600000003</v>
      </c>
      <c r="W18" s="1">
        <v>0.95566069899999995</v>
      </c>
      <c r="X18" s="1">
        <v>0.99253819399999998</v>
      </c>
      <c r="Z18" s="9"/>
      <c r="AA18" s="2" t="s">
        <v>14</v>
      </c>
      <c r="AB18" s="2">
        <v>0.94648648648648603</v>
      </c>
      <c r="AC18" s="2">
        <v>0.94647671232876696</v>
      </c>
      <c r="AD18" s="2">
        <v>0.98991028769646405</v>
      </c>
      <c r="AF18" s="9"/>
      <c r="AG18" s="1" t="s">
        <v>14</v>
      </c>
      <c r="AH18" s="1">
        <v>0.94972973000000005</v>
      </c>
      <c r="AI18" s="1">
        <v>0.94969996899999998</v>
      </c>
      <c r="AJ18" s="1">
        <v>0.98785214099999996</v>
      </c>
      <c r="AL18" s="9"/>
      <c r="AM18" s="1" t="s">
        <v>14</v>
      </c>
      <c r="AN18" s="1">
        <v>0.95027026999999997</v>
      </c>
      <c r="AO18" s="1">
        <v>0.95025887600000003</v>
      </c>
      <c r="AP18" s="1">
        <v>0.99171481900000003</v>
      </c>
      <c r="AR18" s="9"/>
      <c r="AS18" s="1" t="s">
        <v>14</v>
      </c>
      <c r="AT18" s="1">
        <v>0.96162162200000001</v>
      </c>
      <c r="AU18" s="1">
        <v>0.96161461199999998</v>
      </c>
      <c r="AV18" s="1">
        <v>0.99176156800000004</v>
      </c>
      <c r="AX18" s="9"/>
      <c r="AY18" s="1" t="s">
        <v>14</v>
      </c>
      <c r="AZ18" s="1">
        <v>0.957837838</v>
      </c>
      <c r="BA18" s="1">
        <v>0.95783074099999999</v>
      </c>
      <c r="BB18" s="1">
        <v>0.99193687900000005</v>
      </c>
      <c r="BD18" s="9"/>
      <c r="BE18" s="1" t="s">
        <v>14</v>
      </c>
      <c r="BF18" s="1">
        <v>0.957837838</v>
      </c>
      <c r="BG18" s="1">
        <v>0.957831875</v>
      </c>
      <c r="BH18" s="1">
        <v>0.99188487000000003</v>
      </c>
    </row>
    <row r="19" spans="1:60" x14ac:dyDescent="0.3">
      <c r="A19" s="9"/>
      <c r="B19" s="10"/>
      <c r="C19" s="2" t="s">
        <v>15</v>
      </c>
      <c r="D19" s="2">
        <v>0.94756756756756699</v>
      </c>
      <c r="E19" s="2">
        <v>0.94755087886255096</v>
      </c>
      <c r="F19" s="2">
        <v>0.98809699120174199</v>
      </c>
      <c r="H19" s="10"/>
      <c r="I19" s="1" t="s">
        <v>15</v>
      </c>
      <c r="J19" s="1">
        <v>0.95567567600000003</v>
      </c>
      <c r="K19" s="1">
        <v>0.95567484700000005</v>
      </c>
      <c r="L19" s="1">
        <v>0.99158041399999997</v>
      </c>
      <c r="N19" s="9"/>
      <c r="O19" s="1" t="s">
        <v>15</v>
      </c>
      <c r="P19" s="1">
        <v>0.95459459499999999</v>
      </c>
      <c r="Q19" s="1">
        <v>0.95458817299999998</v>
      </c>
      <c r="R19" s="1">
        <v>0.99110181600000002</v>
      </c>
      <c r="T19" s="9"/>
      <c r="U19" s="1" t="s">
        <v>15</v>
      </c>
      <c r="V19" s="1">
        <v>0.95567567600000003</v>
      </c>
      <c r="W19" s="1">
        <v>0.95567049500000001</v>
      </c>
      <c r="X19" s="1">
        <v>0.99131920100000004</v>
      </c>
      <c r="Z19" s="9"/>
      <c r="AA19" s="2" t="s">
        <v>15</v>
      </c>
      <c r="AB19" s="2">
        <v>0.95675675675675598</v>
      </c>
      <c r="AC19" s="2">
        <v>0.956745382277297</v>
      </c>
      <c r="AD19" s="2">
        <v>0.99079326900601195</v>
      </c>
      <c r="AF19" s="9"/>
      <c r="AG19" s="1" t="s">
        <v>15</v>
      </c>
      <c r="AH19" s="1">
        <v>0.95027026999999997</v>
      </c>
      <c r="AI19" s="1">
        <v>0.95025887600000003</v>
      </c>
      <c r="AJ19" s="1">
        <v>0.98879180600000005</v>
      </c>
      <c r="AL19" s="9"/>
      <c r="AM19" s="1" t="s">
        <v>15</v>
      </c>
      <c r="AN19" s="1">
        <v>0.95297297299999995</v>
      </c>
      <c r="AO19" s="1">
        <v>0.95296141400000001</v>
      </c>
      <c r="AP19" s="1">
        <v>0.99185272999999996</v>
      </c>
      <c r="AR19" s="9"/>
      <c r="AS19" s="1" t="s">
        <v>15</v>
      </c>
      <c r="AT19" s="1">
        <v>0.94972973000000005</v>
      </c>
      <c r="AU19" s="1">
        <v>0.94971561000000004</v>
      </c>
      <c r="AV19" s="1">
        <v>0.99151554900000005</v>
      </c>
      <c r="AX19" s="9"/>
      <c r="AY19" s="1" t="s">
        <v>15</v>
      </c>
      <c r="AZ19" s="1">
        <v>0.96054054099999997</v>
      </c>
      <c r="BA19" s="1">
        <v>0.96053084200000005</v>
      </c>
      <c r="BB19" s="1">
        <v>0.99396580700000003</v>
      </c>
      <c r="BD19" s="9"/>
      <c r="BE19" s="1" t="s">
        <v>15</v>
      </c>
      <c r="BF19" s="1">
        <v>0.95351351399999995</v>
      </c>
      <c r="BG19" s="1">
        <v>0.95350807999999998</v>
      </c>
      <c r="BH19" s="1">
        <v>0.99185565200000003</v>
      </c>
    </row>
    <row r="20" spans="1:60" x14ac:dyDescent="0.3">
      <c r="A20" s="9"/>
      <c r="B20" s="10"/>
      <c r="C20" s="2" t="s">
        <v>16</v>
      </c>
      <c r="D20" s="2">
        <v>0.95027027027027</v>
      </c>
      <c r="E20" s="2">
        <v>0.95025346764312502</v>
      </c>
      <c r="F20" s="2">
        <v>0.98836171028395603</v>
      </c>
      <c r="H20" s="10"/>
      <c r="I20" s="1" t="s">
        <v>16</v>
      </c>
      <c r="J20" s="1">
        <v>0.94972973000000005</v>
      </c>
      <c r="K20" s="1">
        <v>0.94972853999999995</v>
      </c>
      <c r="L20" s="1">
        <v>0.98967654000000005</v>
      </c>
      <c r="N20" s="9"/>
      <c r="O20" s="1" t="s">
        <v>16</v>
      </c>
      <c r="P20" s="1">
        <v>0.948108108</v>
      </c>
      <c r="Q20" s="1">
        <v>0.94810319499999995</v>
      </c>
      <c r="R20" s="1">
        <v>0.99071145699999996</v>
      </c>
      <c r="T20" s="9"/>
      <c r="U20" s="1" t="s">
        <v>16</v>
      </c>
      <c r="V20" s="1">
        <v>0.95297297299999995</v>
      </c>
      <c r="W20" s="1">
        <v>0.95295976500000001</v>
      </c>
      <c r="X20" s="1">
        <v>0.991641773</v>
      </c>
      <c r="Z20" s="9"/>
      <c r="AA20" s="2" t="s">
        <v>16</v>
      </c>
      <c r="AB20" s="2">
        <v>0.96216216216216199</v>
      </c>
      <c r="AC20" s="2">
        <v>0.96215349257506999</v>
      </c>
      <c r="AD20" s="2">
        <v>0.99121635204248504</v>
      </c>
      <c r="AF20" s="9"/>
      <c r="AG20" s="1" t="s">
        <v>16</v>
      </c>
      <c r="AH20" s="1">
        <v>0.95243243200000005</v>
      </c>
      <c r="AI20" s="1">
        <v>0.95242153399999996</v>
      </c>
      <c r="AJ20" s="1">
        <v>0.988448781</v>
      </c>
      <c r="AL20" s="9"/>
      <c r="AM20" s="1" t="s">
        <v>16</v>
      </c>
      <c r="AN20" s="1">
        <v>0.95513513500000002</v>
      </c>
      <c r="AO20" s="1">
        <v>0.95512253400000002</v>
      </c>
      <c r="AP20" s="1">
        <v>0.99085871800000003</v>
      </c>
      <c r="AR20" s="9"/>
      <c r="AS20" s="1" t="s">
        <v>16</v>
      </c>
      <c r="AT20" s="1">
        <v>0.95837837800000003</v>
      </c>
      <c r="AU20" s="1">
        <v>0.95836951100000001</v>
      </c>
      <c r="AV20" s="1">
        <v>0.99265798999999999</v>
      </c>
      <c r="AX20" s="9"/>
      <c r="AY20" s="1" t="s">
        <v>16</v>
      </c>
      <c r="AZ20" s="1">
        <v>0.96</v>
      </c>
      <c r="BA20" s="1">
        <v>0.95999209799999996</v>
      </c>
      <c r="BB20" s="1">
        <v>0.99320963399999995</v>
      </c>
      <c r="BD20" s="9"/>
      <c r="BE20" s="1" t="s">
        <v>16</v>
      </c>
      <c r="BF20" s="1">
        <v>0.95729729699999999</v>
      </c>
      <c r="BG20" s="1">
        <v>0.95728680200000005</v>
      </c>
      <c r="BH20" s="1">
        <v>0.99100130399999997</v>
      </c>
    </row>
    <row r="21" spans="1:60" x14ac:dyDescent="0.3">
      <c r="A21" s="9"/>
      <c r="B21" s="10"/>
      <c r="C21" s="2" t="s">
        <v>17</v>
      </c>
      <c r="D21" s="2">
        <v>0.94918918918918904</v>
      </c>
      <c r="E21" s="2">
        <v>0.94917582417582402</v>
      </c>
      <c r="F21" s="2">
        <v>0.98804965732611505</v>
      </c>
      <c r="H21" s="10"/>
      <c r="I21" s="3" t="s">
        <v>17</v>
      </c>
      <c r="J21" s="1">
        <v>0.95405405399999998</v>
      </c>
      <c r="K21" s="1">
        <v>0.95405393299999997</v>
      </c>
      <c r="L21" s="1">
        <v>0.99133906900000002</v>
      </c>
      <c r="N21" s="9"/>
      <c r="O21" s="1" t="s">
        <v>17</v>
      </c>
      <c r="P21" s="1">
        <v>0.95297297299999995</v>
      </c>
      <c r="Q21" s="1">
        <v>0.95297131000000002</v>
      </c>
      <c r="R21" s="1">
        <v>0.99154476700000005</v>
      </c>
      <c r="T21" s="9"/>
      <c r="U21" s="1" t="s">
        <v>17</v>
      </c>
      <c r="V21" s="1">
        <v>0.94918918900000004</v>
      </c>
      <c r="W21" s="1">
        <v>0.94918627899999997</v>
      </c>
      <c r="X21" s="1">
        <v>0.98894549499999995</v>
      </c>
      <c r="Z21" s="9"/>
      <c r="AA21" s="2" t="s">
        <v>17</v>
      </c>
      <c r="AB21" s="2">
        <v>0.95351351351351299</v>
      </c>
      <c r="AC21" s="2">
        <v>0.95351003610496499</v>
      </c>
      <c r="AD21" s="2">
        <v>0.99009436387946004</v>
      </c>
      <c r="AF21" s="9"/>
      <c r="AG21" s="1" t="s">
        <v>17</v>
      </c>
      <c r="AH21" s="1">
        <v>0.95189189200000002</v>
      </c>
      <c r="AI21" s="1">
        <v>0.95187657999999997</v>
      </c>
      <c r="AJ21" s="1">
        <v>0.99030239900000006</v>
      </c>
      <c r="AL21" s="9"/>
      <c r="AM21" s="1" t="s">
        <v>17</v>
      </c>
      <c r="AN21" s="1">
        <v>0.94540540500000003</v>
      </c>
      <c r="AO21" s="1">
        <v>0.94538802899999996</v>
      </c>
      <c r="AP21" s="1">
        <v>0.989930741</v>
      </c>
      <c r="AR21" s="9"/>
      <c r="AS21" s="1" t="s">
        <v>17</v>
      </c>
      <c r="AT21" s="1">
        <v>0.95297297299999995</v>
      </c>
      <c r="AU21" s="1">
        <v>0.95295800500000005</v>
      </c>
      <c r="AV21" s="1">
        <v>0.99100539499999996</v>
      </c>
      <c r="AX21" s="9"/>
      <c r="AY21" s="1" t="s">
        <v>17</v>
      </c>
      <c r="AZ21" s="1">
        <v>0.957837838</v>
      </c>
      <c r="BA21" s="1">
        <v>0.957823592</v>
      </c>
      <c r="BB21" s="1">
        <v>0.99248092600000004</v>
      </c>
      <c r="BD21" s="9"/>
      <c r="BE21" s="1" t="s">
        <v>17</v>
      </c>
      <c r="BF21" s="1">
        <v>0.95189189200000002</v>
      </c>
      <c r="BG21" s="1">
        <v>0.95187838000000002</v>
      </c>
      <c r="BH21" s="1">
        <v>0.99080787800000003</v>
      </c>
    </row>
    <row r="22" spans="1:60" x14ac:dyDescent="0.3">
      <c r="A22" s="9"/>
      <c r="B22" s="10"/>
      <c r="C22" s="2" t="s">
        <v>18</v>
      </c>
      <c r="D22" s="2">
        <v>0.95027027027027</v>
      </c>
      <c r="E22" s="2">
        <v>0.95025346764312502</v>
      </c>
      <c r="F22" s="2">
        <v>0.98836171028395603</v>
      </c>
      <c r="H22" s="10"/>
      <c r="I22" s="1" t="s">
        <v>18</v>
      </c>
      <c r="J22" s="1">
        <v>0.95027026999999997</v>
      </c>
      <c r="K22" s="1">
        <v>0.95026655000000004</v>
      </c>
      <c r="L22" s="1">
        <v>0.98953161700000003</v>
      </c>
      <c r="N22" s="9"/>
      <c r="O22" s="1" t="s">
        <v>18</v>
      </c>
      <c r="P22" s="1">
        <v>0.948108108</v>
      </c>
      <c r="Q22" s="1">
        <v>0.94810319499999995</v>
      </c>
      <c r="R22" s="1">
        <v>0.99071145699999996</v>
      </c>
      <c r="T22" s="9"/>
      <c r="U22" s="1" t="s">
        <v>18</v>
      </c>
      <c r="V22" s="1">
        <v>0.95297297299999995</v>
      </c>
      <c r="W22" s="1">
        <v>0.95295976500000001</v>
      </c>
      <c r="X22" s="1">
        <v>0.991641773</v>
      </c>
      <c r="Z22" s="9"/>
      <c r="AA22" s="2" t="s">
        <v>18</v>
      </c>
      <c r="AB22" s="2">
        <v>0.96216216216216199</v>
      </c>
      <c r="AC22" s="2">
        <v>0.96215349257506999</v>
      </c>
      <c r="AD22" s="2">
        <v>0.99121635204248504</v>
      </c>
      <c r="AF22" s="9"/>
      <c r="AG22" s="1" t="s">
        <v>18</v>
      </c>
      <c r="AH22" s="1">
        <v>0.94918918900000004</v>
      </c>
      <c r="AI22" s="1">
        <v>0.94917754700000001</v>
      </c>
      <c r="AJ22" s="1">
        <v>0.98813088500000001</v>
      </c>
      <c r="AL22" s="9"/>
      <c r="AM22" s="1" t="s">
        <v>18</v>
      </c>
      <c r="AN22" s="1">
        <v>0.957837838</v>
      </c>
      <c r="AO22" s="1">
        <v>0.957823592</v>
      </c>
      <c r="AP22" s="1">
        <v>0.99190356999999996</v>
      </c>
      <c r="AR22" s="9"/>
      <c r="AS22" s="1" t="s">
        <v>18</v>
      </c>
      <c r="AT22" s="1">
        <v>0.95837837800000003</v>
      </c>
      <c r="AU22" s="1">
        <v>0.95836951100000001</v>
      </c>
      <c r="AV22" s="1">
        <v>0.99265798999999999</v>
      </c>
      <c r="AX22" s="9"/>
      <c r="AY22" s="1" t="s">
        <v>18</v>
      </c>
      <c r="AZ22" s="1">
        <v>0.96</v>
      </c>
      <c r="BA22" s="1">
        <v>0.95999532499999995</v>
      </c>
      <c r="BB22" s="1">
        <v>0.99328034300000001</v>
      </c>
      <c r="BD22" s="9"/>
      <c r="BE22" s="1" t="s">
        <v>18</v>
      </c>
      <c r="BF22" s="1">
        <v>0.95729729699999999</v>
      </c>
      <c r="BG22" s="1">
        <v>0.95728680200000005</v>
      </c>
      <c r="BH22" s="1">
        <v>0.99100130399999997</v>
      </c>
    </row>
    <row r="23" spans="1:60" x14ac:dyDescent="0.3">
      <c r="A23" s="9"/>
      <c r="B23" s="10"/>
      <c r="C23" s="2" t="s">
        <v>19</v>
      </c>
      <c r="D23" s="2">
        <v>0.95783783783783705</v>
      </c>
      <c r="E23" s="2">
        <v>0.95783290961690104</v>
      </c>
      <c r="F23" s="2">
        <v>0.99154710480304398</v>
      </c>
      <c r="H23" s="10"/>
      <c r="I23" s="1" t="s">
        <v>19</v>
      </c>
      <c r="J23" s="1">
        <v>0.96216216200000004</v>
      </c>
      <c r="K23" s="1">
        <v>0.96216211799999996</v>
      </c>
      <c r="L23" s="1">
        <v>0.99320671199999999</v>
      </c>
      <c r="N23" s="9"/>
      <c r="O23" s="1" t="s">
        <v>19</v>
      </c>
      <c r="P23" s="1">
        <v>0.95621621599999995</v>
      </c>
      <c r="Q23" s="1">
        <v>0.95621620299999999</v>
      </c>
      <c r="R23" s="1">
        <v>0.99434097200000005</v>
      </c>
      <c r="T23" s="9"/>
      <c r="U23" s="1" t="s">
        <v>19</v>
      </c>
      <c r="V23" s="1">
        <v>0.96540540500000005</v>
      </c>
      <c r="W23" s="1">
        <v>0.96540395000000001</v>
      </c>
      <c r="X23" s="1">
        <v>0.99456595400000003</v>
      </c>
      <c r="Z23" s="9"/>
      <c r="AA23" s="2" t="s">
        <v>19</v>
      </c>
      <c r="AB23" s="2">
        <v>0.96864864864864797</v>
      </c>
      <c r="AC23" s="2">
        <v>0.96864864864864797</v>
      </c>
      <c r="AD23" s="2">
        <v>0.99396171682888701</v>
      </c>
      <c r="AF23" s="9"/>
      <c r="AG23" s="1" t="s">
        <v>19</v>
      </c>
      <c r="AH23" s="1">
        <v>0.95945945899999996</v>
      </c>
      <c r="AI23" s="1">
        <v>0.95945745800000004</v>
      </c>
      <c r="AJ23" s="1">
        <v>0.99179487700000002</v>
      </c>
      <c r="AL23" s="9"/>
      <c r="AM23" s="1" t="s">
        <v>19</v>
      </c>
      <c r="AN23" s="1">
        <v>0.96162162200000001</v>
      </c>
      <c r="AO23" s="1">
        <v>0.96161972600000001</v>
      </c>
      <c r="AP23" s="1">
        <v>0.99383666199999998</v>
      </c>
      <c r="AR23" s="9"/>
      <c r="AS23" s="1" t="s">
        <v>19</v>
      </c>
      <c r="AT23" s="1">
        <v>0.96432432400000001</v>
      </c>
      <c r="AU23" s="1">
        <v>0.96432328199999995</v>
      </c>
      <c r="AV23" s="1">
        <v>0.99500364600000002</v>
      </c>
      <c r="AX23" s="9"/>
      <c r="AY23" s="1" t="s">
        <v>19</v>
      </c>
      <c r="AZ23" s="1">
        <v>0.96810810800000002</v>
      </c>
      <c r="BA23" s="1">
        <v>0.96810765200000004</v>
      </c>
      <c r="BB23" s="1">
        <v>0.99535134599999997</v>
      </c>
      <c r="BD23" s="9"/>
      <c r="BE23" s="1" t="s">
        <v>19</v>
      </c>
      <c r="BF23" s="1">
        <v>0.96702702699999998</v>
      </c>
      <c r="BG23" s="1">
        <v>0.96702701700000004</v>
      </c>
      <c r="BH23" s="1">
        <v>0.99380393700000003</v>
      </c>
    </row>
    <row r="24" spans="1:60" x14ac:dyDescent="0.3">
      <c r="A24" s="9"/>
      <c r="B24" s="10"/>
      <c r="C24" s="2" t="s">
        <v>20</v>
      </c>
      <c r="D24" s="2">
        <v>0.95675675675675598</v>
      </c>
      <c r="E24" s="2">
        <v>0.95675493724206295</v>
      </c>
      <c r="F24" s="2">
        <v>0.99137413162791099</v>
      </c>
      <c r="H24" s="10"/>
      <c r="I24" s="1" t="s">
        <v>20</v>
      </c>
      <c r="J24" s="1">
        <v>0.96432432400000001</v>
      </c>
      <c r="K24" s="1">
        <v>0.96432282300000005</v>
      </c>
      <c r="L24" s="1">
        <v>0.99363797600000003</v>
      </c>
      <c r="N24" s="9"/>
      <c r="O24" s="1" t="s">
        <v>20</v>
      </c>
      <c r="P24" s="1">
        <v>0.96216216200000004</v>
      </c>
      <c r="Q24" s="1">
        <v>0.96216176399999997</v>
      </c>
      <c r="R24" s="1">
        <v>0.99485463200000002</v>
      </c>
      <c r="T24" s="9"/>
      <c r="U24" s="1" t="s">
        <v>20</v>
      </c>
      <c r="V24" s="1">
        <v>0.96216216200000004</v>
      </c>
      <c r="W24" s="1">
        <v>0.96216211799999996</v>
      </c>
      <c r="X24" s="1">
        <v>0.99445726199999995</v>
      </c>
      <c r="Z24" s="9"/>
      <c r="AA24" s="2" t="s">
        <v>20</v>
      </c>
      <c r="AB24" s="2">
        <v>0.96864864864864797</v>
      </c>
      <c r="AC24" s="2">
        <v>0.96864861200714303</v>
      </c>
      <c r="AD24" s="2">
        <v>0.99398801342645804</v>
      </c>
      <c r="AF24" s="9"/>
      <c r="AG24" s="1" t="s">
        <v>20</v>
      </c>
      <c r="AH24" s="1">
        <v>0.96270270300000005</v>
      </c>
      <c r="AI24" s="1">
        <v>0.96270216900000005</v>
      </c>
      <c r="AJ24" s="1">
        <v>0.99279999200000002</v>
      </c>
      <c r="AL24" s="9"/>
      <c r="AM24" s="1" t="s">
        <v>20</v>
      </c>
      <c r="AN24" s="1">
        <v>0.95891891900000004</v>
      </c>
      <c r="AO24" s="1">
        <v>0.958917719</v>
      </c>
      <c r="AP24" s="1">
        <v>0.993310146</v>
      </c>
      <c r="AR24" s="9"/>
      <c r="AS24" s="1" t="s">
        <v>20</v>
      </c>
      <c r="AT24" s="1">
        <v>0.96540540500000005</v>
      </c>
      <c r="AU24" s="1">
        <v>0.96540524400000005</v>
      </c>
      <c r="AV24" s="1">
        <v>0.99484995700000001</v>
      </c>
      <c r="AX24" s="9"/>
      <c r="AY24" s="1" t="s">
        <v>20</v>
      </c>
      <c r="AZ24" s="1">
        <v>0.96810810800000002</v>
      </c>
      <c r="BA24" s="1">
        <v>0.96810765200000004</v>
      </c>
      <c r="BB24" s="1">
        <v>0.99564177700000001</v>
      </c>
      <c r="BD24" s="9"/>
      <c r="BE24" s="1" t="s">
        <v>20</v>
      </c>
      <c r="BF24" s="1">
        <v>0.96594594600000006</v>
      </c>
      <c r="BG24" s="1">
        <v>0.965945936</v>
      </c>
      <c r="BH24" s="1">
        <v>0.99373322900000005</v>
      </c>
    </row>
    <row r="31" spans="1:60" x14ac:dyDescent="0.3">
      <c r="A31" s="9" t="s">
        <v>2</v>
      </c>
      <c r="B31" s="9">
        <v>41</v>
      </c>
      <c r="C31" s="2" t="s">
        <v>9</v>
      </c>
      <c r="D31" s="2" t="s">
        <v>10</v>
      </c>
      <c r="E31" s="2" t="s">
        <v>11</v>
      </c>
      <c r="F31" s="2" t="s">
        <v>12</v>
      </c>
      <c r="H31" s="9">
        <v>42</v>
      </c>
      <c r="I31" s="2" t="s">
        <v>9</v>
      </c>
      <c r="J31" s="2" t="s">
        <v>10</v>
      </c>
      <c r="K31" s="2" t="s">
        <v>11</v>
      </c>
      <c r="L31" s="2" t="s">
        <v>12</v>
      </c>
      <c r="N31" s="9">
        <v>43</v>
      </c>
      <c r="O31" s="1" t="s">
        <v>9</v>
      </c>
      <c r="P31" s="1" t="s">
        <v>10</v>
      </c>
      <c r="Q31" s="1" t="s">
        <v>11</v>
      </c>
      <c r="R31" s="1" t="s">
        <v>12</v>
      </c>
      <c r="T31" s="9">
        <v>44</v>
      </c>
      <c r="U31" s="1" t="s">
        <v>9</v>
      </c>
      <c r="V31" s="1" t="s">
        <v>10</v>
      </c>
      <c r="W31" s="1" t="s">
        <v>11</v>
      </c>
      <c r="X31" s="1" t="s">
        <v>12</v>
      </c>
      <c r="Z31" s="9">
        <v>45</v>
      </c>
      <c r="AA31" s="1" t="s">
        <v>9</v>
      </c>
      <c r="AB31" s="1" t="s">
        <v>10</v>
      </c>
      <c r="AC31" s="1" t="s">
        <v>11</v>
      </c>
      <c r="AD31" s="1" t="s">
        <v>12</v>
      </c>
      <c r="AF31" s="9">
        <v>46</v>
      </c>
      <c r="AG31" s="1" t="s">
        <v>9</v>
      </c>
      <c r="AH31" s="1" t="s">
        <v>10</v>
      </c>
      <c r="AI31" s="1" t="s">
        <v>11</v>
      </c>
      <c r="AJ31" s="1" t="s">
        <v>12</v>
      </c>
      <c r="AL31" s="9">
        <v>47</v>
      </c>
      <c r="AM31" s="1" t="s">
        <v>9</v>
      </c>
      <c r="AN31" s="1" t="s">
        <v>10</v>
      </c>
      <c r="AO31" s="1" t="s">
        <v>11</v>
      </c>
      <c r="AP31" s="1" t="s">
        <v>12</v>
      </c>
      <c r="AR31" s="9">
        <v>48</v>
      </c>
      <c r="AS31" s="1" t="s">
        <v>9</v>
      </c>
      <c r="AT31" s="1" t="s">
        <v>10</v>
      </c>
      <c r="AU31" s="1" t="s">
        <v>11</v>
      </c>
      <c r="AV31" s="1" t="s">
        <v>12</v>
      </c>
      <c r="AX31" s="9">
        <v>49</v>
      </c>
      <c r="AY31" s="1" t="s">
        <v>9</v>
      </c>
      <c r="AZ31" s="1" t="s">
        <v>10</v>
      </c>
      <c r="BA31" s="1" t="s">
        <v>11</v>
      </c>
      <c r="BB31" s="1" t="s">
        <v>12</v>
      </c>
      <c r="BD31" s="9">
        <v>50</v>
      </c>
      <c r="BE31" s="1" t="s">
        <v>9</v>
      </c>
      <c r="BF31" s="1" t="s">
        <v>10</v>
      </c>
      <c r="BG31" s="1" t="s">
        <v>11</v>
      </c>
      <c r="BH31" s="1" t="s">
        <v>12</v>
      </c>
    </row>
    <row r="32" spans="1:60" x14ac:dyDescent="0.3">
      <c r="A32" s="9"/>
      <c r="B32" s="9"/>
      <c r="C32" s="2" t="s">
        <v>13</v>
      </c>
      <c r="D32" s="2">
        <v>0.86567164200000002</v>
      </c>
      <c r="E32" s="2">
        <v>0.74589127700000002</v>
      </c>
      <c r="F32" s="2">
        <v>0.88611859800000004</v>
      </c>
      <c r="H32" s="9"/>
      <c r="I32" s="2" t="s">
        <v>13</v>
      </c>
      <c r="J32" s="2">
        <v>0.86567164179104406</v>
      </c>
      <c r="K32" s="2">
        <v>0.76380728554641597</v>
      </c>
      <c r="L32" s="2">
        <v>0.84568733153638798</v>
      </c>
      <c r="N32" s="9"/>
      <c r="O32" s="1" t="s">
        <v>13</v>
      </c>
      <c r="P32" s="1">
        <v>0.85074626900000005</v>
      </c>
      <c r="Q32" s="1">
        <v>0.74621212100000001</v>
      </c>
      <c r="R32" s="1">
        <v>0.84164420500000003</v>
      </c>
      <c r="T32" s="9"/>
      <c r="U32" s="1" t="s">
        <v>13</v>
      </c>
      <c r="V32" s="1">
        <v>0.85074626900000005</v>
      </c>
      <c r="W32" s="1">
        <v>0.77425876000000005</v>
      </c>
      <c r="X32" s="1">
        <v>0.87466307300000001</v>
      </c>
      <c r="Z32" s="9"/>
      <c r="AA32" s="1" t="s">
        <v>13</v>
      </c>
      <c r="AB32" s="1">
        <v>0.83582089599999998</v>
      </c>
      <c r="AC32" s="1">
        <v>0.71132001600000005</v>
      </c>
      <c r="AD32" s="1">
        <v>0.79312668500000005</v>
      </c>
      <c r="AF32" s="9"/>
      <c r="AG32" s="1" t="s">
        <v>13</v>
      </c>
      <c r="AH32" s="1">
        <v>0.88059701499999998</v>
      </c>
      <c r="AI32" s="1">
        <v>0.79696969699999998</v>
      </c>
      <c r="AJ32" s="1">
        <v>0.87938005399999997</v>
      </c>
      <c r="AL32" s="9"/>
      <c r="AM32" s="1" t="s">
        <v>13</v>
      </c>
      <c r="AN32" s="1">
        <v>0.76119402999999997</v>
      </c>
      <c r="AO32" s="1">
        <v>0.63881401599999998</v>
      </c>
      <c r="AP32" s="1">
        <v>0.78369272199999995</v>
      </c>
      <c r="AR32" s="9"/>
      <c r="AS32" s="1" t="s">
        <v>13</v>
      </c>
      <c r="AT32" s="1">
        <v>0.82089552200000004</v>
      </c>
      <c r="AU32" s="1">
        <v>0.69545454500000004</v>
      </c>
      <c r="AV32" s="1">
        <v>0.79582210200000003</v>
      </c>
      <c r="AX32" s="9"/>
      <c r="AY32" s="1" t="s">
        <v>13</v>
      </c>
      <c r="AZ32" s="1">
        <v>0.76119402999999997</v>
      </c>
      <c r="BA32" s="1">
        <v>0.65641025600000003</v>
      </c>
      <c r="BB32" s="1">
        <v>0.851752022</v>
      </c>
      <c r="BD32" s="9"/>
      <c r="BE32" s="1" t="s">
        <v>13</v>
      </c>
      <c r="BF32" s="1">
        <v>0.80597014899999997</v>
      </c>
      <c r="BG32" s="1">
        <v>0.68036697199999996</v>
      </c>
      <c r="BH32" s="1">
        <v>0.68665768199999999</v>
      </c>
    </row>
    <row r="33" spans="1:60" x14ac:dyDescent="0.3">
      <c r="A33" s="9"/>
      <c r="B33" s="9"/>
      <c r="C33" s="2" t="s">
        <v>14</v>
      </c>
      <c r="D33" s="2">
        <v>0.88059701499999998</v>
      </c>
      <c r="E33" s="2">
        <v>0.78246753199999997</v>
      </c>
      <c r="F33" s="2">
        <v>0.88140161699999997</v>
      </c>
      <c r="H33" s="9"/>
      <c r="I33" s="2" t="s">
        <v>14</v>
      </c>
      <c r="J33" s="2">
        <v>0.85074626865671599</v>
      </c>
      <c r="K33" s="2">
        <v>0.72808441558441495</v>
      </c>
      <c r="L33" s="2">
        <v>0.85377358490566002</v>
      </c>
      <c r="N33" s="9"/>
      <c r="O33" s="1" t="s">
        <v>14</v>
      </c>
      <c r="P33" s="1">
        <v>0.85074626900000005</v>
      </c>
      <c r="Q33" s="1">
        <v>0.74621212100000001</v>
      </c>
      <c r="R33" s="1">
        <v>0.79784366600000001</v>
      </c>
      <c r="T33" s="9"/>
      <c r="U33" s="1" t="s">
        <v>14</v>
      </c>
      <c r="V33" s="1">
        <v>0.83582089599999998</v>
      </c>
      <c r="W33" s="1">
        <v>0.74489442699999997</v>
      </c>
      <c r="X33" s="1">
        <v>0.86994609199999995</v>
      </c>
      <c r="Z33" s="9"/>
      <c r="AA33" s="1" t="s">
        <v>14</v>
      </c>
      <c r="AB33" s="1">
        <v>0.83582089599999998</v>
      </c>
      <c r="AC33" s="1">
        <v>0.71132001600000005</v>
      </c>
      <c r="AD33" s="1">
        <v>0.79582210200000003</v>
      </c>
      <c r="AF33" s="9"/>
      <c r="AG33" s="1" t="s">
        <v>14</v>
      </c>
      <c r="AH33" s="1">
        <v>0.86567164200000002</v>
      </c>
      <c r="AI33" s="1">
        <v>0.77871559599999995</v>
      </c>
      <c r="AJ33" s="1">
        <v>0.90700808600000005</v>
      </c>
      <c r="AL33" s="9"/>
      <c r="AM33" s="1" t="s">
        <v>14</v>
      </c>
      <c r="AN33" s="1">
        <v>0.746268657</v>
      </c>
      <c r="AO33" s="1">
        <v>0.62594417099999999</v>
      </c>
      <c r="AP33" s="1">
        <v>0.78234501300000003</v>
      </c>
      <c r="AR33" s="9"/>
      <c r="AS33" s="1" t="s">
        <v>14</v>
      </c>
      <c r="AT33" s="1">
        <v>0.82089552200000004</v>
      </c>
      <c r="AU33" s="1">
        <v>0.69545454500000004</v>
      </c>
      <c r="AV33" s="1">
        <v>0.77762803199999997</v>
      </c>
      <c r="AX33" s="9"/>
      <c r="AY33" s="1" t="s">
        <v>14</v>
      </c>
      <c r="AZ33" s="1">
        <v>0.82089552200000004</v>
      </c>
      <c r="BA33" s="1">
        <v>0.713675214</v>
      </c>
      <c r="BB33" s="1">
        <v>0.82412398899999995</v>
      </c>
      <c r="BD33" s="9"/>
      <c r="BE33" s="1" t="s">
        <v>14</v>
      </c>
      <c r="BF33" s="1">
        <v>0.79104477600000001</v>
      </c>
      <c r="BG33" s="1">
        <v>0.64469697000000004</v>
      </c>
      <c r="BH33" s="1">
        <v>0.64555256100000002</v>
      </c>
    </row>
    <row r="34" spans="1:60" x14ac:dyDescent="0.3">
      <c r="A34" s="9"/>
      <c r="B34" s="9"/>
      <c r="C34" s="2" t="s">
        <v>15</v>
      </c>
      <c r="D34" s="2">
        <v>0.86567164200000002</v>
      </c>
      <c r="E34" s="2">
        <v>0.74589127700000002</v>
      </c>
      <c r="F34" s="2">
        <v>0.89959568700000003</v>
      </c>
      <c r="H34" s="9"/>
      <c r="I34" s="2" t="s">
        <v>15</v>
      </c>
      <c r="J34" s="2">
        <v>0.88059701492537301</v>
      </c>
      <c r="K34" s="2">
        <v>0.78246753246753198</v>
      </c>
      <c r="L34" s="2">
        <v>0.880053908355795</v>
      </c>
      <c r="N34" s="9"/>
      <c r="O34" s="1" t="s">
        <v>15</v>
      </c>
      <c r="P34" s="1">
        <v>0.88059701499999998</v>
      </c>
      <c r="Q34" s="1">
        <v>0.78246753199999997</v>
      </c>
      <c r="R34" s="1">
        <v>0.81536388100000001</v>
      </c>
      <c r="T34" s="9"/>
      <c r="U34" s="1" t="s">
        <v>15</v>
      </c>
      <c r="V34" s="1">
        <v>0.85074626900000005</v>
      </c>
      <c r="W34" s="1">
        <v>0.76139601099999998</v>
      </c>
      <c r="X34" s="1">
        <v>0.86320754700000002</v>
      </c>
      <c r="Z34" s="9"/>
      <c r="AA34" s="1" t="s">
        <v>15</v>
      </c>
      <c r="AB34" s="1">
        <v>0.83582089599999998</v>
      </c>
      <c r="AC34" s="1">
        <v>0.71132001600000005</v>
      </c>
      <c r="AD34" s="1">
        <v>0.79986522900000001</v>
      </c>
      <c r="AF34" s="9"/>
      <c r="AG34" s="1" t="s">
        <v>15</v>
      </c>
      <c r="AH34" s="1">
        <v>0.86567164200000002</v>
      </c>
      <c r="AI34" s="1">
        <v>0.79127725900000001</v>
      </c>
      <c r="AJ34" s="1">
        <v>0.88746630699999995</v>
      </c>
      <c r="AL34" s="9"/>
      <c r="AM34" s="1" t="s">
        <v>15</v>
      </c>
      <c r="AN34" s="1">
        <v>0.77611940300000004</v>
      </c>
      <c r="AO34" s="1">
        <v>0.66995073900000002</v>
      </c>
      <c r="AP34" s="1">
        <v>0.79043126699999999</v>
      </c>
      <c r="AR34" s="9"/>
      <c r="AS34" s="1" t="s">
        <v>15</v>
      </c>
      <c r="AT34" s="1">
        <v>0.82089552200000004</v>
      </c>
      <c r="AU34" s="1">
        <v>0.713675214</v>
      </c>
      <c r="AV34" s="1">
        <v>0.84097034999999998</v>
      </c>
      <c r="AX34" s="9"/>
      <c r="AY34" s="1" t="s">
        <v>15</v>
      </c>
      <c r="AZ34" s="1">
        <v>0.79104477600000001</v>
      </c>
      <c r="BA34" s="1">
        <v>0.68396226400000004</v>
      </c>
      <c r="BB34" s="1">
        <v>0.83221024300000002</v>
      </c>
      <c r="BD34" s="9"/>
      <c r="BE34" s="1" t="s">
        <v>15</v>
      </c>
      <c r="BF34" s="1">
        <v>0.77611940300000004</v>
      </c>
      <c r="BG34" s="1">
        <v>0.63119266100000004</v>
      </c>
      <c r="BH34" s="1">
        <v>0.62870619900000002</v>
      </c>
    </row>
    <row r="35" spans="1:60" x14ac:dyDescent="0.3">
      <c r="A35" s="9"/>
      <c r="B35" s="9"/>
      <c r="C35" s="2" t="s">
        <v>16</v>
      </c>
      <c r="D35" s="2">
        <v>0.88059701499999998</v>
      </c>
      <c r="E35" s="2">
        <v>0.76491228099999997</v>
      </c>
      <c r="F35" s="2">
        <v>0.87870619900000002</v>
      </c>
      <c r="H35" s="9"/>
      <c r="I35" s="2" t="s">
        <v>16</v>
      </c>
      <c r="J35" s="2">
        <v>0.86567164179104406</v>
      </c>
      <c r="K35" s="2">
        <v>0.76380728554641597</v>
      </c>
      <c r="L35" s="2">
        <v>0.87264150943396201</v>
      </c>
      <c r="N35" s="9"/>
      <c r="O35" s="1" t="s">
        <v>16</v>
      </c>
      <c r="P35" s="1">
        <v>0.83582089599999998</v>
      </c>
      <c r="Q35" s="1">
        <v>0.74489442699999997</v>
      </c>
      <c r="R35" s="1">
        <v>0.81469002700000004</v>
      </c>
      <c r="T35" s="9"/>
      <c r="U35" s="1" t="s">
        <v>16</v>
      </c>
      <c r="V35" s="1">
        <v>0.82089552200000004</v>
      </c>
      <c r="W35" s="1">
        <v>0.74230769200000002</v>
      </c>
      <c r="X35" s="1">
        <v>0.88948787100000004</v>
      </c>
      <c r="Z35" s="9"/>
      <c r="AA35" s="1" t="s">
        <v>16</v>
      </c>
      <c r="AB35" s="1">
        <v>0.80597014899999997</v>
      </c>
      <c r="AC35" s="1">
        <v>0.65883274599999997</v>
      </c>
      <c r="AD35" s="1">
        <v>0.76482479800000003</v>
      </c>
      <c r="AF35" s="9"/>
      <c r="AG35" s="1" t="s">
        <v>16</v>
      </c>
      <c r="AH35" s="1">
        <v>0.85074626900000005</v>
      </c>
      <c r="AI35" s="1">
        <v>0.77425876000000005</v>
      </c>
      <c r="AJ35" s="1">
        <v>0.87870619900000002</v>
      </c>
      <c r="AL35" s="9"/>
      <c r="AM35" s="1" t="s">
        <v>16</v>
      </c>
      <c r="AN35" s="1">
        <v>0.73134328400000004</v>
      </c>
      <c r="AO35" s="1">
        <v>0.63051470600000004</v>
      </c>
      <c r="AP35" s="1">
        <v>0.75741239900000001</v>
      </c>
      <c r="AR35" s="9"/>
      <c r="AS35" s="1" t="s">
        <v>16</v>
      </c>
      <c r="AT35" s="1">
        <v>0.83582089599999998</v>
      </c>
      <c r="AU35" s="1">
        <v>0.75796387499999995</v>
      </c>
      <c r="AV35" s="1">
        <v>0.77762803199999997</v>
      </c>
      <c r="AX35" s="9"/>
      <c r="AY35" s="1" t="s">
        <v>16</v>
      </c>
      <c r="AZ35" s="1">
        <v>0.79104477600000001</v>
      </c>
      <c r="BA35" s="1">
        <v>0.68396226400000004</v>
      </c>
      <c r="BB35" s="1">
        <v>0.84905660400000005</v>
      </c>
      <c r="BD35" s="9"/>
      <c r="BE35" s="1" t="s">
        <v>16</v>
      </c>
      <c r="BF35" s="1">
        <v>0.77611940300000004</v>
      </c>
      <c r="BG35" s="1">
        <v>0.63119266100000004</v>
      </c>
      <c r="BH35" s="1">
        <v>0.62466307300000001</v>
      </c>
    </row>
    <row r="36" spans="1:60" x14ac:dyDescent="0.3">
      <c r="A36" s="9"/>
      <c r="B36" s="9"/>
      <c r="C36" s="2" t="s">
        <v>17</v>
      </c>
      <c r="D36" s="2">
        <v>0.86567164200000002</v>
      </c>
      <c r="E36" s="2">
        <v>0.77871559599999995</v>
      </c>
      <c r="F36" s="2">
        <v>0.84770889500000002</v>
      </c>
      <c r="H36" s="9"/>
      <c r="I36" s="2" t="s">
        <v>17</v>
      </c>
      <c r="J36" s="2">
        <v>0.86567164179104406</v>
      </c>
      <c r="K36" s="2">
        <v>0.745891276864728</v>
      </c>
      <c r="L36" s="2">
        <v>0.81334231805929902</v>
      </c>
      <c r="N36" s="9"/>
      <c r="O36" s="1" t="s">
        <v>17</v>
      </c>
      <c r="P36" s="1">
        <v>0.82089552200000004</v>
      </c>
      <c r="Q36" s="1">
        <v>0.713675214</v>
      </c>
      <c r="R36" s="1">
        <v>0.78234501300000003</v>
      </c>
      <c r="T36" s="9"/>
      <c r="U36" s="1" t="s">
        <v>17</v>
      </c>
      <c r="V36" s="1">
        <v>0.83582089599999998</v>
      </c>
      <c r="W36" s="1">
        <v>0.74489442699999997</v>
      </c>
      <c r="X36" s="1">
        <v>0.85579514800000001</v>
      </c>
      <c r="Z36" s="9"/>
      <c r="AA36" s="1" t="s">
        <v>17</v>
      </c>
      <c r="AB36" s="1">
        <v>0.80597014899999997</v>
      </c>
      <c r="AC36" s="1">
        <v>0.65883274599999997</v>
      </c>
      <c r="AD36" s="1">
        <v>0.76819406999999995</v>
      </c>
      <c r="AF36" s="9"/>
      <c r="AG36" s="1" t="s">
        <v>17</v>
      </c>
      <c r="AH36" s="1">
        <v>0.89552238799999995</v>
      </c>
      <c r="AI36" s="1">
        <v>0.82788990799999995</v>
      </c>
      <c r="AJ36" s="1">
        <v>0.85781671199999998</v>
      </c>
      <c r="AL36" s="9"/>
      <c r="AM36" s="1" t="s">
        <v>17</v>
      </c>
      <c r="AN36" s="1">
        <v>0.73134328400000004</v>
      </c>
      <c r="AO36" s="1">
        <v>0.61346153800000003</v>
      </c>
      <c r="AP36" s="1">
        <v>0.75808625299999999</v>
      </c>
      <c r="AR36" s="9"/>
      <c r="AS36" s="1" t="s">
        <v>17</v>
      </c>
      <c r="AT36" s="1">
        <v>0.82089552200000004</v>
      </c>
      <c r="AU36" s="1">
        <v>0.713675214</v>
      </c>
      <c r="AV36" s="1">
        <v>0.79380053900000003</v>
      </c>
      <c r="AX36" s="9"/>
      <c r="AY36" s="1" t="s">
        <v>17</v>
      </c>
      <c r="AZ36" s="1">
        <v>0.79104477600000001</v>
      </c>
      <c r="BA36" s="1">
        <v>0.69935897400000002</v>
      </c>
      <c r="BB36" s="1">
        <v>0.81805929899999996</v>
      </c>
      <c r="BD36" s="9"/>
      <c r="BE36" s="1" t="s">
        <v>17</v>
      </c>
      <c r="BF36" s="1">
        <v>0.79104477600000001</v>
      </c>
      <c r="BG36" s="1">
        <v>0.64469697000000004</v>
      </c>
      <c r="BH36" s="1">
        <v>0.67183288399999996</v>
      </c>
    </row>
    <row r="37" spans="1:60" x14ac:dyDescent="0.3">
      <c r="A37" s="9"/>
      <c r="B37" s="9"/>
      <c r="C37" s="2" t="s">
        <v>18</v>
      </c>
      <c r="D37" s="2">
        <v>0.88059701499999998</v>
      </c>
      <c r="E37" s="2">
        <v>0.76491228099999997</v>
      </c>
      <c r="F37" s="2">
        <v>0.87870619900000002</v>
      </c>
      <c r="H37" s="9"/>
      <c r="I37" s="2" t="s">
        <v>18</v>
      </c>
      <c r="J37" s="2">
        <v>0.86567164179104406</v>
      </c>
      <c r="K37" s="2">
        <v>0.76380728554641597</v>
      </c>
      <c r="L37" s="2">
        <v>0.87264150943396201</v>
      </c>
      <c r="N37" s="9"/>
      <c r="O37" s="1" t="s">
        <v>18</v>
      </c>
      <c r="P37" s="1">
        <v>0.85074626900000005</v>
      </c>
      <c r="Q37" s="1">
        <v>0.76139601099999998</v>
      </c>
      <c r="R37" s="1">
        <v>0.81536388100000001</v>
      </c>
      <c r="T37" s="9"/>
      <c r="U37" s="1" t="s">
        <v>18</v>
      </c>
      <c r="V37" s="1">
        <v>0.80597014899999997</v>
      </c>
      <c r="W37" s="1">
        <v>0.73867386700000004</v>
      </c>
      <c r="X37" s="1">
        <v>0.89016172500000001</v>
      </c>
      <c r="Z37" s="9"/>
      <c r="AA37" s="1" t="s">
        <v>18</v>
      </c>
      <c r="AB37" s="1">
        <v>0.80597014899999997</v>
      </c>
      <c r="AC37" s="1">
        <v>0.65883274599999997</v>
      </c>
      <c r="AD37" s="1">
        <v>0.75876010800000004</v>
      </c>
      <c r="AF37" s="9"/>
      <c r="AG37" s="1" t="s">
        <v>18</v>
      </c>
      <c r="AH37" s="1">
        <v>0.85074626900000005</v>
      </c>
      <c r="AI37" s="1">
        <v>0.77425876000000005</v>
      </c>
      <c r="AJ37" s="1">
        <v>0.87870619900000002</v>
      </c>
      <c r="AL37" s="9"/>
      <c r="AM37" s="1" t="s">
        <v>18</v>
      </c>
      <c r="AN37" s="1">
        <v>0.73134328400000004</v>
      </c>
      <c r="AO37" s="1">
        <v>0.63051470600000004</v>
      </c>
      <c r="AP37" s="1">
        <v>0.75741239900000001</v>
      </c>
      <c r="AR37" s="9"/>
      <c r="AS37" s="1" t="s">
        <v>18</v>
      </c>
      <c r="AT37" s="1">
        <v>0.85074626900000005</v>
      </c>
      <c r="AU37" s="1">
        <v>0.78525641000000002</v>
      </c>
      <c r="AV37" s="1">
        <v>0.78571428600000004</v>
      </c>
      <c r="AX37" s="9"/>
      <c r="AY37" s="1" t="s">
        <v>18</v>
      </c>
      <c r="AZ37" s="1">
        <v>0.77611940300000004</v>
      </c>
      <c r="BA37" s="1">
        <v>0.66995073900000002</v>
      </c>
      <c r="BB37" s="1">
        <v>0.83692722399999997</v>
      </c>
      <c r="BD37" s="9"/>
      <c r="BE37" s="1" t="s">
        <v>18</v>
      </c>
      <c r="BF37" s="1">
        <v>0.77611940300000004</v>
      </c>
      <c r="BG37" s="1">
        <v>0.63119266100000004</v>
      </c>
      <c r="BH37" s="1">
        <v>0.63544474399999995</v>
      </c>
    </row>
    <row r="38" spans="1:60" x14ac:dyDescent="0.3">
      <c r="A38" s="9"/>
      <c r="B38" s="9"/>
      <c r="C38" s="2" t="s">
        <v>19</v>
      </c>
      <c r="D38" s="2">
        <v>0.88059701499999998</v>
      </c>
      <c r="E38" s="2">
        <v>0.76491228099999997</v>
      </c>
      <c r="F38" s="2">
        <v>0.90902965000000002</v>
      </c>
      <c r="H38" s="9"/>
      <c r="I38" s="2" t="s">
        <v>19</v>
      </c>
      <c r="J38" s="2">
        <v>0.85074626865671599</v>
      </c>
      <c r="K38" s="2">
        <v>0.72808441558441495</v>
      </c>
      <c r="L38" s="2">
        <v>0.869946091644204</v>
      </c>
      <c r="N38" s="9"/>
      <c r="O38" s="1" t="s">
        <v>19</v>
      </c>
      <c r="P38" s="1">
        <v>0.88059701499999998</v>
      </c>
      <c r="Q38" s="1">
        <v>0.78246753199999997</v>
      </c>
      <c r="R38" s="1">
        <v>0.82277628000000003</v>
      </c>
      <c r="T38" s="9"/>
      <c r="U38" s="1" t="s">
        <v>19</v>
      </c>
      <c r="V38" s="1">
        <v>0.86567164200000002</v>
      </c>
      <c r="W38" s="1">
        <v>0.79127725900000001</v>
      </c>
      <c r="X38" s="1">
        <v>0.87803234500000005</v>
      </c>
      <c r="Z38" s="9"/>
      <c r="AA38" s="1" t="s">
        <v>19</v>
      </c>
      <c r="AB38" s="1">
        <v>0.80597014899999997</v>
      </c>
      <c r="AC38" s="1">
        <v>0.65883274599999997</v>
      </c>
      <c r="AD38" s="1">
        <v>0.80525606500000002</v>
      </c>
      <c r="AF38" s="9"/>
      <c r="AG38" s="1" t="s">
        <v>19</v>
      </c>
      <c r="AH38" s="1">
        <v>0.86567164200000002</v>
      </c>
      <c r="AI38" s="1">
        <v>0.77871559599999995</v>
      </c>
      <c r="AJ38" s="1">
        <v>0.88746630699999995</v>
      </c>
      <c r="AL38" s="9"/>
      <c r="AM38" s="1" t="s">
        <v>19</v>
      </c>
      <c r="AN38" s="1">
        <v>0.746268657</v>
      </c>
      <c r="AO38" s="1">
        <v>0.62594417099999999</v>
      </c>
      <c r="AP38" s="1">
        <v>0.78167115899999995</v>
      </c>
      <c r="AR38" s="9"/>
      <c r="AS38" s="1" t="s">
        <v>19</v>
      </c>
      <c r="AT38" s="1">
        <v>0.82089552200000004</v>
      </c>
      <c r="AU38" s="1">
        <v>0.69545454500000004</v>
      </c>
      <c r="AV38" s="1">
        <v>0.80525606500000002</v>
      </c>
      <c r="AX38" s="9"/>
      <c r="AY38" s="1" t="s">
        <v>19</v>
      </c>
      <c r="AZ38" s="1">
        <v>0.79104477600000001</v>
      </c>
      <c r="BA38" s="1">
        <v>0.68396226400000004</v>
      </c>
      <c r="BB38" s="1">
        <v>0.84838274899999999</v>
      </c>
      <c r="BD38" s="9"/>
      <c r="BE38" s="1" t="s">
        <v>19</v>
      </c>
      <c r="BF38" s="1">
        <v>0.79104477600000001</v>
      </c>
      <c r="BG38" s="1">
        <v>0.64469697000000004</v>
      </c>
      <c r="BH38" s="1">
        <v>0.65363881400000001</v>
      </c>
    </row>
    <row r="39" spans="1:60" x14ac:dyDescent="0.3">
      <c r="A39" s="9"/>
      <c r="B39" s="9"/>
      <c r="C39" s="2" t="s">
        <v>20</v>
      </c>
      <c r="D39" s="2">
        <v>0.89552238799999995</v>
      </c>
      <c r="E39" s="2">
        <v>0.80235988199999997</v>
      </c>
      <c r="F39" s="2">
        <v>0.89420485199999999</v>
      </c>
      <c r="H39" s="9"/>
      <c r="I39" s="2" t="s">
        <v>20</v>
      </c>
      <c r="J39" s="2">
        <v>0.85074626865671599</v>
      </c>
      <c r="K39" s="2">
        <v>0.72808441558441495</v>
      </c>
      <c r="L39" s="2">
        <v>0.88544474393531003</v>
      </c>
      <c r="N39" s="9"/>
      <c r="O39" s="1" t="s">
        <v>20</v>
      </c>
      <c r="P39" s="1">
        <v>0.86567164200000002</v>
      </c>
      <c r="Q39" s="1">
        <v>0.76380728600000003</v>
      </c>
      <c r="R39" s="1">
        <v>0.84164420500000003</v>
      </c>
      <c r="T39" s="9"/>
      <c r="U39" s="1" t="s">
        <v>20</v>
      </c>
      <c r="V39" s="1">
        <v>0.83582089599999998</v>
      </c>
      <c r="W39" s="1">
        <v>0.75796387499999995</v>
      </c>
      <c r="X39" s="1">
        <v>0.88746630699999995</v>
      </c>
      <c r="Z39" s="9"/>
      <c r="AA39" s="1" t="s">
        <v>20</v>
      </c>
      <c r="AB39" s="1">
        <v>0.82089552200000004</v>
      </c>
      <c r="AC39" s="1">
        <v>0.67370129899999998</v>
      </c>
      <c r="AD39" s="1">
        <v>0.80660377400000005</v>
      </c>
      <c r="AF39" s="9"/>
      <c r="AG39" s="1" t="s">
        <v>20</v>
      </c>
      <c r="AH39" s="1">
        <v>0.86567164200000002</v>
      </c>
      <c r="AI39" s="1">
        <v>0.77871559599999995</v>
      </c>
      <c r="AJ39" s="1">
        <v>0.90498652300000004</v>
      </c>
      <c r="AL39" s="9"/>
      <c r="AM39" s="1" t="s">
        <v>20</v>
      </c>
      <c r="AN39" s="1">
        <v>0.79104477600000001</v>
      </c>
      <c r="AO39" s="1">
        <v>0.68396226400000004</v>
      </c>
      <c r="AP39" s="1">
        <v>0.79110512099999997</v>
      </c>
      <c r="AR39" s="9"/>
      <c r="AS39" s="1" t="s">
        <v>20</v>
      </c>
      <c r="AT39" s="1">
        <v>0.82089552200000004</v>
      </c>
      <c r="AU39" s="1">
        <v>0.713675214</v>
      </c>
      <c r="AV39" s="1">
        <v>0.84299191399999995</v>
      </c>
      <c r="AX39" s="9"/>
      <c r="AY39" s="1" t="s">
        <v>20</v>
      </c>
      <c r="AZ39" s="1">
        <v>0.79104477600000001</v>
      </c>
      <c r="BA39" s="1">
        <v>0.68396226400000004</v>
      </c>
      <c r="BB39" s="1">
        <v>0.85107816700000005</v>
      </c>
      <c r="BD39" s="9"/>
      <c r="BE39" s="1" t="s">
        <v>20</v>
      </c>
      <c r="BF39" s="1">
        <v>0.79104477600000001</v>
      </c>
      <c r="BG39" s="1">
        <v>0.66595441600000005</v>
      </c>
      <c r="BH39" s="1">
        <v>0.68328840999999996</v>
      </c>
    </row>
  </sheetData>
  <mergeCells count="33">
    <mergeCell ref="A31:A39"/>
    <mergeCell ref="B31:B39"/>
    <mergeCell ref="H31:H39"/>
    <mergeCell ref="N1:N9"/>
    <mergeCell ref="N16:N24"/>
    <mergeCell ref="N31:N39"/>
    <mergeCell ref="A1:A9"/>
    <mergeCell ref="B1:B9"/>
    <mergeCell ref="H1:H9"/>
    <mergeCell ref="A16:A24"/>
    <mergeCell ref="B16:B24"/>
    <mergeCell ref="H16:H24"/>
    <mergeCell ref="T31:T39"/>
    <mergeCell ref="T16:T24"/>
    <mergeCell ref="T1:T9"/>
    <mergeCell ref="Z1:Z9"/>
    <mergeCell ref="Z16:Z24"/>
    <mergeCell ref="Z31:Z39"/>
    <mergeCell ref="AF1:AF9"/>
    <mergeCell ref="AF16:AF24"/>
    <mergeCell ref="AF31:AF39"/>
    <mergeCell ref="AL1:AL9"/>
    <mergeCell ref="AL16:AL24"/>
    <mergeCell ref="AL31:AL39"/>
    <mergeCell ref="BD1:BD9"/>
    <mergeCell ref="BD16:BD24"/>
    <mergeCell ref="BD31:BD39"/>
    <mergeCell ref="AR1:AR9"/>
    <mergeCell ref="AR16:AR24"/>
    <mergeCell ref="AR31:AR39"/>
    <mergeCell ref="AX1:AX9"/>
    <mergeCell ref="AX16:AX24"/>
    <mergeCell ref="AX31:AX39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A0E1B9-4D6E-4148-87D5-D6C5CA37E5E5}">
  <sheetPr>
    <tabColor rgb="FFFF0000"/>
  </sheetPr>
  <dimension ref="A1:G28"/>
  <sheetViews>
    <sheetView workbookViewId="0"/>
  </sheetViews>
  <sheetFormatPr defaultRowHeight="14" x14ac:dyDescent="0.3"/>
  <cols>
    <col min="1" max="1" width="16" style="1" bestFit="1" customWidth="1"/>
    <col min="2" max="4" width="12.33203125" style="1" bestFit="1" customWidth="1"/>
    <col min="5" max="7" width="12.5" style="1" bestFit="1" customWidth="1"/>
    <col min="8" max="16384" width="8.6640625" style="1"/>
  </cols>
  <sheetData>
    <row r="1" spans="1:7" x14ac:dyDescent="0.3">
      <c r="A1" s="4"/>
      <c r="B1" s="4" t="s">
        <v>25</v>
      </c>
      <c r="C1" s="4" t="s">
        <v>26</v>
      </c>
      <c r="D1" s="4" t="s">
        <v>27</v>
      </c>
      <c r="E1" s="4" t="s">
        <v>28</v>
      </c>
      <c r="F1" s="4" t="s">
        <v>29</v>
      </c>
      <c r="G1" s="4" t="s">
        <v>30</v>
      </c>
    </row>
    <row r="2" spans="1:7" x14ac:dyDescent="0.3">
      <c r="A2" s="11" t="s">
        <v>0</v>
      </c>
      <c r="B2" s="11"/>
      <c r="C2" s="11"/>
      <c r="D2" s="11"/>
      <c r="E2" s="11"/>
      <c r="F2" s="11"/>
      <c r="G2" s="11"/>
    </row>
    <row r="3" spans="1:7" x14ac:dyDescent="0.3">
      <c r="A3" s="5" t="s">
        <v>13</v>
      </c>
      <c r="B3" s="7">
        <f>AVERAGE('Group A data'!D2,'Group A data'!J2,'Group A data'!P2,'Group A data'!V2,'Group A data'!AB2,'Group A data'!AH2,'Group A data'!AN2,'Group A data'!AT2,'Group A data'!AZ2,'Group A data'!BF2)</f>
        <v>0.84989763330000001</v>
      </c>
      <c r="C3" s="7">
        <f>AVERAGE('Group A data'!E2,'Group A data'!K2,'Group A data'!Q2,'Group A data'!W2,'Group A data'!AC2,'Group A data'!AI2,'Group A data'!AO2,'Group A data'!AU2,'Group A data'!BA2,'Group A data'!BG2)</f>
        <v>0.78831204900000007</v>
      </c>
      <c r="D3" s="7">
        <f>AVERAGE('Group A data'!F2,'Group A data'!L2,'Group A data'!R2,'Group A data'!X2,'Group A data'!AD2,'Group A data'!AJ2,'Group A data'!AP2,'Group A data'!AV2,'Group A data'!BB2,'Group A data'!BH2)</f>
        <v>0.89278254960000003</v>
      </c>
      <c r="E3" s="6">
        <f>_xlfn.VAR.S('Group A data'!D2,'Group A data'!J2,'Group A data'!P2,'Group A data'!V2,'Group A data'!AB2,'Group A data'!AH2,'Group A data'!AN2,'Group A data'!AT2,'Group A data'!AZ2,'Group A data'!BF2)</f>
        <v>1.169684948993293E-5</v>
      </c>
      <c r="F3" s="6">
        <f>_xlfn.VAR.S('Group A data'!E2,'Group A data'!K2,'Group A data'!Q2,'Group A data'!W2,'Group A data'!AC2,'Group A data'!AI2,'Group A data'!AO2,'Group A data'!AU2,'Group A data'!BA2,'Group A data'!BG2)</f>
        <v>2.2101147807528584E-5</v>
      </c>
      <c r="G3" s="6">
        <f>_xlfn.VAR.S('Group A data'!F2,'Group A data'!L2,'Group A data'!R2,'Group A data'!X2,'Group A data'!AD2,'Group A data'!AJ2,'Group A data'!AP2,'Group A data'!AV2,'Group A data'!BB2,'Group A data'!BH2)</f>
        <v>4.4509018002785245E-6</v>
      </c>
    </row>
    <row r="4" spans="1:7" x14ac:dyDescent="0.3">
      <c r="A4" s="5" t="s">
        <v>14</v>
      </c>
      <c r="B4" s="7">
        <f>AVERAGE('Group A data'!D3,'Group A data'!J3,'Group A data'!P3,'Group A data'!V3,'Group A data'!AB3,'Group A data'!AH3,'Group A data'!AN3,'Group A data'!AT3,'Group A data'!AZ3,'Group A data'!BF3)</f>
        <v>0.84988125469999998</v>
      </c>
      <c r="C4" s="7">
        <f>AVERAGE('Group A data'!E3,'Group A data'!K3,'Group A data'!Q3,'Group A data'!W3,'Group A data'!AC3,'Group A data'!AI3,'Group A data'!AO3,'Group A data'!AU3,'Group A data'!BA3,'Group A data'!BG3)</f>
        <v>0.78835138130000004</v>
      </c>
      <c r="D4" s="7">
        <f>AVERAGE('Group A data'!F3,'Group A data'!L3,'Group A data'!R3,'Group A data'!X3,'Group A data'!AD3,'Group A data'!AJ3,'Group A data'!AP3,'Group A data'!AV3,'Group A data'!BB3,'Group A data'!BH3)</f>
        <v>0.89276114590000011</v>
      </c>
      <c r="E4" s="6">
        <f>_xlfn.VAR.S('Group A data'!D3,'Group A data'!J3,'Group A data'!P3,'Group A data'!V3,'Group A data'!AB3,'Group A data'!AH3,'Group A data'!AN3,'Group A data'!AT3,'Group A data'!AZ3,'Group A data'!BF3)</f>
        <v>1.4219992983861393E-5</v>
      </c>
      <c r="F4" s="6">
        <f>_xlfn.VAR.S('Group A data'!E3,'Group A data'!K3,'Group A data'!Q3,'Group A data'!W3,'Group A data'!AC3,'Group A data'!AI3,'Group A data'!AO3,'Group A data'!AU3,'Group A data'!BA3,'Group A data'!BG3)</f>
        <v>2.5706878474181908E-5</v>
      </c>
      <c r="G4" s="6">
        <f>_xlfn.VAR.S('Group A data'!F3,'Group A data'!L3,'Group A data'!R3,'Group A data'!X3,'Group A data'!AD3,'Group A data'!AJ3,'Group A data'!AP3,'Group A data'!AV3,'Group A data'!BB3,'Group A data'!BH3)</f>
        <v>4.8483934799850068E-6</v>
      </c>
    </row>
    <row r="5" spans="1:7" x14ac:dyDescent="0.3">
      <c r="A5" s="5" t="s">
        <v>15</v>
      </c>
      <c r="B5" s="7">
        <f>AVERAGE('Group A data'!D4,'Group A data'!J4,'Group A data'!P4,'Group A data'!V4,'Group A data'!AB4,'Group A data'!AH4,'Group A data'!AN4,'Group A data'!AT4,'Group A data'!AZ4,'Group A data'!BF4)</f>
        <v>0.84880026199999992</v>
      </c>
      <c r="C5" s="7">
        <f>AVERAGE('Group A data'!E4,'Group A data'!K4,'Group A data'!Q4,'Group A data'!W4,'Group A data'!AC4,'Group A data'!AI4,'Group A data'!AO4,'Group A data'!AU4,'Group A data'!BA4,'Group A data'!BG4)</f>
        <v>0.78692973720000003</v>
      </c>
      <c r="D5" s="7">
        <f>AVERAGE('Group A data'!F4,'Group A data'!L4,'Group A data'!R4,'Group A data'!X4,'Group A data'!AD4,'Group A data'!AJ4,'Group A data'!AP4,'Group A data'!AV4,'Group A data'!BB4,'Group A data'!BH4)</f>
        <v>0.89289111909999996</v>
      </c>
      <c r="E5" s="6">
        <f>_xlfn.VAR.S('Group A data'!D4,'Group A data'!J4,'Group A data'!P4,'Group A data'!V4,'Group A data'!AB4,'Group A data'!AH4,'Group A data'!AN4,'Group A data'!AT4,'Group A data'!AZ4,'Group A data'!BF4)</f>
        <v>6.0866183048430889E-6</v>
      </c>
      <c r="F5" s="6">
        <f>_xlfn.VAR.S('Group A data'!E4,'Group A data'!K4,'Group A data'!Q4,'Group A data'!W4,'Group A data'!AC4,'Group A data'!AI4,'Group A data'!AO4,'Group A data'!AU4,'Group A data'!BA4,'Group A data'!BG4)</f>
        <v>1.0392967406866543E-5</v>
      </c>
      <c r="G5" s="6">
        <f>_xlfn.VAR.S('Group A data'!F4,'Group A data'!L4,'Group A data'!R4,'Group A data'!X4,'Group A data'!AD4,'Group A data'!AJ4,'Group A data'!AP4,'Group A data'!AV4,'Group A data'!BB4,'Group A data'!BH4)</f>
        <v>3.6725685623416705E-6</v>
      </c>
    </row>
    <row r="6" spans="1:7" x14ac:dyDescent="0.3">
      <c r="A6" s="5" t="s">
        <v>16</v>
      </c>
      <c r="B6" s="7">
        <f>AVERAGE('Group A data'!D5,'Group A data'!J5,'Group A data'!P5,'Group A data'!V5,'Group A data'!AB5,'Group A data'!AH5,'Group A data'!AN5,'Group A data'!AT5,'Group A data'!AZ5,'Group A data'!BF5)</f>
        <v>0.84938170509999988</v>
      </c>
      <c r="C6" s="7">
        <f>AVERAGE('Group A data'!E5,'Group A data'!K5,'Group A data'!Q5,'Group A data'!W5,'Group A data'!AC5,'Group A data'!AI5,'Group A data'!AO5,'Group A data'!AU5,'Group A data'!BA5,'Group A data'!BG5)</f>
        <v>0.78762060779999998</v>
      </c>
      <c r="D6" s="7">
        <f>AVERAGE('Group A data'!F5,'Group A data'!L5,'Group A data'!R5,'Group A data'!X5,'Group A data'!AD5,'Group A data'!AJ5,'Group A data'!AP5,'Group A data'!AV5,'Group A data'!BB5,'Group A data'!BH5)</f>
        <v>0.89290931949999996</v>
      </c>
      <c r="E6" s="6">
        <f>_xlfn.VAR.S('Group A data'!D5,'Group A data'!J5,'Group A data'!P5,'Group A data'!V5,'Group A data'!AB5,'Group A data'!AH5,'Group A data'!AN5,'Group A data'!AT5,'Group A data'!AZ5,'Group A data'!BF5)</f>
        <v>1.0926866716729236E-5</v>
      </c>
      <c r="F6" s="6">
        <f>_xlfn.VAR.S('Group A data'!E5,'Group A data'!K5,'Group A data'!Q5,'Group A data'!W5,'Group A data'!AC5,'Group A data'!AI5,'Group A data'!AO5,'Group A data'!AU5,'Group A data'!BA5,'Group A data'!BG5)</f>
        <v>2.2567277888005903E-5</v>
      </c>
      <c r="G6" s="6">
        <f>_xlfn.VAR.S('Group A data'!F5,'Group A data'!L5,'Group A data'!R5,'Group A data'!X5,'Group A data'!AD5,'Group A data'!AJ5,'Group A data'!AP5,'Group A data'!AV5,'Group A data'!BB5,'Group A data'!BH5)</f>
        <v>6.0690304265940995E-6</v>
      </c>
    </row>
    <row r="7" spans="1:7" x14ac:dyDescent="0.3">
      <c r="A7" s="5" t="s">
        <v>17</v>
      </c>
      <c r="B7" s="7">
        <f>AVERAGE('Group A data'!D6,'Group A data'!J6,'Group A data'!P6,'Group A data'!V6,'Group A data'!AB6,'Group A data'!AH6,'Group A data'!AN6,'Group A data'!AT6,'Group A data'!AZ6,'Group A data'!BF6)</f>
        <v>0.84976660390000003</v>
      </c>
      <c r="C7" s="7">
        <f>AVERAGE('Group A data'!E6,'Group A data'!K6,'Group A data'!Q6,'Group A data'!W6,'Group A data'!AC6,'Group A data'!AI6,'Group A data'!AO6,'Group A data'!AU6,'Group A data'!BA6,'Group A data'!BG6)</f>
        <v>0.7881771823</v>
      </c>
      <c r="D7" s="7">
        <f>AVERAGE('Group A data'!F6,'Group A data'!L6,'Group A data'!R6,'Group A data'!X6,'Group A data'!AD6,'Group A data'!AJ6,'Group A data'!AP6,'Group A data'!AV6,'Group A data'!BB6,'Group A data'!BH6)</f>
        <v>0.89173901249999987</v>
      </c>
      <c r="E7" s="6">
        <f>_xlfn.VAR.S('Group A data'!D6,'Group A data'!J6,'Group A data'!P6,'Group A data'!V6,'Group A data'!AB6,'Group A data'!AH6,'Group A data'!AN6,'Group A data'!AT6,'Group A data'!AZ6,'Group A data'!BF6)</f>
        <v>7.933445854059132E-6</v>
      </c>
      <c r="F7" s="6">
        <f>_xlfn.VAR.S('Group A data'!E6,'Group A data'!K6,'Group A data'!Q6,'Group A data'!W6,'Group A data'!AC6,'Group A data'!AI6,'Group A data'!AO6,'Group A data'!AU6,'Group A data'!BA6,'Group A data'!BG6)</f>
        <v>1.2632373369249821E-5</v>
      </c>
      <c r="G7" s="6">
        <f>_xlfn.VAR.S('Group A data'!F6,'Group A data'!L6,'Group A data'!R6,'Group A data'!X6,'Group A data'!AD6,'Group A data'!AJ6,'Group A data'!AP6,'Group A data'!AV6,'Group A data'!BB6,'Group A data'!BH6)</f>
        <v>8.0329512262069063E-6</v>
      </c>
    </row>
    <row r="8" spans="1:7" x14ac:dyDescent="0.3">
      <c r="A8" s="5" t="s">
        <v>18</v>
      </c>
      <c r="B8" s="7">
        <f>AVERAGE('Group A data'!D7,'Group A data'!J7,'Group A data'!P7,'Group A data'!V7,'Group A data'!AB7,'Group A data'!AH7,'Group A data'!AN7,'Group A data'!AT7,'Group A data'!AZ7,'Group A data'!BF7)</f>
        <v>0.84958643839999992</v>
      </c>
      <c r="C8" s="7">
        <f>AVERAGE('Group A data'!E7,'Group A data'!K7,'Group A data'!Q7,'Group A data'!W7,'Group A data'!AC7,'Group A data'!AI7,'Group A data'!AO7,'Group A data'!AU7,'Group A data'!BA7,'Group A data'!BG7)</f>
        <v>0.78785890139999992</v>
      </c>
      <c r="D8" s="7">
        <f>AVERAGE('Group A data'!F7,'Group A data'!L7,'Group A data'!R7,'Group A data'!X7,'Group A data'!AD7,'Group A data'!AJ7,'Group A data'!AP7,'Group A data'!AV7,'Group A data'!BB7,'Group A data'!BH7)</f>
        <v>0.89284866530000007</v>
      </c>
      <c r="E8" s="6">
        <f>_xlfn.VAR.S('Group A data'!D7,'Group A data'!J7,'Group A data'!P7,'Group A data'!V7,'Group A data'!AB7,'Group A data'!AH7,'Group A data'!AN7,'Group A data'!AT7,'Group A data'!AZ7,'Group A data'!BF7)</f>
        <v>9.8065038403686868E-6</v>
      </c>
      <c r="F8" s="6">
        <f>_xlfn.VAR.S('Group A data'!E7,'Group A data'!K7,'Group A data'!Q7,'Group A data'!W7,'Group A data'!AC7,'Group A data'!AI7,'Group A data'!AO7,'Group A data'!AU7,'Group A data'!BA7,'Group A data'!BG7)</f>
        <v>2.2550764802608128E-5</v>
      </c>
      <c r="G8" s="6">
        <f>_xlfn.VAR.S('Group A data'!F7,'Group A data'!L7,'Group A data'!R7,'Group A data'!X7,'Group A data'!AD7,'Group A data'!AJ7,'Group A data'!AP7,'Group A data'!AV7,'Group A data'!BB7,'Group A data'!BH7)</f>
        <v>6.2679480339517506E-6</v>
      </c>
    </row>
    <row r="9" spans="1:7" x14ac:dyDescent="0.3">
      <c r="A9" s="5" t="s">
        <v>19</v>
      </c>
      <c r="B9" s="7">
        <f>AVERAGE('Group A data'!D8,'Group A data'!J8,'Group A data'!P8,'Group A data'!V8,'Group A data'!AB8,'Group A data'!AH8,'Group A data'!AN8,'Group A data'!AT8,'Group A data'!AZ8,'Group A data'!BF8)</f>
        <v>0.85366472860000009</v>
      </c>
      <c r="C9" s="7">
        <f>AVERAGE('Group A data'!E8,'Group A data'!K8,'Group A data'!Q8,'Group A data'!W8,'Group A data'!AC8,'Group A data'!AI8,'Group A data'!AO8,'Group A data'!AU8,'Group A data'!BA8,'Group A data'!BG8)</f>
        <v>0.78920333249999997</v>
      </c>
      <c r="D9" s="7">
        <f>AVERAGE('Group A data'!F8,'Group A data'!L8,'Group A data'!R8,'Group A data'!X8,'Group A data'!AD8,'Group A data'!AJ8,'Group A data'!AP8,'Group A data'!AV8,'Group A data'!BB8,'Group A data'!BH8)</f>
        <v>0.90117789419999994</v>
      </c>
      <c r="E9" s="6">
        <f>_xlfn.VAR.S('Group A data'!D8,'Group A data'!J8,'Group A data'!P8,'Group A data'!V8,'Group A data'!AB8,'Group A data'!AH8,'Group A data'!AN8,'Group A data'!AT8,'Group A data'!AZ8,'Group A data'!BF8)</f>
        <v>5.8681342085271486E-6</v>
      </c>
      <c r="F9" s="6">
        <f>_xlfn.VAR.S('Group A data'!E8,'Group A data'!K8,'Group A data'!Q8,'Group A data'!W8,'Group A data'!AC8,'Group A data'!AI8,'Group A data'!AO8,'Group A data'!AU8,'Group A data'!BA8,'Group A data'!BG8)</f>
        <v>1.1530632868219425E-5</v>
      </c>
      <c r="G9" s="6">
        <f>_xlfn.VAR.S('Group A data'!F8,'Group A data'!L8,'Group A data'!R8,'Group A data'!X8,'Group A data'!AD8,'Group A data'!AJ8,'Group A data'!AP8,'Group A data'!AV8,'Group A data'!BB8,'Group A data'!BH8)</f>
        <v>3.5108280250508328E-6</v>
      </c>
    </row>
    <row r="10" spans="1:7" x14ac:dyDescent="0.3">
      <c r="A10" s="5" t="s">
        <v>20</v>
      </c>
      <c r="B10" s="7">
        <f>AVERAGE('Group A data'!D9,'Group A data'!J9,'Group A data'!P9,'Group A data'!V9,'Group A data'!AB9,'Group A data'!AH9,'Group A data'!AN9,'Group A data'!AT9,'Group A data'!AZ9,'Group A data'!BF9)</f>
        <v>0.85445090499999987</v>
      </c>
      <c r="C10" s="7">
        <f>AVERAGE('Group A data'!E9,'Group A data'!K9,'Group A data'!Q9,'Group A data'!W9,'Group A data'!AC9,'Group A data'!AI9,'Group A data'!AO9,'Group A data'!AU9,'Group A data'!BA9,'Group A data'!BG9)</f>
        <v>0.78935087599999998</v>
      </c>
      <c r="D10" s="7">
        <f>AVERAGE('Group A data'!F9,'Group A data'!L9,'Group A data'!R9,'Group A data'!X9,'Group A data'!AD9,'Group A data'!AJ9,'Group A data'!AP9,'Group A data'!AV9,'Group A data'!BB9,'Group A data'!BH9)</f>
        <v>0.90181557599999995</v>
      </c>
      <c r="E10" s="6">
        <f>_xlfn.VAR.S('Group A data'!D9,'Group A data'!J9,'Group A data'!P9,'Group A data'!V9,'Group A data'!AB9,'Group A data'!AH9,'Group A data'!AN9,'Group A data'!AT9,'Group A data'!AZ9,'Group A data'!BF9)</f>
        <v>5.1864537791402377E-6</v>
      </c>
      <c r="F10" s="6">
        <f>_xlfn.VAR.S('Group A data'!E9,'Group A data'!K9,'Group A data'!Q9,'Group A data'!W9,'Group A data'!AC9,'Group A data'!AI9,'Group A data'!AO9,'Group A data'!AU9,'Group A data'!BA9,'Group A data'!BG9)</f>
        <v>9.4740158313308949E-6</v>
      </c>
      <c r="G10" s="6">
        <f>_xlfn.VAR.S('Group A data'!F9,'Group A data'!L9,'Group A data'!R9,'Group A data'!X9,'Group A data'!AD9,'Group A data'!AJ9,'Group A data'!AP9,'Group A data'!AV9,'Group A data'!BB9,'Group A data'!BH9)</f>
        <v>3.6858500938590967E-6</v>
      </c>
    </row>
    <row r="11" spans="1:7" x14ac:dyDescent="0.3">
      <c r="A11" s="11" t="s">
        <v>1</v>
      </c>
      <c r="B11" s="11"/>
      <c r="C11" s="11"/>
      <c r="D11" s="11"/>
      <c r="E11" s="11"/>
      <c r="F11" s="11"/>
      <c r="G11" s="11"/>
    </row>
    <row r="12" spans="1:7" x14ac:dyDescent="0.3">
      <c r="A12" s="5" t="s">
        <v>13</v>
      </c>
      <c r="B12" s="7">
        <f>AVERAGE('Group A data'!D17,'Group A data'!J17,'Group A data'!P17,'Group A data'!V17,'Group A data'!AB17,'Group A data'!AH17,'Group A data'!AN17,'Group A data'!AT17,'Group A data'!AZ17,'Group A data'!BF17)</f>
        <v>0.95481081093513487</v>
      </c>
      <c r="C12" s="7">
        <f>AVERAGE('Group A data'!E17,'Group A data'!K17,'Group A data'!Q17,'Group A data'!W17,'Group A data'!AC17,'Group A data'!AI17,'Group A data'!AO17,'Group A data'!AU17,'Group A data'!BA17,'Group A data'!BG17)</f>
        <v>0.95479981730011987</v>
      </c>
      <c r="D12" s="7">
        <f>AVERAGE('Group A data'!F17,'Group A data'!L17,'Group A data'!R17,'Group A data'!X17,'Group A data'!AD17,'Group A data'!AJ17,'Group A data'!AP17,'Group A data'!AV17,'Group A data'!BB17,'Group A data'!BH17)</f>
        <v>0.99113851417417531</v>
      </c>
      <c r="E12" s="6">
        <f>_xlfn.VAR.S('Group A data'!D17,'Group A data'!J17,'Group A data'!P17,'Group A data'!V17,'Group A data'!AB17,'Group A data'!AH17,'Group A data'!AN17,'Group A data'!AT17,'Group A data'!AZ17,'Group A data'!BF17)</f>
        <v>8.1292105205743138E-6</v>
      </c>
      <c r="F12" s="6">
        <f>_xlfn.VAR.S('Group A data'!E17,'Group A data'!K17,'Group A data'!Q17,'Group A data'!W17,'Group A data'!AC17,'Group A data'!AI17,'Group A data'!AO17,'Group A data'!AU17,'Group A data'!BA17,'Group A data'!BG17)</f>
        <v>8.1379634981521002E-6</v>
      </c>
      <c r="G12" s="6">
        <f>_xlfn.VAR.S('Group A data'!F17,'Group A data'!L17,'Group A data'!R17,'Group A data'!X17,'Group A data'!AD17,'Group A data'!AJ17,'Group A data'!AP17,'Group A data'!AV17,'Group A data'!BB17,'Group A data'!BH17)</f>
        <v>2.1599426062080699E-6</v>
      </c>
    </row>
    <row r="13" spans="1:7" x14ac:dyDescent="0.3">
      <c r="A13" s="5" t="s">
        <v>14</v>
      </c>
      <c r="B13" s="7">
        <f>AVERAGE('Group A data'!D18,'Group A data'!J18,'Group A data'!P18,'Group A data'!V18,'Group A data'!AB18,'Group A data'!AH18,'Group A data'!AN18,'Group A data'!AT18,'Group A data'!AZ18,'Group A data'!BF18)</f>
        <v>0.9534054055594593</v>
      </c>
      <c r="C13" s="7">
        <f>AVERAGE('Group A data'!E18,'Group A data'!K18,'Group A data'!Q18,'Group A data'!W18,'Group A data'!AC18,'Group A data'!AI18,'Group A data'!AO18,'Group A data'!AU18,'Group A data'!BA18,'Group A data'!BG18)</f>
        <v>0.95339342709153674</v>
      </c>
      <c r="D13" s="7">
        <f>AVERAGE('Group A data'!F18,'Group A data'!L18,'Group A data'!R18,'Group A data'!X18,'Group A data'!AD18,'Group A data'!AJ18,'Group A data'!AP18,'Group A data'!AV18,'Group A data'!BB18,'Group A data'!BH18)</f>
        <v>0.99068551139990269</v>
      </c>
      <c r="E13" s="6">
        <f>_xlfn.VAR.S('Group A data'!D18,'Group A data'!J18,'Group A data'!P18,'Group A data'!V18,'Group A data'!AB18,'Group A data'!AH18,'Group A data'!AN18,'Group A data'!AT18,'Group A data'!AZ18,'Group A data'!BF18)</f>
        <v>2.3491600858372801E-5</v>
      </c>
      <c r="F13" s="6">
        <f>_xlfn.VAR.S('Group A data'!E18,'Group A data'!K18,'Group A data'!Q18,'Group A data'!W18,'Group A data'!AC18,'Group A data'!AI18,'Group A data'!AO18,'Group A data'!AU18,'Group A data'!BA18,'Group A data'!BG18)</f>
        <v>2.3534801856898916E-5</v>
      </c>
      <c r="G13" s="6">
        <f>_xlfn.VAR.S('Group A data'!F18,'Group A data'!L18,'Group A data'!R18,'Group A data'!X18,'Group A data'!AD18,'Group A data'!AJ18,'Group A data'!AP18,'Group A data'!AV18,'Group A data'!BB18,'Group A data'!BH18)</f>
        <v>2.4166357921011973E-6</v>
      </c>
    </row>
    <row r="14" spans="1:7" x14ac:dyDescent="0.3">
      <c r="A14" s="5" t="s">
        <v>15</v>
      </c>
      <c r="B14" s="7">
        <f>AVERAGE('Group A data'!D19,'Group A data'!J19,'Group A data'!P19,'Group A data'!V19,'Group A data'!AB19,'Group A data'!AH19,'Group A data'!AN19,'Group A data'!AT19,'Group A data'!AZ19,'Group A data'!BF19)</f>
        <v>0.95372972993243221</v>
      </c>
      <c r="C14" s="7">
        <f>AVERAGE('Group A data'!E19,'Group A data'!K19,'Group A data'!Q19,'Group A data'!W19,'Group A data'!AC19,'Group A data'!AI19,'Group A data'!AO19,'Group A data'!AU19,'Group A data'!BA19,'Group A data'!BG19)</f>
        <v>0.95372045981398501</v>
      </c>
      <c r="D14" s="7">
        <f>AVERAGE('Group A data'!F19,'Group A data'!L19,'Group A data'!R19,'Group A data'!X19,'Group A data'!AD19,'Group A data'!AJ19,'Group A data'!AP19,'Group A data'!AV19,'Group A data'!BB19,'Group A data'!BH19)</f>
        <v>0.99108732352077544</v>
      </c>
      <c r="E14" s="6">
        <f>_xlfn.VAR.S('Group A data'!D19,'Group A data'!J19,'Group A data'!P19,'Group A data'!V19,'Group A data'!AB19,'Group A data'!AH19,'Group A data'!AN19,'Group A data'!AT19,'Group A data'!AZ19,'Group A data'!BF19)</f>
        <v>1.4492331161431993E-5</v>
      </c>
      <c r="F14" s="6">
        <f>_xlfn.VAR.S('Group A data'!E19,'Group A data'!K19,'Group A data'!Q19,'Group A data'!W19,'Group A data'!AC19,'Group A data'!AI19,'Group A data'!AO19,'Group A data'!AU19,'Group A data'!BA19,'Group A data'!BG19)</f>
        <v>1.451255816495707E-5</v>
      </c>
      <c r="G14" s="6">
        <f>_xlfn.VAR.S('Group A data'!F19,'Group A data'!L19,'Group A data'!R19,'Group A data'!X19,'Group A data'!AD19,'Group A data'!AJ19,'Group A data'!AP19,'Group A data'!AV19,'Group A data'!BB19,'Group A data'!BH19)</f>
        <v>2.6933657193083964E-6</v>
      </c>
    </row>
    <row r="15" spans="1:7" x14ac:dyDescent="0.3">
      <c r="A15" s="5" t="s">
        <v>16</v>
      </c>
      <c r="B15" s="7">
        <f>AVERAGE('Group A data'!D20,'Group A data'!J20,'Group A data'!P20,'Group A data'!V20,'Group A data'!AB20,'Group A data'!AH20,'Group A data'!AN20,'Group A data'!AT20,'Group A data'!AZ20,'Group A data'!BF20)</f>
        <v>0.95464864854324316</v>
      </c>
      <c r="C15" s="7">
        <f>AVERAGE('Group A data'!E20,'Group A data'!K20,'Group A data'!Q20,'Group A data'!W20,'Group A data'!AC20,'Group A data'!AI20,'Group A data'!AO20,'Group A data'!AU20,'Group A data'!BA20,'Group A data'!BG20)</f>
        <v>0.95463909392181956</v>
      </c>
      <c r="D15" s="7">
        <f>AVERAGE('Group A data'!F20,'Group A data'!L20,'Group A data'!R20,'Group A data'!X20,'Group A data'!AD20,'Group A data'!AJ20,'Group A data'!AP20,'Group A data'!AV20,'Group A data'!BB20,'Group A data'!BH20)</f>
        <v>0.99077842593264387</v>
      </c>
      <c r="E15" s="6">
        <f>_xlfn.VAR.S('Group A data'!D20,'Group A data'!J20,'Group A data'!P20,'Group A data'!V20,'Group A data'!AB20,'Group A data'!AH20,'Group A data'!AN20,'Group A data'!AT20,'Group A data'!AZ20,'Group A data'!BF20)</f>
        <v>2.2235207742553306E-5</v>
      </c>
      <c r="F15" s="6">
        <f>_xlfn.VAR.S('Group A data'!E20,'Group A data'!K20,'Group A data'!Q20,'Group A data'!W20,'Group A data'!AC20,'Group A data'!AI20,'Group A data'!AO20,'Group A data'!AU20,'Group A data'!BA20,'Group A data'!BG20)</f>
        <v>2.223154152898427E-5</v>
      </c>
      <c r="G15" s="6">
        <f>_xlfn.VAR.S('Group A data'!F20,'Group A data'!L20,'Group A data'!R20,'Group A data'!X20,'Group A data'!AD20,'Group A data'!AJ20,'Group A data'!AP20,'Group A data'!AV20,'Group A data'!BB20,'Group A data'!BH20)</f>
        <v>2.5470222356399014E-6</v>
      </c>
    </row>
    <row r="16" spans="1:7" x14ac:dyDescent="0.3">
      <c r="A16" s="5" t="s">
        <v>17</v>
      </c>
      <c r="B16" s="7">
        <f>AVERAGE('Group A data'!D21,'Group A data'!J21,'Group A data'!P21,'Group A data'!V21,'Group A data'!AB21,'Group A data'!AH21,'Group A data'!AN21,'Group A data'!AT21,'Group A data'!AZ21,'Group A data'!BF21)</f>
        <v>0.95189189187027023</v>
      </c>
      <c r="C16" s="7">
        <f>AVERAGE('Group A data'!E21,'Group A data'!K21,'Group A data'!Q21,'Group A data'!W21,'Group A data'!AC21,'Group A data'!AI21,'Group A data'!AO21,'Group A data'!AU21,'Group A data'!BA21,'Group A data'!BG21)</f>
        <v>0.95188219682807895</v>
      </c>
      <c r="D16" s="7">
        <f>AVERAGE('Group A data'!F21,'Group A data'!L21,'Group A data'!R21,'Group A data'!X21,'Group A data'!AD21,'Group A data'!AJ21,'Group A data'!AP21,'Group A data'!AV21,'Group A data'!BB21,'Group A data'!BH21)</f>
        <v>0.99045006912055755</v>
      </c>
      <c r="E16" s="6">
        <f>_xlfn.VAR.S('Group A data'!D21,'Group A data'!J21,'Group A data'!P21,'Group A data'!V21,'Group A data'!AB21,'Group A data'!AH21,'Group A data'!AN21,'Group A data'!AT21,'Group A data'!AZ21,'Group A data'!BF21)</f>
        <v>1.1297785170034716E-5</v>
      </c>
      <c r="F16" s="6">
        <f>_xlfn.VAR.S('Group A data'!E21,'Group A data'!K21,'Group A data'!Q21,'Group A data'!W21,'Group A data'!AC21,'Group A data'!AI21,'Group A data'!AO21,'Group A data'!AU21,'Group A data'!BA21,'Group A data'!BG21)</f>
        <v>1.1308521532174649E-5</v>
      </c>
      <c r="G16" s="6">
        <f>_xlfn.VAR.S('Group A data'!F21,'Group A data'!L21,'Group A data'!R21,'Group A data'!X21,'Group A data'!AD21,'Group A data'!AJ21,'Group A data'!AP21,'Group A data'!AV21,'Group A data'!BB21,'Group A data'!BH21)</f>
        <v>1.665914707919084E-6</v>
      </c>
    </row>
    <row r="17" spans="1:7" x14ac:dyDescent="0.3">
      <c r="A17" s="5" t="s">
        <v>18</v>
      </c>
      <c r="B17" s="7">
        <f>AVERAGE('Group A data'!D22,'Group A data'!J22,'Group A data'!P22,'Group A data'!V22,'Group A data'!AB22,'Group A data'!AH22,'Group A data'!AN22,'Group A data'!AT22,'Group A data'!AZ22,'Group A data'!BF22)</f>
        <v>0.95464864854324316</v>
      </c>
      <c r="C17" s="7">
        <f>AVERAGE('Group A data'!E22,'Group A data'!K22,'Group A data'!Q22,'Group A data'!W22,'Group A data'!AC22,'Group A data'!AI22,'Group A data'!AO22,'Group A data'!AU22,'Group A data'!BA22,'Group A data'!BG22)</f>
        <v>0.95463892472181955</v>
      </c>
      <c r="D17" s="7">
        <f>AVERAGE('Group A data'!F22,'Group A data'!L22,'Group A data'!R22,'Group A data'!X22,'Group A data'!AD22,'Group A data'!AJ22,'Group A data'!AP22,'Group A data'!AV22,'Group A data'!BB22,'Group A data'!BH22)</f>
        <v>0.990843700132644</v>
      </c>
      <c r="E17" s="6">
        <f>_xlfn.VAR.S('Group A data'!D22,'Group A data'!J22,'Group A data'!P22,'Group A data'!V22,'Group A data'!AB22,'Group A data'!AH22,'Group A data'!AN22,'Group A data'!AT22,'Group A data'!AZ22,'Group A data'!BF22)</f>
        <v>2.5546627974677354E-5</v>
      </c>
      <c r="F17" s="6">
        <f>_xlfn.VAR.S('Group A data'!E22,'Group A data'!K22,'Group A data'!Q22,'Group A data'!W22,'Group A data'!AC22,'Group A data'!AI22,'Group A data'!AO22,'Group A data'!AU22,'Group A data'!BA22,'Group A data'!BG22)</f>
        <v>2.554914101985381E-5</v>
      </c>
      <c r="G17" s="6">
        <f>_xlfn.VAR.S('Group A data'!F22,'Group A data'!L22,'Group A data'!R22,'Group A data'!X22,'Group A data'!AD22,'Group A data'!AJ22,'Group A data'!AP22,'Group A data'!AV22,'Group A data'!BB22,'Group A data'!BH22)</f>
        <v>2.9346132215636554E-6</v>
      </c>
    </row>
    <row r="18" spans="1:7" x14ac:dyDescent="0.3">
      <c r="A18" s="5" t="s">
        <v>19</v>
      </c>
      <c r="B18" s="7">
        <f>AVERAGE('Group A data'!D23,'Group A data'!J23,'Group A data'!P23,'Group A data'!V23,'Group A data'!AB23,'Group A data'!AH23,'Group A data'!AN23,'Group A data'!AT23,'Group A data'!AZ23,'Group A data'!BF23)</f>
        <v>0.9630810809486483</v>
      </c>
      <c r="C18" s="7">
        <f>AVERAGE('Group A data'!E23,'Group A data'!K23,'Group A data'!Q23,'Group A data'!W23,'Group A data'!AC23,'Group A data'!AI23,'Group A data'!AO23,'Group A data'!AU23,'Group A data'!BA23,'Group A data'!BG23)</f>
        <v>0.96307989642655478</v>
      </c>
      <c r="D18" s="7">
        <f>AVERAGE('Group A data'!F23,'Group A data'!L23,'Group A data'!R23,'Group A data'!X23,'Group A data'!AD23,'Group A data'!AJ23,'Group A data'!AP23,'Group A data'!AV23,'Group A data'!BB23,'Group A data'!BH23)</f>
        <v>0.99374129276319323</v>
      </c>
      <c r="E18" s="6">
        <f>_xlfn.VAR.S('Group A data'!D23,'Group A data'!J23,'Group A data'!P23,'Group A data'!V23,'Group A data'!AB23,'Group A data'!AH23,'Group A data'!AN23,'Group A data'!AT23,'Group A data'!AZ23,'Group A data'!BF23)</f>
        <v>1.8832887107540247E-5</v>
      </c>
      <c r="F18" s="6">
        <f>_xlfn.VAR.S('Group A data'!E23,'Group A data'!K23,'Group A data'!Q23,'Group A data'!W23,'Group A data'!AC23,'Group A data'!AI23,'Group A data'!AO23,'Group A data'!AU23,'Group A data'!BA23,'Group A data'!BG23)</f>
        <v>1.8839328226512722E-5</v>
      </c>
      <c r="G18" s="6">
        <f>_xlfn.VAR.S('Group A data'!F23,'Group A data'!L23,'Group A data'!R23,'Group A data'!X23,'Group A data'!AD23,'Group A data'!AJ23,'Group A data'!AP23,'Group A data'!AV23,'Group A data'!BB23,'Group A data'!BH23)</f>
        <v>1.5750962825439735E-6</v>
      </c>
    </row>
    <row r="19" spans="1:7" x14ac:dyDescent="0.3">
      <c r="A19" s="5" t="s">
        <v>20</v>
      </c>
      <c r="B19" s="7">
        <f>AVERAGE('Group A data'!D24,'Group A data'!J24,'Group A data'!P24,'Group A data'!V24,'Group A data'!AB24,'Group A data'!AH24,'Group A data'!AN24,'Group A data'!AT24,'Group A data'!AZ24,'Group A data'!BF24)</f>
        <v>0.96351351344054037</v>
      </c>
      <c r="C19" s="7">
        <f>AVERAGE('Group A data'!E24,'Group A data'!K24,'Group A data'!Q24,'Group A data'!W24,'Group A data'!AC24,'Group A data'!AI24,'Group A data'!AO24,'Group A data'!AU24,'Group A data'!BA24,'Group A data'!BG24)</f>
        <v>0.96351289742492052</v>
      </c>
      <c r="D19" s="7">
        <f>AVERAGE('Group A data'!F24,'Group A data'!L24,'Group A data'!R24,'Group A data'!X24,'Group A data'!AD24,'Group A data'!AJ24,'Group A data'!AP24,'Group A data'!AV24,'Group A data'!BB24,'Group A data'!BH24)</f>
        <v>0.99386471160543688</v>
      </c>
      <c r="E19" s="6">
        <f>_xlfn.VAR.S('Group A data'!D24,'Group A data'!J24,'Group A data'!P24,'Group A data'!V24,'Group A data'!AB24,'Group A data'!AH24,'Group A data'!AN24,'Group A data'!AT24,'Group A data'!AZ24,'Group A data'!BF24)</f>
        <v>1.430078692476304E-5</v>
      </c>
      <c r="F19" s="6">
        <f>_xlfn.VAR.S('Group A data'!E24,'Group A data'!K24,'Group A data'!Q24,'Group A data'!W24,'Group A data'!AC24,'Group A data'!AI24,'Group A data'!AO24,'Group A data'!AU24,'Group A data'!BA24,'Group A data'!BG24)</f>
        <v>1.430412259290207E-5</v>
      </c>
      <c r="G19" s="6">
        <f>_xlfn.VAR.S('Group A data'!F24,'Group A data'!L24,'Group A data'!R24,'Group A data'!X24,'Group A data'!AD24,'Group A data'!AJ24,'Group A data'!AP24,'Group A data'!AV24,'Group A data'!BB24,'Group A data'!BH24)</f>
        <v>1.4653097538323313E-6</v>
      </c>
    </row>
    <row r="20" spans="1:7" x14ac:dyDescent="0.3">
      <c r="A20" s="11" t="s">
        <v>2</v>
      </c>
      <c r="B20" s="11"/>
      <c r="C20" s="11"/>
      <c r="D20" s="11"/>
      <c r="E20" s="11"/>
      <c r="F20" s="11"/>
      <c r="G20" s="11"/>
    </row>
    <row r="21" spans="1:7" x14ac:dyDescent="0.3">
      <c r="A21" s="5" t="s">
        <v>13</v>
      </c>
      <c r="B21" s="7">
        <f>AVERAGE('Group A data'!D32,'Group A data'!J32,'Group A data'!P32,'Group A data'!V32,'Group A data'!AB32,'Group A data'!AH32,'Group A data'!AN32,'Group A data'!AT32,'Group A data'!AZ32,'Group A data'!BF32)</f>
        <v>0.82985074637910439</v>
      </c>
      <c r="C21" s="7">
        <f>AVERAGE('Group A data'!E32,'Group A data'!K32,'Group A data'!Q32,'Group A data'!W32,'Group A data'!AC32,'Group A data'!AI32,'Group A data'!AO32,'Group A data'!AU32,'Group A data'!BA32,'Group A data'!BG32)</f>
        <v>0.72095049455464166</v>
      </c>
      <c r="D21" s="7">
        <f>AVERAGE('Group A data'!F32,'Group A data'!L32,'Group A data'!R32,'Group A data'!X32,'Group A data'!AD32,'Group A data'!AJ32,'Group A data'!AP32,'Group A data'!AV32,'Group A data'!BB32,'Group A data'!BH32)</f>
        <v>0.82385444745363878</v>
      </c>
      <c r="E21" s="6">
        <f>_xlfn.VAR.S('Group A data'!D32,'Group A data'!J32,'Group A data'!P32,'Group A data'!V32,'Group A data'!AB32,'Group A data'!AH32,'Group A data'!AN32,'Group A data'!AT32,'Group A data'!AZ32,'Group A data'!BF32)</f>
        <v>1.792034854513498E-3</v>
      </c>
      <c r="F21" s="6">
        <f>_xlfn.VAR.S('Group A data'!E32,'Group A data'!K32,'Group A data'!Q32,'Group A data'!W32,'Group A data'!AC32,'Group A data'!AI32,'Group A data'!AO32,'Group A data'!AU32,'Group A data'!BA32,'Group A data'!BG32)</f>
        <v>2.7799158449844257E-3</v>
      </c>
      <c r="G21" s="6">
        <f>_xlfn.VAR.S('Group A data'!F32,'Group A data'!L32,'Group A data'!R32,'Group A data'!X32,'Group A data'!AD32,'Group A data'!AJ32,'Group A data'!AP32,'Group A data'!AV32,'Group A data'!BB32,'Group A data'!BH32)</f>
        <v>3.6976425823782317E-3</v>
      </c>
    </row>
    <row r="22" spans="1:7" x14ac:dyDescent="0.3">
      <c r="A22" s="5" t="s">
        <v>14</v>
      </c>
      <c r="B22" s="7">
        <f>AVERAGE('Group A data'!D33,'Group A data'!J33,'Group A data'!P33,'Group A data'!V33,'Group A data'!AB33,'Group A data'!AH33,'Group A data'!AN33,'Group A data'!AT33,'Group A data'!AZ33,'Group A data'!BF33)</f>
        <v>0.82985074636567158</v>
      </c>
      <c r="C22" s="7">
        <f>AVERAGE('Group A data'!E33,'Group A data'!K33,'Group A data'!Q33,'Group A data'!W33,'Group A data'!AC33,'Group A data'!AI33,'Group A data'!AO33,'Group A data'!AU33,'Group A data'!BA33,'Group A data'!BG33)</f>
        <v>0.71714650075844166</v>
      </c>
      <c r="D22" s="7">
        <f>AVERAGE('Group A data'!F33,'Group A data'!L33,'Group A data'!R33,'Group A data'!X33,'Group A data'!AD33,'Group A data'!AJ33,'Group A data'!AP33,'Group A data'!AV33,'Group A data'!BB33,'Group A data'!BH33)</f>
        <v>0.81354447429056598</v>
      </c>
      <c r="E22" s="6">
        <f>_xlfn.VAR.S('Group A data'!D33,'Group A data'!J33,'Group A data'!P33,'Group A data'!V33,'Group A data'!AB33,'Group A data'!AH33,'Group A data'!AN33,'Group A data'!AT33,'Group A data'!AZ33,'Group A data'!BF33)</f>
        <v>1.4950125023638007E-3</v>
      </c>
      <c r="F22" s="6">
        <f>_xlfn.VAR.S('Group A data'!E33,'Group A data'!K33,'Group A data'!Q33,'Group A data'!W33,'Group A data'!AC33,'Group A data'!AI33,'Group A data'!AO33,'Group A data'!AU33,'Group A data'!BA33,'Group A data'!BG33)</f>
        <v>2.6528138271455768E-3</v>
      </c>
      <c r="G22" s="6">
        <f>_xlfn.VAR.S('Group A data'!F33,'Group A data'!L33,'Group A data'!R33,'Group A data'!X33,'Group A data'!AD33,'Group A data'!AJ33,'Group A data'!AP33,'Group A data'!AV33,'Group A data'!BB33,'Group A data'!BH33)</f>
        <v>5.4774184984789686E-3</v>
      </c>
    </row>
    <row r="23" spans="1:7" x14ac:dyDescent="0.3">
      <c r="A23" s="5" t="s">
        <v>15</v>
      </c>
      <c r="B23" s="7">
        <f>AVERAGE('Group A data'!D34,'Group A data'!J34,'Group A data'!P34,'Group A data'!V34,'Group A data'!AB34,'Group A data'!AH34,'Group A data'!AN34,'Group A data'!AT34,'Group A data'!AZ34,'Group A data'!BF34)</f>
        <v>0.83432835829253715</v>
      </c>
      <c r="C23" s="7">
        <f>AVERAGE('Group A data'!E34,'Group A data'!K34,'Group A data'!Q34,'Group A data'!W34,'Group A data'!AC34,'Group A data'!AI34,'Group A data'!AO34,'Group A data'!AU34,'Group A data'!BA34,'Group A data'!BG34)</f>
        <v>0.72736005054675323</v>
      </c>
      <c r="D23" s="7">
        <f>AVERAGE('Group A data'!F34,'Group A data'!L34,'Group A data'!R34,'Group A data'!X34,'Group A data'!AD34,'Group A data'!AJ34,'Group A data'!AP34,'Group A data'!AV34,'Group A data'!BB34,'Group A data'!BH34)</f>
        <v>0.82378706183557959</v>
      </c>
      <c r="E23" s="6">
        <f>_xlfn.VAR.S('Group A data'!D34,'Group A data'!J34,'Group A data'!P34,'Group A data'!V34,'Group A data'!AB34,'Group A data'!AH34,'Group A data'!AN34,'Group A data'!AT34,'Group A data'!AZ34,'Group A data'!BF34)</f>
        <v>1.7054033386104282E-3</v>
      </c>
      <c r="F23" s="6">
        <f>_xlfn.VAR.S('Group A data'!E34,'Group A data'!K34,'Group A data'!Q34,'Group A data'!W34,'Group A data'!AC34,'Group A data'!AI34,'Group A data'!AO34,'Group A data'!AU34,'Group A data'!BA34,'Group A data'!BG34)</f>
        <v>2.9480947523666968E-3</v>
      </c>
      <c r="G23" s="6">
        <f>_xlfn.VAR.S('Group A data'!F34,'Group A data'!L34,'Group A data'!R34,'Group A data'!X34,'Group A data'!AD34,'Group A data'!AJ34,'Group A data'!AP34,'Group A data'!AV34,'Group A data'!BB34,'Group A data'!BH34)</f>
        <v>6.07783312337974E-3</v>
      </c>
    </row>
    <row r="24" spans="1:7" x14ac:dyDescent="0.3">
      <c r="A24" s="5" t="s">
        <v>16</v>
      </c>
      <c r="B24" s="7">
        <f>AVERAGE('Group A data'!D35,'Group A data'!J35,'Group A data'!P35,'Group A data'!V35,'Group A data'!AB35,'Group A data'!AH35,'Group A data'!AN35,'Group A data'!AT35,'Group A data'!AZ35,'Group A data'!BF35)</f>
        <v>0.81940298517910437</v>
      </c>
      <c r="C24" s="7">
        <f>AVERAGE('Group A data'!E35,'Group A data'!K35,'Group A data'!Q35,'Group A data'!W35,'Group A data'!AC35,'Group A data'!AI35,'Group A data'!AO35,'Group A data'!AU35,'Group A data'!BA35,'Group A data'!BG35)</f>
        <v>0.71526466975464165</v>
      </c>
      <c r="D24" s="7">
        <f>AVERAGE('Group A data'!F35,'Group A data'!L35,'Group A data'!R35,'Group A data'!X35,'Group A data'!AD35,'Group A data'!AJ35,'Group A data'!AP35,'Group A data'!AV35,'Group A data'!BB35,'Group A data'!BH35)</f>
        <v>0.81078167114339617</v>
      </c>
      <c r="E24" s="6">
        <f>_xlfn.VAR.S('Group A data'!D35,'Group A data'!J35,'Group A data'!P35,'Group A data'!V35,'Group A data'!AB35,'Group A data'!AH35,'Group A data'!AN35,'Group A data'!AT35,'Group A data'!AZ35,'Group A data'!BF35)</f>
        <v>2.0024256824830986E-3</v>
      </c>
      <c r="F24" s="6">
        <f>_xlfn.VAR.S('Group A data'!E35,'Group A data'!K35,'Group A data'!Q35,'Group A data'!W35,'Group A data'!AC35,'Group A data'!AI35,'Group A data'!AO35,'Group A data'!AU35,'Group A data'!BA35,'Group A data'!BG35)</f>
        <v>3.349900540717122E-3</v>
      </c>
      <c r="G24" s="6">
        <f>_xlfn.VAR.S('Group A data'!F35,'Group A data'!L35,'Group A data'!R35,'Group A data'!X35,'Group A data'!AD35,'Group A data'!AJ35,'Group A data'!AP35,'Group A data'!AV35,'Group A data'!BB35,'Group A data'!BH35)</f>
        <v>6.825404883390525E-3</v>
      </c>
    </row>
    <row r="25" spans="1:7" x14ac:dyDescent="0.3">
      <c r="A25" s="5" t="s">
        <v>17</v>
      </c>
      <c r="B25" s="7">
        <f>AVERAGE('Group A data'!D36,'Group A data'!J36,'Group A data'!P36,'Group A data'!V36,'Group A data'!AB36,'Group A data'!AH36,'Group A data'!AN36,'Group A data'!AT36,'Group A data'!AZ36,'Group A data'!BF36)</f>
        <v>0.82238805967910444</v>
      </c>
      <c r="C25" s="7">
        <f>AVERAGE('Group A data'!E36,'Group A data'!K36,'Group A data'!Q36,'Group A data'!W36,'Group A data'!AC36,'Group A data'!AI36,'Group A data'!AO36,'Group A data'!AU36,'Group A data'!BA36,'Group A data'!BG36)</f>
        <v>0.71410918638647281</v>
      </c>
      <c r="D25" s="7">
        <f>AVERAGE('Group A data'!F36,'Group A data'!L36,'Group A data'!R36,'Group A data'!X36,'Group A data'!AD36,'Group A data'!AJ36,'Group A data'!AP36,'Group A data'!AV36,'Group A data'!BB36,'Group A data'!BH36)</f>
        <v>0.79669811310592986</v>
      </c>
      <c r="E25" s="6">
        <f>_xlfn.VAR.S('Group A data'!D36,'Group A data'!J36,'Group A data'!P36,'Group A data'!V36,'Group A data'!AB36,'Group A data'!AH36,'Group A data'!AN36,'Group A data'!AT36,'Group A data'!AZ36,'Group A data'!BF36)</f>
        <v>2.2004405800103871E-3</v>
      </c>
      <c r="F25" s="6">
        <f>_xlfn.VAR.S('Group A data'!E36,'Group A data'!K36,'Group A data'!Q36,'Group A data'!W36,'Group A data'!AC36,'Group A data'!AI36,'Group A data'!AO36,'Group A data'!AU36,'Group A data'!BA36,'Group A data'!BG36)</f>
        <v>4.1443675877295486E-3</v>
      </c>
      <c r="G25" s="6">
        <f>_xlfn.VAR.S('Group A data'!F36,'Group A data'!L36,'Group A data'!R36,'Group A data'!X36,'Group A data'!AD36,'Group A data'!AJ36,'Group A data'!AP36,'Group A data'!AV36,'Group A data'!BB36,'Group A data'!BH36)</f>
        <v>3.1858290474523904E-3</v>
      </c>
    </row>
    <row r="26" spans="1:7" x14ac:dyDescent="0.3">
      <c r="A26" s="5" t="s">
        <v>18</v>
      </c>
      <c r="B26" s="7">
        <f>AVERAGE('Group A data'!D37,'Group A data'!J37,'Group A data'!P37,'Group A data'!V37,'Group A data'!AB37,'Group A data'!AH37,'Group A data'!AN37,'Group A data'!AT37,'Group A data'!AZ37,'Group A data'!BF37)</f>
        <v>0.81940298517910437</v>
      </c>
      <c r="C26" s="7">
        <f>AVERAGE('Group A data'!E37,'Group A data'!K37,'Group A data'!Q37,'Group A data'!W37,'Group A data'!AC37,'Group A data'!AI37,'Group A data'!AO37,'Group A data'!AU37,'Group A data'!BA37,'Group A data'!BG37)</f>
        <v>0.71787954665464171</v>
      </c>
      <c r="D26" s="7">
        <f>AVERAGE('Group A data'!F37,'Group A data'!L37,'Group A data'!R37,'Group A data'!X37,'Group A data'!AD37,'Group A data'!AJ37,'Group A data'!AP37,'Group A data'!AV37,'Group A data'!BB37,'Group A data'!BH37)</f>
        <v>0.81098382744339614</v>
      </c>
      <c r="E26" s="6">
        <f>_xlfn.VAR.S('Group A data'!D37,'Group A data'!J37,'Group A data'!P37,'Group A data'!V37,'Group A data'!AB37,'Group A data'!AH37,'Group A data'!AN37,'Group A data'!AT37,'Group A data'!AZ37,'Group A data'!BF37)</f>
        <v>2.2994480347021035E-3</v>
      </c>
      <c r="F26" s="6">
        <f>_xlfn.VAR.S('Group A data'!E37,'Group A data'!K37,'Group A data'!Q37,'Group A data'!W37,'Group A data'!AC37,'Group A data'!AI37,'Group A data'!AO37,'Group A data'!AU37,'Group A data'!BA37,'Group A data'!BG37)</f>
        <v>3.921856215223919E-3</v>
      </c>
      <c r="G26" s="6">
        <f>_xlfn.VAR.S('Group A data'!F37,'Group A data'!L37,'Group A data'!R37,'Group A data'!X37,'Group A data'!AD37,'Group A data'!AJ37,'Group A data'!AP37,'Group A data'!AV37,'Group A data'!BB37,'Group A data'!BH37)</f>
        <v>6.3317141645958591E-3</v>
      </c>
    </row>
    <row r="27" spans="1:7" x14ac:dyDescent="0.3">
      <c r="A27" s="5" t="s">
        <v>19</v>
      </c>
      <c r="B27" s="7">
        <f>AVERAGE('Group A data'!D38,'Group A data'!J38,'Group A data'!P38,'Group A data'!V38,'Group A data'!AB38,'Group A data'!AH38,'Group A data'!AN38,'Group A data'!AT38,'Group A data'!AZ38,'Group A data'!BF38)</f>
        <v>0.82985074626567157</v>
      </c>
      <c r="C27" s="7">
        <f>AVERAGE('Group A data'!E38,'Group A data'!K38,'Group A data'!Q38,'Group A data'!W38,'Group A data'!AC38,'Group A data'!AI38,'Group A data'!AO38,'Group A data'!AU38,'Group A data'!BA38,'Group A data'!BG38)</f>
        <v>0.71543477795844146</v>
      </c>
      <c r="D27" s="7">
        <f>AVERAGE('Group A data'!F38,'Group A data'!L38,'Group A data'!R38,'Group A data'!X38,'Group A data'!AD38,'Group A data'!AJ38,'Group A data'!AP38,'Group A data'!AV38,'Group A data'!BB38,'Group A data'!BH38)</f>
        <v>0.82614555256442035</v>
      </c>
      <c r="E27" s="6">
        <f>_xlfn.VAR.S('Group A data'!D38,'Group A data'!J38,'Group A data'!P38,'Group A data'!V38,'Group A data'!AB38,'Group A data'!AH38,'Group A data'!AN38,'Group A data'!AT38,'Group A data'!AZ38,'Group A data'!BF38)</f>
        <v>2.0890572054751096E-3</v>
      </c>
      <c r="F27" s="6">
        <f>_xlfn.VAR.S('Group A data'!E38,'Group A data'!K38,'Group A data'!Q38,'Group A data'!W38,'Group A data'!AC38,'Group A data'!AI38,'Group A data'!AO38,'Group A data'!AU38,'Group A data'!BA38,'Group A data'!BG38)</f>
        <v>3.8293217433953172E-3</v>
      </c>
      <c r="G27" s="6">
        <f>_xlfn.VAR.S('Group A data'!F38,'Group A data'!L38,'Group A data'!R38,'Group A data'!X38,'Group A data'!AD38,'Group A data'!AJ38,'Group A data'!AP38,'Group A data'!AV38,'Group A data'!BB38,'Group A data'!BH38)</f>
        <v>5.3728742002871321E-3</v>
      </c>
    </row>
    <row r="28" spans="1:7" x14ac:dyDescent="0.3">
      <c r="A28" s="5" t="s">
        <v>20</v>
      </c>
      <c r="B28" s="7">
        <f>AVERAGE('Group A data'!D39,'Group A data'!J39,'Group A data'!P39,'Group A data'!V39,'Group A data'!AB39,'Group A data'!AH39,'Group A data'!AN39,'Group A data'!AT39,'Group A data'!AZ39,'Group A data'!BF39)</f>
        <v>0.83283582086567143</v>
      </c>
      <c r="C28" s="7">
        <f>AVERAGE('Group A data'!E39,'Group A data'!K39,'Group A data'!Q39,'Group A data'!W39,'Group A data'!AC39,'Group A data'!AI39,'Group A data'!AO39,'Group A data'!AU39,'Group A data'!BA39,'Group A data'!BG39)</f>
        <v>0.72521865115844153</v>
      </c>
      <c r="D28" s="7">
        <f>AVERAGE('Group A data'!F39,'Group A data'!L39,'Group A data'!R39,'Group A data'!X39,'Group A data'!AD39,'Group A data'!AJ39,'Group A data'!AP39,'Group A data'!AV39,'Group A data'!BB39,'Group A data'!BH39)</f>
        <v>0.83888140169353098</v>
      </c>
      <c r="E28" s="6">
        <f>_xlfn.VAR.S('Group A data'!D39,'Group A data'!J39,'Group A data'!P39,'Group A data'!V39,'Group A data'!AB39,'Group A data'!AH39,'Group A data'!AN39,'Group A data'!AT39,'Group A data'!AZ39,'Group A data'!BF39)</f>
        <v>1.3266998420831144E-3</v>
      </c>
      <c r="F28" s="6">
        <f>_xlfn.VAR.S('Group A data'!E39,'Group A data'!K39,'Group A data'!Q39,'Group A data'!W39,'Group A data'!AC39,'Group A data'!AI39,'Group A data'!AO39,'Group A data'!AU39,'Group A data'!BA39,'Group A data'!BG39)</f>
        <v>2.3428838531936325E-3</v>
      </c>
      <c r="G28" s="6">
        <f>_xlfn.VAR.S('Group A data'!F39,'Group A data'!L39,'Group A data'!R39,'Group A data'!X39,'Group A data'!AD39,'Group A data'!AJ39,'Group A data'!AP39,'Group A data'!AV39,'Group A data'!BB39,'Group A data'!BH39)</f>
        <v>4.4073440965738189E-3</v>
      </c>
    </row>
  </sheetData>
  <mergeCells count="3">
    <mergeCell ref="A2:G2"/>
    <mergeCell ref="A11:G11"/>
    <mergeCell ref="A20:G20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7FD90-3D88-4E8C-80E1-B13F666DDDBA}">
  <sheetPr>
    <tabColor rgb="FFFFC000"/>
  </sheetPr>
  <dimension ref="A1:BH41"/>
  <sheetViews>
    <sheetView topLeftCell="AR7" workbookViewId="0">
      <selection activeCell="AT19" sqref="AT19"/>
    </sheetView>
  </sheetViews>
  <sheetFormatPr defaultRowHeight="14" x14ac:dyDescent="0.3"/>
  <cols>
    <col min="1" max="2" width="8.6640625" style="1"/>
    <col min="3" max="3" width="16" style="1" bestFit="1" customWidth="1"/>
    <col min="4" max="6" width="12.33203125" style="1" bestFit="1" customWidth="1"/>
    <col min="7" max="8" width="8.6640625" style="1"/>
    <col min="9" max="9" width="16" style="1" bestFit="1" customWidth="1"/>
    <col min="10" max="12" width="12.33203125" style="1" bestFit="1" customWidth="1"/>
    <col min="13" max="14" width="8.6640625" style="1"/>
    <col min="15" max="15" width="16" style="1" bestFit="1" customWidth="1"/>
    <col min="16" max="18" width="12.33203125" style="1" bestFit="1" customWidth="1"/>
    <col min="19" max="20" width="8.6640625" style="1"/>
    <col min="21" max="21" width="16" style="1" bestFit="1" customWidth="1"/>
    <col min="22" max="24" width="12.33203125" style="1" bestFit="1" customWidth="1"/>
    <col min="25" max="26" width="8.6640625" style="1"/>
    <col min="27" max="27" width="16" style="1" bestFit="1" customWidth="1"/>
    <col min="28" max="30" width="12.33203125" style="1" bestFit="1" customWidth="1"/>
    <col min="31" max="32" width="8.6640625" style="1"/>
    <col min="33" max="33" width="16" style="1" bestFit="1" customWidth="1"/>
    <col min="34" max="36" width="12.33203125" style="1" bestFit="1" customWidth="1"/>
    <col min="37" max="38" width="8.6640625" style="1"/>
    <col min="39" max="39" width="16" style="1" bestFit="1" customWidth="1"/>
    <col min="40" max="42" width="12.33203125" style="1" bestFit="1" customWidth="1"/>
    <col min="43" max="44" width="8.6640625" style="1"/>
    <col min="45" max="45" width="16" style="1" bestFit="1" customWidth="1"/>
    <col min="46" max="48" width="12.33203125" style="1" bestFit="1" customWidth="1"/>
    <col min="49" max="50" width="8.6640625" style="1"/>
    <col min="51" max="51" width="16" style="1" bestFit="1" customWidth="1"/>
    <col min="52" max="54" width="12.33203125" style="1" bestFit="1" customWidth="1"/>
    <col min="55" max="56" width="8.6640625" style="1"/>
    <col min="57" max="57" width="16" style="1" bestFit="1" customWidth="1"/>
    <col min="58" max="60" width="12.33203125" style="1" bestFit="1" customWidth="1"/>
    <col min="61" max="16384" width="8.6640625" style="1"/>
  </cols>
  <sheetData>
    <row r="1" spans="1:60" x14ac:dyDescent="0.3">
      <c r="A1" s="9" t="s">
        <v>3</v>
      </c>
      <c r="B1" s="9">
        <v>41</v>
      </c>
      <c r="C1" s="1" t="s">
        <v>9</v>
      </c>
      <c r="D1" s="1" t="s">
        <v>10</v>
      </c>
      <c r="E1" s="1" t="s">
        <v>11</v>
      </c>
      <c r="F1" s="1" t="s">
        <v>12</v>
      </c>
      <c r="H1" s="9">
        <v>42</v>
      </c>
      <c r="I1" s="1" t="s">
        <v>9</v>
      </c>
      <c r="J1" s="1" t="s">
        <v>10</v>
      </c>
      <c r="K1" s="1" t="s">
        <v>11</v>
      </c>
      <c r="L1" s="1" t="s">
        <v>12</v>
      </c>
      <c r="N1" s="9">
        <v>43</v>
      </c>
      <c r="O1" s="1" t="s">
        <v>9</v>
      </c>
      <c r="P1" s="1" t="s">
        <v>10</v>
      </c>
      <c r="Q1" s="1" t="s">
        <v>11</v>
      </c>
      <c r="R1" s="1" t="s">
        <v>12</v>
      </c>
      <c r="T1" s="9">
        <v>44</v>
      </c>
      <c r="U1" s="1" t="s">
        <v>9</v>
      </c>
      <c r="V1" s="1" t="s">
        <v>10</v>
      </c>
      <c r="W1" s="1" t="s">
        <v>11</v>
      </c>
      <c r="X1" s="1" t="s">
        <v>12</v>
      </c>
      <c r="Z1" s="9">
        <v>45</v>
      </c>
      <c r="AA1" s="1" t="s">
        <v>9</v>
      </c>
      <c r="AB1" s="1" t="s">
        <v>10</v>
      </c>
      <c r="AC1" s="1" t="s">
        <v>11</v>
      </c>
      <c r="AD1" s="1" t="s">
        <v>12</v>
      </c>
      <c r="AF1" s="9">
        <v>46</v>
      </c>
      <c r="AG1" s="1" t="s">
        <v>9</v>
      </c>
      <c r="AH1" s="1" t="s">
        <v>10</v>
      </c>
      <c r="AI1" s="1" t="s">
        <v>11</v>
      </c>
      <c r="AJ1" s="1" t="s">
        <v>12</v>
      </c>
      <c r="AL1" s="9">
        <v>47</v>
      </c>
      <c r="AM1" s="1" t="s">
        <v>9</v>
      </c>
      <c r="AN1" s="1" t="s">
        <v>10</v>
      </c>
      <c r="AO1" s="1" t="s">
        <v>11</v>
      </c>
      <c r="AP1" s="1" t="s">
        <v>12</v>
      </c>
      <c r="AR1" s="9">
        <v>48</v>
      </c>
      <c r="AS1" s="1" t="s">
        <v>9</v>
      </c>
      <c r="AT1" s="1" t="s">
        <v>10</v>
      </c>
      <c r="AU1" s="1" t="s">
        <v>11</v>
      </c>
      <c r="AV1" s="1" t="s">
        <v>12</v>
      </c>
      <c r="AX1" s="9">
        <v>49</v>
      </c>
      <c r="AY1" s="1" t="s">
        <v>9</v>
      </c>
      <c r="AZ1" s="1" t="s">
        <v>10</v>
      </c>
      <c r="BA1" s="1" t="s">
        <v>11</v>
      </c>
      <c r="BB1" s="1" t="s">
        <v>12</v>
      </c>
      <c r="BD1" s="9">
        <v>50</v>
      </c>
      <c r="BE1" s="1" t="s">
        <v>9</v>
      </c>
      <c r="BF1" s="1" t="s">
        <v>10</v>
      </c>
      <c r="BG1" s="1" t="s">
        <v>11</v>
      </c>
      <c r="BH1" s="1" t="s">
        <v>12</v>
      </c>
    </row>
    <row r="2" spans="1:60" x14ac:dyDescent="0.3">
      <c r="A2" s="9"/>
      <c r="B2" s="9"/>
      <c r="C2" s="1" t="s">
        <v>13</v>
      </c>
      <c r="D2" s="1">
        <v>0.86792452799999997</v>
      </c>
      <c r="E2" s="1">
        <v>0.86647613899999998</v>
      </c>
      <c r="F2" s="1">
        <v>0.94424638500000002</v>
      </c>
      <c r="H2" s="9"/>
      <c r="I2" s="1" t="s">
        <v>13</v>
      </c>
      <c r="J2" s="1">
        <v>0.88981132100000004</v>
      </c>
      <c r="K2" s="1">
        <v>0.88816005499999995</v>
      </c>
      <c r="L2" s="1">
        <v>0.94755120699999995</v>
      </c>
      <c r="N2" s="9"/>
      <c r="O2" s="1" t="s">
        <v>13</v>
      </c>
      <c r="P2" s="1">
        <v>0.88603773600000002</v>
      </c>
      <c r="Q2" s="1">
        <v>0.88417570700000003</v>
      </c>
      <c r="R2" s="1">
        <v>0.95026645799999998</v>
      </c>
      <c r="T2" s="9"/>
      <c r="U2" s="1" t="s">
        <v>13</v>
      </c>
      <c r="V2" s="1">
        <v>0.90113207500000003</v>
      </c>
      <c r="W2" s="1">
        <v>0.89991691200000001</v>
      </c>
      <c r="X2" s="1">
        <v>0.95971456499999996</v>
      </c>
      <c r="Z2" s="9"/>
      <c r="AA2" s="1" t="s">
        <v>13</v>
      </c>
      <c r="AB2" s="1">
        <v>0.88981132100000004</v>
      </c>
      <c r="AC2" s="1">
        <v>0.88851274999999996</v>
      </c>
      <c r="AD2" s="1">
        <v>0.95570502099999999</v>
      </c>
      <c r="AF2" s="9"/>
      <c r="AG2" s="1" t="s">
        <v>13</v>
      </c>
      <c r="AH2" s="1">
        <v>0.88452830199999999</v>
      </c>
      <c r="AI2" s="1">
        <v>0.88235720799999995</v>
      </c>
      <c r="AJ2" s="1">
        <v>0.94621661199999996</v>
      </c>
      <c r="AL2" s="9"/>
      <c r="AM2" s="1" t="s">
        <v>13</v>
      </c>
      <c r="AN2" s="1">
        <v>0.88754717000000005</v>
      </c>
      <c r="AO2" s="1">
        <v>0.88588315200000001</v>
      </c>
      <c r="AP2" s="1">
        <v>0.944312021</v>
      </c>
      <c r="AR2" s="9"/>
      <c r="AS2" s="1" t="s">
        <v>13</v>
      </c>
      <c r="AT2" s="1">
        <v>0.88603773600000002</v>
      </c>
      <c r="AU2" s="1">
        <v>0.88459792599999998</v>
      </c>
      <c r="AV2" s="1">
        <v>0.95589847400000005</v>
      </c>
      <c r="AX2" s="9"/>
      <c r="AY2" s="1" t="s">
        <v>13</v>
      </c>
      <c r="AZ2" s="1">
        <v>0.90566037700000002</v>
      </c>
      <c r="BA2" s="1">
        <v>0.904368532</v>
      </c>
      <c r="BB2" s="1">
        <v>0.961195401</v>
      </c>
      <c r="BD2" s="9"/>
      <c r="BE2" s="1" t="s">
        <v>13</v>
      </c>
      <c r="BF2" s="1">
        <v>0.88981132100000004</v>
      </c>
      <c r="BG2" s="1">
        <v>0.88790030200000003</v>
      </c>
      <c r="BH2" s="1">
        <v>0.95288958899999998</v>
      </c>
    </row>
    <row r="3" spans="1:60" x14ac:dyDescent="0.3">
      <c r="A3" s="9"/>
      <c r="B3" s="9"/>
      <c r="C3" s="1" t="s">
        <v>14</v>
      </c>
      <c r="D3" s="1">
        <v>0.86716981100000001</v>
      </c>
      <c r="E3" s="1">
        <v>0.86564839100000002</v>
      </c>
      <c r="F3" s="1">
        <v>0.94436268800000001</v>
      </c>
      <c r="H3" s="9"/>
      <c r="I3" s="1" t="s">
        <v>14</v>
      </c>
      <c r="J3" s="1">
        <v>0.89358490599999996</v>
      </c>
      <c r="K3" s="1">
        <v>0.89192927300000002</v>
      </c>
      <c r="L3" s="1">
        <v>0.94701575699999996</v>
      </c>
      <c r="N3" s="9"/>
      <c r="O3" s="1" t="s">
        <v>14</v>
      </c>
      <c r="P3" s="1">
        <v>0.88528301899999995</v>
      </c>
      <c r="Q3" s="1">
        <v>0.88352025599999995</v>
      </c>
      <c r="R3" s="1">
        <v>0.94906428600000003</v>
      </c>
      <c r="T3" s="9"/>
      <c r="U3" s="1" t="s">
        <v>14</v>
      </c>
      <c r="V3" s="1">
        <v>0.90113207500000003</v>
      </c>
      <c r="W3" s="1">
        <v>0.89991691200000001</v>
      </c>
      <c r="X3" s="1">
        <v>0.95971456499999996</v>
      </c>
      <c r="Z3" s="9"/>
      <c r="AA3" s="1" t="s">
        <v>14</v>
      </c>
      <c r="AB3" s="1">
        <v>0.88981132100000004</v>
      </c>
      <c r="AC3" s="1">
        <v>0.88847572900000005</v>
      </c>
      <c r="AD3" s="1">
        <v>0.95402036800000001</v>
      </c>
      <c r="AF3" s="9"/>
      <c r="AG3" s="1" t="s">
        <v>14</v>
      </c>
      <c r="AH3" s="1">
        <v>0.882264151</v>
      </c>
      <c r="AI3" s="1">
        <v>0.88002535299999995</v>
      </c>
      <c r="AJ3" s="1">
        <v>0.94768363099999997</v>
      </c>
      <c r="AL3" s="9"/>
      <c r="AM3" s="1" t="s">
        <v>14</v>
      </c>
      <c r="AN3" s="1">
        <v>0.88905660399999997</v>
      </c>
      <c r="AO3" s="1">
        <v>0.88737299599999997</v>
      </c>
      <c r="AP3" s="1">
        <v>0.94591606900000003</v>
      </c>
      <c r="AR3" s="9"/>
      <c r="AS3" s="1" t="s">
        <v>14</v>
      </c>
      <c r="AT3" s="1">
        <v>0.88603773600000002</v>
      </c>
      <c r="AU3" s="1">
        <v>0.88459792599999998</v>
      </c>
      <c r="AV3" s="1">
        <v>0.95589847400000005</v>
      </c>
      <c r="AX3" s="9"/>
      <c r="AY3" s="1" t="s">
        <v>14</v>
      </c>
      <c r="AZ3" s="1">
        <v>0.90566037700000002</v>
      </c>
      <c r="BA3" s="1">
        <v>0.904368532</v>
      </c>
      <c r="BB3" s="1">
        <v>0.961195401</v>
      </c>
      <c r="BD3" s="9"/>
      <c r="BE3" s="1" t="s">
        <v>14</v>
      </c>
      <c r="BF3" s="1">
        <v>0.88603773600000002</v>
      </c>
      <c r="BG3" s="1">
        <v>0.88394324400000002</v>
      </c>
      <c r="BH3" s="1">
        <v>0.95188317300000003</v>
      </c>
    </row>
    <row r="4" spans="1:60" x14ac:dyDescent="0.3">
      <c r="A4" s="9"/>
      <c r="B4" s="9"/>
      <c r="C4" s="1" t="s">
        <v>15</v>
      </c>
      <c r="D4" s="1">
        <v>0.86415094299999995</v>
      </c>
      <c r="E4" s="1">
        <v>0.86280992899999998</v>
      </c>
      <c r="F4" s="1">
        <v>0.943866388</v>
      </c>
      <c r="H4" s="9"/>
      <c r="I4" s="1" t="s">
        <v>15</v>
      </c>
      <c r="J4" s="1">
        <v>0.88905660399999997</v>
      </c>
      <c r="K4" s="1">
        <v>0.88749711899999995</v>
      </c>
      <c r="L4" s="1">
        <v>0.95092627100000005</v>
      </c>
      <c r="N4" s="9"/>
      <c r="O4" s="1" t="s">
        <v>15</v>
      </c>
      <c r="P4" s="1">
        <v>0.88754717000000005</v>
      </c>
      <c r="Q4" s="1">
        <v>0.88588315200000001</v>
      </c>
      <c r="R4" s="1">
        <v>0.95108172499999999</v>
      </c>
      <c r="T4" s="9"/>
      <c r="U4" s="1" t="s">
        <v>15</v>
      </c>
      <c r="V4" s="1">
        <v>0.90415094299999998</v>
      </c>
      <c r="W4" s="1">
        <v>0.90287275</v>
      </c>
      <c r="X4" s="1">
        <v>0.96058279999999996</v>
      </c>
      <c r="Z4" s="9"/>
      <c r="AA4" s="1" t="s">
        <v>15</v>
      </c>
      <c r="AB4" s="1">
        <v>0.890566038</v>
      </c>
      <c r="AC4" s="1">
        <v>0.88910668299999995</v>
      </c>
      <c r="AD4" s="1">
        <v>0.95643162100000001</v>
      </c>
      <c r="AF4" s="9"/>
      <c r="AG4" s="1" t="s">
        <v>15</v>
      </c>
      <c r="AH4" s="1">
        <v>0.88301886799999996</v>
      </c>
      <c r="AI4" s="1">
        <v>0.88066732199999997</v>
      </c>
      <c r="AJ4" s="1">
        <v>0.94666224499999996</v>
      </c>
      <c r="AL4" s="9"/>
      <c r="AM4" s="1" t="s">
        <v>15</v>
      </c>
      <c r="AN4" s="1">
        <v>0.89207547200000004</v>
      </c>
      <c r="AO4" s="1">
        <v>0.89051870899999996</v>
      </c>
      <c r="AP4" s="1">
        <v>0.94880980299999995</v>
      </c>
      <c r="AR4" s="9"/>
      <c r="AS4" s="1" t="s">
        <v>15</v>
      </c>
      <c r="AT4" s="1">
        <v>0.88679245299999998</v>
      </c>
      <c r="AU4" s="1">
        <v>0.885532718</v>
      </c>
      <c r="AV4" s="1">
        <v>0.95769712600000001</v>
      </c>
      <c r="AX4" s="9"/>
      <c r="AY4" s="1" t="s">
        <v>15</v>
      </c>
      <c r="AZ4" s="1">
        <v>0.90037735799999996</v>
      </c>
      <c r="BA4" s="1">
        <v>0.89899514899999999</v>
      </c>
      <c r="BB4" s="1">
        <v>0.96146370199999998</v>
      </c>
      <c r="BD4" s="9"/>
      <c r="BE4" s="1" t="s">
        <v>15</v>
      </c>
      <c r="BF4" s="1">
        <v>0.88377358500000003</v>
      </c>
      <c r="BG4" s="1">
        <v>0.881661849</v>
      </c>
      <c r="BH4" s="1">
        <v>0.95119572399999996</v>
      </c>
    </row>
    <row r="5" spans="1:60" x14ac:dyDescent="0.3">
      <c r="A5" s="9"/>
      <c r="B5" s="9"/>
      <c r="C5" s="1" t="s">
        <v>16</v>
      </c>
      <c r="D5" s="1">
        <v>0.87622641499999998</v>
      </c>
      <c r="E5" s="1">
        <v>0.87496662700000005</v>
      </c>
      <c r="F5" s="1">
        <v>0.94836647399999996</v>
      </c>
      <c r="H5" s="9"/>
      <c r="I5" s="1" t="s">
        <v>16</v>
      </c>
      <c r="J5" s="1">
        <v>0.88905660399999997</v>
      </c>
      <c r="K5" s="1">
        <v>0.88753739399999998</v>
      </c>
      <c r="L5" s="1">
        <v>0.94877756099999999</v>
      </c>
      <c r="N5" s="9"/>
      <c r="O5" s="1" t="s">
        <v>16</v>
      </c>
      <c r="P5" s="1">
        <v>0.88830188700000001</v>
      </c>
      <c r="Q5" s="1">
        <v>0.88658551299999999</v>
      </c>
      <c r="R5" s="1">
        <v>0.95206280799999998</v>
      </c>
      <c r="T5" s="9"/>
      <c r="U5" s="1" t="s">
        <v>16</v>
      </c>
      <c r="V5" s="1">
        <v>0.89660377400000002</v>
      </c>
      <c r="W5" s="1">
        <v>0.89529745599999999</v>
      </c>
      <c r="X5" s="1">
        <v>0.95757736999999998</v>
      </c>
      <c r="Z5" s="9"/>
      <c r="AA5" s="1" t="s">
        <v>16</v>
      </c>
      <c r="AB5" s="1">
        <v>0.88981132100000004</v>
      </c>
      <c r="AC5" s="1">
        <v>0.88847572900000005</v>
      </c>
      <c r="AD5" s="1">
        <v>0.95139954000000004</v>
      </c>
      <c r="AF5" s="9"/>
      <c r="AG5" s="1" t="s">
        <v>16</v>
      </c>
      <c r="AH5" s="1">
        <v>0.882264151</v>
      </c>
      <c r="AI5" s="1">
        <v>0.87997463600000003</v>
      </c>
      <c r="AJ5" s="1">
        <v>0.94708484800000003</v>
      </c>
      <c r="AL5" s="9"/>
      <c r="AM5" s="1" t="s">
        <v>16</v>
      </c>
      <c r="AN5" s="1">
        <v>0.892830189</v>
      </c>
      <c r="AO5" s="1">
        <v>0.89122416299999996</v>
      </c>
      <c r="AP5" s="1">
        <v>0.94271027600000001</v>
      </c>
      <c r="AR5" s="9"/>
      <c r="AS5" s="1" t="s">
        <v>16</v>
      </c>
      <c r="AT5" s="1">
        <v>0.89132075499999996</v>
      </c>
      <c r="AU5" s="1">
        <v>0.890003459</v>
      </c>
      <c r="AV5" s="1">
        <v>0.95521678300000001</v>
      </c>
      <c r="AX5" s="9"/>
      <c r="AY5" s="1" t="s">
        <v>16</v>
      </c>
      <c r="AZ5" s="1">
        <v>0.90264150899999995</v>
      </c>
      <c r="BA5" s="1">
        <v>0.90127298199999994</v>
      </c>
      <c r="BB5" s="1">
        <v>0.96167212499999999</v>
      </c>
      <c r="BD5" s="9"/>
      <c r="BE5" s="1" t="s">
        <v>16</v>
      </c>
      <c r="BF5" s="1">
        <v>0.88830188700000001</v>
      </c>
      <c r="BG5" s="1">
        <v>0.88627242699999997</v>
      </c>
      <c r="BH5" s="1">
        <v>0.954216124</v>
      </c>
    </row>
    <row r="6" spans="1:60" x14ac:dyDescent="0.3">
      <c r="A6" s="9"/>
      <c r="B6" s="9"/>
      <c r="C6" s="1" t="s">
        <v>17</v>
      </c>
      <c r="D6" s="1">
        <v>0.87849056599999997</v>
      </c>
      <c r="E6" s="1">
        <v>0.877118705</v>
      </c>
      <c r="F6" s="1">
        <v>0.94703303000000005</v>
      </c>
      <c r="H6" s="9"/>
      <c r="I6" s="1" t="s">
        <v>17</v>
      </c>
      <c r="J6" s="1">
        <v>0.88981132100000004</v>
      </c>
      <c r="K6" s="1">
        <v>0.88832224199999998</v>
      </c>
      <c r="L6" s="1">
        <v>0.94827550500000002</v>
      </c>
      <c r="N6" s="9"/>
      <c r="O6" s="1" t="s">
        <v>17</v>
      </c>
      <c r="P6" s="1">
        <v>0.88528301899999995</v>
      </c>
      <c r="Q6" s="1">
        <v>0.88347604700000004</v>
      </c>
      <c r="R6" s="1">
        <v>0.95114505800000004</v>
      </c>
      <c r="T6" s="9"/>
      <c r="U6" s="1" t="s">
        <v>17</v>
      </c>
      <c r="V6" s="1">
        <v>0.89886792500000001</v>
      </c>
      <c r="W6" s="1">
        <v>0.89764210799999999</v>
      </c>
      <c r="X6" s="1">
        <v>0.95967195900000002</v>
      </c>
      <c r="Z6" s="9"/>
      <c r="AA6" s="1" t="s">
        <v>17</v>
      </c>
      <c r="AB6" s="1">
        <v>0.89358490599999996</v>
      </c>
      <c r="AC6" s="1">
        <v>0.89224044700000005</v>
      </c>
      <c r="AD6" s="1">
        <v>0.95402151899999998</v>
      </c>
      <c r="AF6" s="9"/>
      <c r="AG6" s="1" t="s">
        <v>17</v>
      </c>
      <c r="AH6" s="1">
        <v>0.88830188700000001</v>
      </c>
      <c r="AI6" s="1">
        <v>0.88622544700000006</v>
      </c>
      <c r="AJ6" s="1">
        <v>0.945090439</v>
      </c>
      <c r="AL6" s="9"/>
      <c r="AM6" s="1" t="s">
        <v>17</v>
      </c>
      <c r="AN6" s="1">
        <v>0.88528301899999995</v>
      </c>
      <c r="AO6" s="1">
        <v>0.88389253999999995</v>
      </c>
      <c r="AP6" s="1">
        <v>0.94783447799999998</v>
      </c>
      <c r="AR6" s="9"/>
      <c r="AS6" s="1" t="s">
        <v>17</v>
      </c>
      <c r="AT6" s="1">
        <v>0.89433962300000003</v>
      </c>
      <c r="AU6" s="1">
        <v>0.89294931300000002</v>
      </c>
      <c r="AV6" s="1">
        <v>0.950913605</v>
      </c>
      <c r="AX6" s="9"/>
      <c r="AY6" s="1" t="s">
        <v>17</v>
      </c>
      <c r="AZ6" s="1">
        <v>0.89886792500000001</v>
      </c>
      <c r="BA6" s="1">
        <v>0.89753719899999995</v>
      </c>
      <c r="BB6" s="1">
        <v>0.95740003799999995</v>
      </c>
      <c r="BD6" s="9"/>
      <c r="BE6" s="1" t="s">
        <v>17</v>
      </c>
      <c r="BF6" s="1">
        <v>0.88301886799999996</v>
      </c>
      <c r="BG6" s="1">
        <v>0.88110751399999998</v>
      </c>
      <c r="BH6" s="1">
        <v>0.95092051399999999</v>
      </c>
    </row>
    <row r="7" spans="1:60" x14ac:dyDescent="0.3">
      <c r="A7" s="9"/>
      <c r="B7" s="9"/>
      <c r="C7" s="1" t="s">
        <v>18</v>
      </c>
      <c r="D7" s="1">
        <v>0.87622641499999998</v>
      </c>
      <c r="E7" s="1">
        <v>0.87496662700000005</v>
      </c>
      <c r="F7" s="1">
        <v>0.94836647399999996</v>
      </c>
      <c r="H7" s="9"/>
      <c r="I7" s="1" t="s">
        <v>18</v>
      </c>
      <c r="J7" s="1">
        <v>0.88981132100000004</v>
      </c>
      <c r="K7" s="1">
        <v>0.88820142099999999</v>
      </c>
      <c r="L7" s="1">
        <v>0.94926119399999997</v>
      </c>
      <c r="N7" s="9"/>
      <c r="O7" s="1" t="s">
        <v>18</v>
      </c>
      <c r="P7" s="1">
        <v>0.88830188700000001</v>
      </c>
      <c r="Q7" s="1">
        <v>0.88658551299999999</v>
      </c>
      <c r="R7" s="1">
        <v>0.95206280799999998</v>
      </c>
      <c r="T7" s="9"/>
      <c r="U7" s="1" t="s">
        <v>18</v>
      </c>
      <c r="V7" s="1">
        <v>0.89660377400000002</v>
      </c>
      <c r="W7" s="1">
        <v>0.89529745599999999</v>
      </c>
      <c r="X7" s="1">
        <v>0.95757736999999998</v>
      </c>
      <c r="Z7" s="9"/>
      <c r="AA7" s="1" t="s">
        <v>18</v>
      </c>
      <c r="AB7" s="1">
        <v>0.88981132100000004</v>
      </c>
      <c r="AC7" s="1">
        <v>0.88847572900000005</v>
      </c>
      <c r="AD7" s="1">
        <v>0.95139954000000004</v>
      </c>
      <c r="AF7" s="9"/>
      <c r="AG7" s="1" t="s">
        <v>18</v>
      </c>
      <c r="AH7" s="1">
        <v>0.88301886799999996</v>
      </c>
      <c r="AI7" s="1">
        <v>0.88076929999999998</v>
      </c>
      <c r="AJ7" s="1">
        <v>0.94872804700000002</v>
      </c>
      <c r="AL7" s="9"/>
      <c r="AM7" s="1" t="s">
        <v>18</v>
      </c>
      <c r="AN7" s="1">
        <v>0.88981132100000004</v>
      </c>
      <c r="AO7" s="1">
        <v>0.88824223999999996</v>
      </c>
      <c r="AP7" s="1">
        <v>0.94266421600000005</v>
      </c>
      <c r="AR7" s="9"/>
      <c r="AS7" s="1" t="s">
        <v>18</v>
      </c>
      <c r="AT7" s="1">
        <v>0.89132075499999996</v>
      </c>
      <c r="AU7" s="1">
        <v>0.890003459</v>
      </c>
      <c r="AV7" s="1">
        <v>0.95521678300000001</v>
      </c>
      <c r="AX7" s="9"/>
      <c r="AY7" s="1" t="s">
        <v>18</v>
      </c>
      <c r="AZ7" s="1">
        <v>0.90641509399999998</v>
      </c>
      <c r="BA7" s="1">
        <v>0.90508245099999995</v>
      </c>
      <c r="BB7" s="1">
        <v>0.96255302700000001</v>
      </c>
      <c r="BD7" s="9"/>
      <c r="BE7" s="1" t="s">
        <v>18</v>
      </c>
      <c r="BF7" s="1">
        <v>0.88830188700000001</v>
      </c>
      <c r="BG7" s="1">
        <v>0.88627242699999997</v>
      </c>
      <c r="BH7" s="1">
        <v>0.954216124</v>
      </c>
    </row>
    <row r="8" spans="1:60" x14ac:dyDescent="0.3">
      <c r="A8" s="9"/>
      <c r="B8" s="9"/>
      <c r="C8" s="1" t="s">
        <v>19</v>
      </c>
      <c r="D8" s="1">
        <v>0.87320754700000003</v>
      </c>
      <c r="E8" s="1">
        <v>0.87210542300000005</v>
      </c>
      <c r="F8" s="1">
        <v>0.94973446299999997</v>
      </c>
      <c r="H8" s="9"/>
      <c r="I8" s="1" t="s">
        <v>19</v>
      </c>
      <c r="J8" s="1">
        <v>0.88981132100000004</v>
      </c>
      <c r="K8" s="1">
        <v>0.88840006800000004</v>
      </c>
      <c r="L8" s="1">
        <v>0.95497842099999997</v>
      </c>
      <c r="N8" s="9"/>
      <c r="O8" s="1" t="s">
        <v>19</v>
      </c>
      <c r="P8" s="1">
        <v>0.88830188700000001</v>
      </c>
      <c r="Q8" s="1">
        <v>0.886792409</v>
      </c>
      <c r="R8" s="1">
        <v>0.95572344499999995</v>
      </c>
      <c r="T8" s="9"/>
      <c r="U8" s="1" t="s">
        <v>19</v>
      </c>
      <c r="V8" s="1">
        <v>0.89962264199999997</v>
      </c>
      <c r="W8" s="1">
        <v>0.89848936499999998</v>
      </c>
      <c r="X8" s="1">
        <v>0.96294338700000004</v>
      </c>
      <c r="Z8" s="9"/>
      <c r="AA8" s="1" t="s">
        <v>19</v>
      </c>
      <c r="AB8" s="1">
        <v>0.88905660399999997</v>
      </c>
      <c r="AC8" s="1">
        <v>0.88783995699999996</v>
      </c>
      <c r="AD8" s="1">
        <v>0.95997941099999995</v>
      </c>
      <c r="AF8" s="9"/>
      <c r="AG8" s="1" t="s">
        <v>19</v>
      </c>
      <c r="AH8" s="1">
        <v>0.88377358500000003</v>
      </c>
      <c r="AI8" s="1">
        <v>0.881661849</v>
      </c>
      <c r="AJ8" s="1">
        <v>0.95295983100000003</v>
      </c>
      <c r="AL8" s="9"/>
      <c r="AM8" s="1" t="s">
        <v>19</v>
      </c>
      <c r="AN8" s="1">
        <v>0.88981132100000004</v>
      </c>
      <c r="AO8" s="1">
        <v>0.88840006800000004</v>
      </c>
      <c r="AP8" s="1">
        <v>0.95214917099999996</v>
      </c>
      <c r="AR8" s="9"/>
      <c r="AS8" s="1" t="s">
        <v>19</v>
      </c>
      <c r="AT8" s="1">
        <v>0.88830188700000001</v>
      </c>
      <c r="AU8" s="1">
        <v>0.88723300500000002</v>
      </c>
      <c r="AV8" s="1">
        <v>0.95906396400000005</v>
      </c>
      <c r="AX8" s="9"/>
      <c r="AY8" s="1" t="s">
        <v>19</v>
      </c>
      <c r="AZ8" s="1">
        <v>0.90641509399999998</v>
      </c>
      <c r="BA8" s="1">
        <v>0.90521649599999998</v>
      </c>
      <c r="BB8" s="1">
        <v>0.96535809500000003</v>
      </c>
      <c r="BD8" s="9"/>
      <c r="BE8" s="1" t="s">
        <v>19</v>
      </c>
      <c r="BF8" s="1">
        <v>0.88830188700000001</v>
      </c>
      <c r="BG8" s="1">
        <v>0.88658551299999999</v>
      </c>
      <c r="BH8" s="1">
        <v>0.95691179900000001</v>
      </c>
    </row>
    <row r="9" spans="1:60" x14ac:dyDescent="0.3">
      <c r="A9" s="9"/>
      <c r="B9" s="9"/>
      <c r="C9" s="1" t="s">
        <v>20</v>
      </c>
      <c r="D9" s="1">
        <v>0.87698113200000005</v>
      </c>
      <c r="E9" s="1">
        <v>0.87585852900000005</v>
      </c>
      <c r="F9" s="1">
        <v>0.95096427100000003</v>
      </c>
      <c r="H9" s="9"/>
      <c r="I9" s="1" t="s">
        <v>20</v>
      </c>
      <c r="J9" s="1">
        <v>0.89132075499999996</v>
      </c>
      <c r="K9" s="1">
        <v>0.890003459</v>
      </c>
      <c r="L9" s="1">
        <v>0.95603895800000005</v>
      </c>
      <c r="N9" s="9"/>
      <c r="O9" s="1" t="s">
        <v>20</v>
      </c>
      <c r="P9" s="1">
        <v>0.88830188700000001</v>
      </c>
      <c r="Q9" s="1">
        <v>0.886792409</v>
      </c>
      <c r="R9" s="1">
        <v>0.95608501800000001</v>
      </c>
      <c r="T9" s="9"/>
      <c r="U9" s="1" t="s">
        <v>20</v>
      </c>
      <c r="V9" s="1">
        <v>0.90188679199999999</v>
      </c>
      <c r="W9" s="1">
        <v>0.90085760299999995</v>
      </c>
      <c r="X9" s="1">
        <v>0.96369301799999996</v>
      </c>
      <c r="Z9" s="9"/>
      <c r="AA9" s="1" t="s">
        <v>20</v>
      </c>
      <c r="AB9" s="1">
        <v>0.88905660399999997</v>
      </c>
      <c r="AC9" s="1">
        <v>0.88783995699999996</v>
      </c>
      <c r="AD9" s="1">
        <v>0.96106182699999998</v>
      </c>
      <c r="AF9" s="9"/>
      <c r="AG9" s="1" t="s">
        <v>20</v>
      </c>
      <c r="AH9" s="1">
        <v>0.88679245299999998</v>
      </c>
      <c r="AI9" s="1">
        <v>0.884735567</v>
      </c>
      <c r="AJ9" s="1">
        <v>0.95330298000000002</v>
      </c>
      <c r="AL9" s="9"/>
      <c r="AM9" s="1" t="s">
        <v>20</v>
      </c>
      <c r="AN9" s="1">
        <v>0.89132075499999996</v>
      </c>
      <c r="AO9" s="1">
        <v>0.889928834</v>
      </c>
      <c r="AP9" s="1">
        <v>0.95345037200000005</v>
      </c>
      <c r="AR9" s="9"/>
      <c r="AS9" s="1" t="s">
        <v>20</v>
      </c>
      <c r="AT9" s="1">
        <v>0.88981132100000004</v>
      </c>
      <c r="AU9" s="1">
        <v>0.888821839</v>
      </c>
      <c r="AV9" s="1">
        <v>0.95932420399999996</v>
      </c>
      <c r="AX9" s="9"/>
      <c r="AY9" s="1" t="s">
        <v>20</v>
      </c>
      <c r="AZ9" s="1">
        <v>0.90566037700000002</v>
      </c>
      <c r="BA9" s="1">
        <v>0.90450087000000001</v>
      </c>
      <c r="BB9" s="1">
        <v>0.96570700200000004</v>
      </c>
      <c r="BD9" s="9"/>
      <c r="BE9" s="1" t="s">
        <v>20</v>
      </c>
      <c r="BF9" s="1">
        <v>0.88679245299999998</v>
      </c>
      <c r="BG9" s="1">
        <v>0.88509594700000005</v>
      </c>
      <c r="BH9" s="1">
        <v>0.95693482900000004</v>
      </c>
    </row>
    <row r="16" spans="1:60" x14ac:dyDescent="0.3">
      <c r="A16" s="9" t="s">
        <v>4</v>
      </c>
      <c r="B16" s="9">
        <v>41</v>
      </c>
      <c r="C16" s="1" t="s">
        <v>9</v>
      </c>
      <c r="D16" s="1" t="s">
        <v>10</v>
      </c>
      <c r="E16" s="1" t="s">
        <v>11</v>
      </c>
      <c r="F16" s="1" t="s">
        <v>12</v>
      </c>
      <c r="H16" s="9">
        <v>42</v>
      </c>
      <c r="I16" s="1" t="s">
        <v>9</v>
      </c>
      <c r="J16" s="1" t="s">
        <v>10</v>
      </c>
      <c r="K16" s="1" t="s">
        <v>11</v>
      </c>
      <c r="L16" s="1" t="s">
        <v>12</v>
      </c>
      <c r="N16" s="9">
        <v>43</v>
      </c>
      <c r="O16" s="1" t="s">
        <v>9</v>
      </c>
      <c r="P16" s="1" t="s">
        <v>10</v>
      </c>
      <c r="Q16" s="1" t="s">
        <v>11</v>
      </c>
      <c r="R16" s="1" t="s">
        <v>12</v>
      </c>
      <c r="T16" s="9">
        <v>44</v>
      </c>
      <c r="U16" s="1" t="s">
        <v>9</v>
      </c>
      <c r="V16" s="1" t="s">
        <v>10</v>
      </c>
      <c r="W16" s="1" t="s">
        <v>11</v>
      </c>
      <c r="X16" s="1" t="s">
        <v>12</v>
      </c>
      <c r="Z16" s="9">
        <v>45</v>
      </c>
      <c r="AA16" s="1" t="s">
        <v>9</v>
      </c>
      <c r="AB16" s="1" t="s">
        <v>10</v>
      </c>
      <c r="AC16" s="1" t="s">
        <v>11</v>
      </c>
      <c r="AD16" s="1" t="s">
        <v>12</v>
      </c>
      <c r="AF16" s="9">
        <v>46</v>
      </c>
      <c r="AG16" s="1" t="s">
        <v>9</v>
      </c>
      <c r="AH16" s="1" t="s">
        <v>10</v>
      </c>
      <c r="AI16" s="1" t="s">
        <v>11</v>
      </c>
      <c r="AJ16" s="1" t="s">
        <v>12</v>
      </c>
      <c r="AL16" s="9">
        <v>47</v>
      </c>
      <c r="AM16" s="1" t="s">
        <v>9</v>
      </c>
      <c r="AN16" s="1" t="s">
        <v>10</v>
      </c>
      <c r="AO16" s="1" t="s">
        <v>11</v>
      </c>
      <c r="AP16" s="1" t="s">
        <v>12</v>
      </c>
      <c r="AR16" s="9">
        <v>48</v>
      </c>
      <c r="AS16" s="1" t="s">
        <v>9</v>
      </c>
      <c r="AT16" s="1" t="s">
        <v>10</v>
      </c>
      <c r="AU16" s="1" t="s">
        <v>11</v>
      </c>
      <c r="AV16" s="1" t="s">
        <v>12</v>
      </c>
      <c r="AX16" s="9">
        <v>49</v>
      </c>
      <c r="AY16" s="1" t="s">
        <v>9</v>
      </c>
      <c r="AZ16" s="1" t="s">
        <v>10</v>
      </c>
      <c r="BA16" s="1" t="s">
        <v>11</v>
      </c>
      <c r="BB16" s="1" t="s">
        <v>12</v>
      </c>
      <c r="BD16" s="9">
        <v>50</v>
      </c>
      <c r="BE16" s="1" t="s">
        <v>9</v>
      </c>
      <c r="BF16" s="1" t="s">
        <v>10</v>
      </c>
      <c r="BG16" s="1" t="s">
        <v>11</v>
      </c>
      <c r="BH16" s="1" t="s">
        <v>12</v>
      </c>
    </row>
    <row r="17" spans="1:60" x14ac:dyDescent="0.3">
      <c r="A17" s="9"/>
      <c r="B17" s="9"/>
      <c r="C17" s="1" t="s">
        <v>13</v>
      </c>
      <c r="D17" s="1">
        <v>0.95243243200000005</v>
      </c>
      <c r="E17" s="1">
        <v>0.95240038900000001</v>
      </c>
      <c r="F17" s="1">
        <v>0.99133300000000002</v>
      </c>
      <c r="H17" s="9"/>
      <c r="I17" s="1" t="s">
        <v>13</v>
      </c>
      <c r="J17" s="1">
        <v>0.944864865</v>
      </c>
      <c r="K17" s="1">
        <v>0.94484836400000005</v>
      </c>
      <c r="L17" s="1">
        <v>0.988457052</v>
      </c>
      <c r="N17" s="9"/>
      <c r="O17" s="1" t="s">
        <v>13</v>
      </c>
      <c r="P17" s="1">
        <v>0.94</v>
      </c>
      <c r="Q17" s="1">
        <v>0.93997598999999998</v>
      </c>
      <c r="R17" s="1">
        <v>0.98571084600000003</v>
      </c>
      <c r="T17" s="9"/>
      <c r="U17" s="1" t="s">
        <v>13</v>
      </c>
      <c r="V17" s="1">
        <v>0.944864865</v>
      </c>
      <c r="W17" s="1">
        <v>0.94486073999999998</v>
      </c>
      <c r="X17" s="1">
        <v>0.98741268699999996</v>
      </c>
      <c r="Z17" s="9"/>
      <c r="AA17" s="1" t="s">
        <v>13</v>
      </c>
      <c r="AB17" s="1">
        <v>0.93243243200000003</v>
      </c>
      <c r="AC17" s="1">
        <v>0.93235889199999999</v>
      </c>
      <c r="AD17" s="1">
        <v>0.98290911999999997</v>
      </c>
      <c r="AF17" s="9"/>
      <c r="AG17" s="1" t="s">
        <v>13</v>
      </c>
      <c r="AH17" s="1">
        <v>0.94594594600000004</v>
      </c>
      <c r="AI17" s="1">
        <v>0.94591250599999999</v>
      </c>
      <c r="AJ17" s="1">
        <v>0.98715145000000004</v>
      </c>
      <c r="AL17" s="9"/>
      <c r="AM17" s="1" t="s">
        <v>13</v>
      </c>
      <c r="AN17" s="1">
        <v>0.92972973000000003</v>
      </c>
      <c r="AO17" s="1">
        <v>0.92968995799999998</v>
      </c>
      <c r="AP17" s="1">
        <v>0.98250353000000001</v>
      </c>
      <c r="AR17" s="9"/>
      <c r="AS17" s="1" t="s">
        <v>13</v>
      </c>
      <c r="AT17" s="1">
        <v>0.94432432399999999</v>
      </c>
      <c r="AU17" s="1">
        <v>0.94429422900000004</v>
      </c>
      <c r="AV17" s="1">
        <v>0.98543207600000005</v>
      </c>
      <c r="AX17" s="9"/>
      <c r="AY17" s="1" t="s">
        <v>13</v>
      </c>
      <c r="AZ17" s="1">
        <v>0.93459459499999997</v>
      </c>
      <c r="BA17" s="1">
        <v>0.93455235199999998</v>
      </c>
      <c r="BB17" s="1">
        <v>0.98463784399999998</v>
      </c>
      <c r="BD17" s="9"/>
      <c r="BE17" s="1" t="s">
        <v>13</v>
      </c>
      <c r="BF17" s="1">
        <v>0.93729729699999997</v>
      </c>
      <c r="BG17" s="1">
        <v>0.93724771900000003</v>
      </c>
      <c r="BH17" s="1">
        <v>0.98107403000000004</v>
      </c>
    </row>
    <row r="18" spans="1:60" x14ac:dyDescent="0.3">
      <c r="A18" s="9"/>
      <c r="B18" s="9"/>
      <c r="C18" s="1" t="s">
        <v>14</v>
      </c>
      <c r="D18" s="1">
        <v>0.95351351399999995</v>
      </c>
      <c r="E18" s="1">
        <v>0.953482198</v>
      </c>
      <c r="F18" s="1">
        <v>0.99167079700000005</v>
      </c>
      <c r="H18" s="9"/>
      <c r="I18" s="1" t="s">
        <v>14</v>
      </c>
      <c r="J18" s="1">
        <v>0.94702702699999997</v>
      </c>
      <c r="K18" s="1">
        <v>0.94700695999999995</v>
      </c>
      <c r="L18" s="1">
        <v>0.98959609299999995</v>
      </c>
      <c r="N18" s="9"/>
      <c r="O18" s="1" t="s">
        <v>14</v>
      </c>
      <c r="P18" s="1">
        <v>0.94054054099999995</v>
      </c>
      <c r="Q18" s="1">
        <v>0.94052274499999999</v>
      </c>
      <c r="R18" s="1">
        <v>0.98566876699999995</v>
      </c>
      <c r="T18" s="9"/>
      <c r="U18" s="1" t="s">
        <v>14</v>
      </c>
      <c r="V18" s="1">
        <v>0.944864865</v>
      </c>
      <c r="W18" s="1">
        <v>0.94486073999999998</v>
      </c>
      <c r="X18" s="1">
        <v>0.98767684700000002</v>
      </c>
      <c r="Z18" s="9"/>
      <c r="AA18" s="1" t="s">
        <v>14</v>
      </c>
      <c r="AB18" s="1">
        <v>0.93729729699999997</v>
      </c>
      <c r="AC18" s="1">
        <v>0.93725146199999998</v>
      </c>
      <c r="AD18" s="1">
        <v>0.98481317199999996</v>
      </c>
      <c r="AF18" s="9"/>
      <c r="AG18" s="1" t="s">
        <v>14</v>
      </c>
      <c r="AH18" s="1">
        <v>0.94540540500000003</v>
      </c>
      <c r="AI18" s="1">
        <v>0.94538355900000004</v>
      </c>
      <c r="AJ18" s="1">
        <v>0.98692294000000003</v>
      </c>
      <c r="AL18" s="9"/>
      <c r="AM18" s="1" t="s">
        <v>14</v>
      </c>
      <c r="AN18" s="1">
        <v>0.92810810799999999</v>
      </c>
      <c r="AO18" s="1">
        <v>0.92807614400000005</v>
      </c>
      <c r="AP18" s="1">
        <v>0.98261398600000005</v>
      </c>
      <c r="AR18" s="9"/>
      <c r="AS18" s="1" t="s">
        <v>14</v>
      </c>
      <c r="AT18" s="1">
        <v>0.94432432399999999</v>
      </c>
      <c r="AU18" s="1">
        <v>0.94429136300000005</v>
      </c>
      <c r="AV18" s="1">
        <v>0.98501012200000004</v>
      </c>
      <c r="AX18" s="9"/>
      <c r="AY18" s="1" t="s">
        <v>14</v>
      </c>
      <c r="AZ18" s="1">
        <v>0.93351351400000004</v>
      </c>
      <c r="BA18" s="1">
        <v>0.933486908</v>
      </c>
      <c r="BB18" s="1">
        <v>0.98578156100000003</v>
      </c>
      <c r="BD18" s="9"/>
      <c r="BE18" s="1" t="s">
        <v>14</v>
      </c>
      <c r="BF18" s="1">
        <v>0.931891892</v>
      </c>
      <c r="BG18" s="1">
        <v>0.93184975699999995</v>
      </c>
      <c r="BH18" s="1">
        <v>0.98394822500000001</v>
      </c>
    </row>
    <row r="19" spans="1:60" x14ac:dyDescent="0.3">
      <c r="A19" s="9"/>
      <c r="B19" s="9"/>
      <c r="C19" s="1" t="s">
        <v>15</v>
      </c>
      <c r="D19" s="1">
        <v>0.95351351399999995</v>
      </c>
      <c r="E19" s="1">
        <v>0.95348475499999996</v>
      </c>
      <c r="F19" s="1">
        <v>0.99079942099999996</v>
      </c>
      <c r="H19" s="9"/>
      <c r="I19" s="1" t="s">
        <v>15</v>
      </c>
      <c r="J19" s="1">
        <v>0.94378378399999996</v>
      </c>
      <c r="K19" s="1">
        <v>0.94376005500000004</v>
      </c>
      <c r="L19" s="1">
        <v>0.98885855099999997</v>
      </c>
      <c r="N19" s="9"/>
      <c r="O19" s="1" t="s">
        <v>15</v>
      </c>
      <c r="P19" s="1">
        <v>0.94270270300000003</v>
      </c>
      <c r="Q19" s="1">
        <v>0.94268334300000001</v>
      </c>
      <c r="R19" s="1">
        <v>0.98442336100000005</v>
      </c>
      <c r="T19" s="9"/>
      <c r="U19" s="1" t="s">
        <v>15</v>
      </c>
      <c r="V19" s="1">
        <v>0.944864865</v>
      </c>
      <c r="W19" s="1">
        <v>0.94486073999999998</v>
      </c>
      <c r="X19" s="1">
        <v>0.98864699</v>
      </c>
      <c r="Z19" s="9"/>
      <c r="AA19" s="1" t="s">
        <v>15</v>
      </c>
      <c r="AB19" s="1">
        <v>0.93567567600000001</v>
      </c>
      <c r="AC19" s="1">
        <v>0.93562675399999995</v>
      </c>
      <c r="AD19" s="1">
        <v>0.98523570999999999</v>
      </c>
      <c r="AF19" s="9"/>
      <c r="AG19" s="1" t="s">
        <v>15</v>
      </c>
      <c r="AH19" s="1">
        <v>0.944864865</v>
      </c>
      <c r="AI19" s="1">
        <v>0.94483907700000003</v>
      </c>
      <c r="AJ19" s="1">
        <v>0.98549577799999999</v>
      </c>
      <c r="AL19" s="9"/>
      <c r="AM19" s="1" t="s">
        <v>15</v>
      </c>
      <c r="AN19" s="1">
        <v>0.92</v>
      </c>
      <c r="AO19" s="1">
        <v>0.91990414200000004</v>
      </c>
      <c r="AP19" s="1">
        <v>0.98029966899999998</v>
      </c>
      <c r="AR19" s="9"/>
      <c r="AS19" s="1" t="s">
        <v>15</v>
      </c>
      <c r="AT19" s="1">
        <v>0.94108108099999999</v>
      </c>
      <c r="AU19" s="1">
        <v>0.94104620000000005</v>
      </c>
      <c r="AV19" s="1">
        <v>0.98672365200000001</v>
      </c>
      <c r="AX19" s="9"/>
      <c r="AY19" s="1" t="s">
        <v>15</v>
      </c>
      <c r="AZ19" s="1">
        <v>0.93405405399999997</v>
      </c>
      <c r="BA19" s="1">
        <v>0.93401325700000004</v>
      </c>
      <c r="BB19" s="1">
        <v>0.98466648099999998</v>
      </c>
      <c r="BD19" s="9"/>
      <c r="BE19" s="1" t="s">
        <v>15</v>
      </c>
      <c r="BF19" s="1">
        <v>0.93351351400000004</v>
      </c>
      <c r="BG19" s="1">
        <v>0.93346683799999997</v>
      </c>
      <c r="BH19" s="1">
        <v>0.984900251</v>
      </c>
    </row>
    <row r="20" spans="1:60" x14ac:dyDescent="0.3">
      <c r="A20" s="9"/>
      <c r="B20" s="9"/>
      <c r="C20" s="1" t="s">
        <v>16</v>
      </c>
      <c r="D20" s="1">
        <v>0.94216216200000003</v>
      </c>
      <c r="E20" s="1">
        <v>0.94211099700000001</v>
      </c>
      <c r="F20" s="1">
        <v>0.98900874800000005</v>
      </c>
      <c r="H20" s="9"/>
      <c r="I20" s="1" t="s">
        <v>16</v>
      </c>
      <c r="J20" s="1">
        <v>0.94648648599999996</v>
      </c>
      <c r="K20" s="1">
        <v>0.94646019000000003</v>
      </c>
      <c r="L20" s="1">
        <v>0.98778671799999995</v>
      </c>
      <c r="N20" s="9"/>
      <c r="O20" s="1" t="s">
        <v>16</v>
      </c>
      <c r="P20" s="1">
        <v>0.93891891900000002</v>
      </c>
      <c r="Q20" s="1">
        <v>0.93889704900000004</v>
      </c>
      <c r="R20" s="1">
        <v>0.98481258699999996</v>
      </c>
      <c r="T20" s="9"/>
      <c r="U20" s="1" t="s">
        <v>16</v>
      </c>
      <c r="V20" s="1">
        <v>0.94432432399999999</v>
      </c>
      <c r="W20" s="1">
        <v>0.94432066400000003</v>
      </c>
      <c r="X20" s="1">
        <v>0.98503349900000003</v>
      </c>
      <c r="Z20" s="9"/>
      <c r="AA20" s="1" t="s">
        <v>16</v>
      </c>
      <c r="AB20" s="1">
        <v>0.93135135099999999</v>
      </c>
      <c r="AC20" s="1">
        <v>0.93127663400000005</v>
      </c>
      <c r="AD20" s="1">
        <v>0.97953349000000001</v>
      </c>
      <c r="AF20" s="9"/>
      <c r="AG20" s="1" t="s">
        <v>16</v>
      </c>
      <c r="AH20" s="1">
        <v>0.94378378399999996</v>
      </c>
      <c r="AI20" s="1">
        <v>0.943749006</v>
      </c>
      <c r="AJ20" s="1">
        <v>0.98604572099999999</v>
      </c>
      <c r="AL20" s="9"/>
      <c r="AM20" s="1" t="s">
        <v>16</v>
      </c>
      <c r="AN20" s="1">
        <v>0.92594594600000002</v>
      </c>
      <c r="AO20" s="1">
        <v>0.92589395799999996</v>
      </c>
      <c r="AP20" s="1">
        <v>0.98353737500000005</v>
      </c>
      <c r="AR20" s="9"/>
      <c r="AS20" s="1" t="s">
        <v>16</v>
      </c>
      <c r="AT20" s="1">
        <v>0.944864865</v>
      </c>
      <c r="AU20" s="1">
        <v>0.94483365900000005</v>
      </c>
      <c r="AV20" s="1">
        <v>0.98688203100000005</v>
      </c>
      <c r="AX20" s="9"/>
      <c r="AY20" s="1" t="s">
        <v>16</v>
      </c>
      <c r="AZ20" s="1">
        <v>0.93351351400000004</v>
      </c>
      <c r="BA20" s="1">
        <v>0.93346683799999997</v>
      </c>
      <c r="BB20" s="1">
        <v>0.98417673400000005</v>
      </c>
      <c r="BD20" s="9"/>
      <c r="BE20" s="1" t="s">
        <v>16</v>
      </c>
      <c r="BF20" s="1">
        <v>0.93459459499999997</v>
      </c>
      <c r="BG20" s="1">
        <v>0.93455587299999998</v>
      </c>
      <c r="BH20" s="1">
        <v>0.97815425</v>
      </c>
    </row>
    <row r="21" spans="1:60" x14ac:dyDescent="0.3">
      <c r="A21" s="9"/>
      <c r="B21" s="9"/>
      <c r="C21" s="1" t="s">
        <v>17</v>
      </c>
      <c r="D21" s="1">
        <v>0.94054054099999995</v>
      </c>
      <c r="E21" s="1">
        <v>0.94050048600000002</v>
      </c>
      <c r="F21" s="1">
        <v>0.98658105299999999</v>
      </c>
      <c r="H21" s="9"/>
      <c r="I21" s="1" t="s">
        <v>17</v>
      </c>
      <c r="J21" s="1">
        <v>0.93837837800000001</v>
      </c>
      <c r="K21" s="1">
        <v>0.93833686699999996</v>
      </c>
      <c r="L21" s="1">
        <v>0.98547707699999998</v>
      </c>
      <c r="N21" s="9"/>
      <c r="O21" s="1" t="s">
        <v>17</v>
      </c>
      <c r="P21" s="1">
        <v>0.93621621600000005</v>
      </c>
      <c r="Q21" s="1">
        <v>0.93618011499999998</v>
      </c>
      <c r="R21" s="1">
        <v>0.98572662499999997</v>
      </c>
      <c r="T21" s="9"/>
      <c r="U21" s="1" t="s">
        <v>17</v>
      </c>
      <c r="V21" s="1">
        <v>0.94054054099999995</v>
      </c>
      <c r="W21" s="1">
        <v>0.940528794</v>
      </c>
      <c r="X21" s="1">
        <v>0.98695508399999998</v>
      </c>
      <c r="Z21" s="9"/>
      <c r="AA21" s="1" t="s">
        <v>17</v>
      </c>
      <c r="AB21" s="1">
        <v>0.92594594600000002</v>
      </c>
      <c r="AC21" s="1">
        <v>0.92585996699999995</v>
      </c>
      <c r="AD21" s="1">
        <v>0.98082389699999994</v>
      </c>
      <c r="AF21" s="9"/>
      <c r="AG21" s="1" t="s">
        <v>17</v>
      </c>
      <c r="AH21" s="1">
        <v>0.93567567600000001</v>
      </c>
      <c r="AI21" s="1">
        <v>0.93559617100000003</v>
      </c>
      <c r="AJ21" s="1">
        <v>0.98581195099999996</v>
      </c>
      <c r="AL21" s="9"/>
      <c r="AM21" s="1" t="s">
        <v>17</v>
      </c>
      <c r="AN21" s="1">
        <v>0.92864864899999999</v>
      </c>
      <c r="AO21" s="1">
        <v>0.92858780500000004</v>
      </c>
      <c r="AP21" s="1">
        <v>0.97813379600000006</v>
      </c>
      <c r="AR21" s="9"/>
      <c r="AS21" s="1" t="s">
        <v>17</v>
      </c>
      <c r="AT21" s="1">
        <v>0.93567567600000001</v>
      </c>
      <c r="AU21" s="1">
        <v>0.93561018500000004</v>
      </c>
      <c r="AV21" s="1">
        <v>0.98254502399999999</v>
      </c>
      <c r="AX21" s="9"/>
      <c r="AY21" s="1" t="s">
        <v>17</v>
      </c>
      <c r="AZ21" s="1">
        <v>0.93027026999999995</v>
      </c>
      <c r="BA21" s="1">
        <v>0.93022898899999995</v>
      </c>
      <c r="BB21" s="1">
        <v>0.98426147600000002</v>
      </c>
      <c r="BD21" s="9"/>
      <c r="BE21" s="1" t="s">
        <v>17</v>
      </c>
      <c r="BF21" s="1">
        <v>0.92864864899999999</v>
      </c>
      <c r="BG21" s="1">
        <v>0.92857351799999999</v>
      </c>
      <c r="BH21" s="1">
        <v>0.98215462899999995</v>
      </c>
    </row>
    <row r="22" spans="1:60" x14ac:dyDescent="0.3">
      <c r="A22" s="9"/>
      <c r="B22" s="9"/>
      <c r="C22" s="1" t="s">
        <v>18</v>
      </c>
      <c r="D22" s="1">
        <v>0.94216216200000003</v>
      </c>
      <c r="E22" s="1">
        <v>0.94211465299999997</v>
      </c>
      <c r="F22" s="1">
        <v>0.98895673399999995</v>
      </c>
      <c r="H22" s="9"/>
      <c r="I22" s="1" t="s">
        <v>18</v>
      </c>
      <c r="J22" s="1">
        <v>0.94648648599999996</v>
      </c>
      <c r="K22" s="1">
        <v>0.94646019000000003</v>
      </c>
      <c r="L22" s="1">
        <v>0.98778671799999995</v>
      </c>
      <c r="N22" s="9"/>
      <c r="O22" s="1" t="s">
        <v>18</v>
      </c>
      <c r="P22" s="1">
        <v>0.93891891900000002</v>
      </c>
      <c r="Q22" s="1">
        <v>0.93889704900000004</v>
      </c>
      <c r="R22" s="1">
        <v>0.98481258699999996</v>
      </c>
      <c r="T22" s="9"/>
      <c r="U22" s="1" t="s">
        <v>18</v>
      </c>
      <c r="V22" s="1">
        <v>0.94432432399999999</v>
      </c>
      <c r="W22" s="1">
        <v>0.94432066400000003</v>
      </c>
      <c r="X22" s="1">
        <v>0.98503349900000003</v>
      </c>
      <c r="Z22" s="9"/>
      <c r="AA22" s="1" t="s">
        <v>18</v>
      </c>
      <c r="AB22" s="1">
        <v>0.93243243200000003</v>
      </c>
      <c r="AC22" s="1">
        <v>0.93235889199999999</v>
      </c>
      <c r="AD22" s="1">
        <v>0.97966381599999997</v>
      </c>
      <c r="AF22" s="9"/>
      <c r="AG22" s="1" t="s">
        <v>18</v>
      </c>
      <c r="AH22" s="1">
        <v>0.94378378399999996</v>
      </c>
      <c r="AI22" s="1">
        <v>0.943749006</v>
      </c>
      <c r="AJ22" s="1">
        <v>0.98604572099999999</v>
      </c>
      <c r="AL22" s="9"/>
      <c r="AM22" s="1" t="s">
        <v>18</v>
      </c>
      <c r="AN22" s="1">
        <v>0.92594594600000002</v>
      </c>
      <c r="AO22" s="1">
        <v>0.92589395799999996</v>
      </c>
      <c r="AP22" s="1">
        <v>0.98353737500000005</v>
      </c>
      <c r="AR22" s="9"/>
      <c r="AS22" s="1" t="s">
        <v>18</v>
      </c>
      <c r="AT22" s="1">
        <v>0.944864865</v>
      </c>
      <c r="AU22" s="1">
        <v>0.94483365900000005</v>
      </c>
      <c r="AV22" s="1">
        <v>0.986979045</v>
      </c>
      <c r="AX22" s="9"/>
      <c r="AY22" s="1" t="s">
        <v>18</v>
      </c>
      <c r="AZ22" s="1">
        <v>0.93351351400000004</v>
      </c>
      <c r="BA22" s="1">
        <v>0.93346683799999997</v>
      </c>
      <c r="BB22" s="1">
        <v>0.98397627700000001</v>
      </c>
      <c r="BD22" s="9"/>
      <c r="BE22" s="1" t="s">
        <v>18</v>
      </c>
      <c r="BF22" s="1">
        <v>0.93837837800000001</v>
      </c>
      <c r="BG22" s="1">
        <v>0.938346601</v>
      </c>
      <c r="BH22" s="1">
        <v>0.97899172899999998</v>
      </c>
    </row>
    <row r="23" spans="1:60" x14ac:dyDescent="0.3">
      <c r="A23" s="9"/>
      <c r="B23" s="9"/>
      <c r="C23" s="1" t="s">
        <v>19</v>
      </c>
      <c r="D23" s="1">
        <v>0.95729729699999999</v>
      </c>
      <c r="E23" s="1">
        <v>0.95728200699999999</v>
      </c>
      <c r="F23" s="1">
        <v>0.99276191499999999</v>
      </c>
      <c r="H23" s="9"/>
      <c r="I23" s="1" t="s">
        <v>19</v>
      </c>
      <c r="J23" s="1">
        <v>0.95027026999999997</v>
      </c>
      <c r="K23" s="1">
        <v>0.95025887600000003</v>
      </c>
      <c r="L23" s="1">
        <v>0.99102968400000002</v>
      </c>
      <c r="N23" s="9"/>
      <c r="O23" s="1" t="s">
        <v>19</v>
      </c>
      <c r="P23" s="1">
        <v>0.94648648599999996</v>
      </c>
      <c r="Q23" s="1">
        <v>0.94648196699999998</v>
      </c>
      <c r="R23" s="1">
        <v>0.98761548200000004</v>
      </c>
      <c r="T23" s="9"/>
      <c r="U23" s="1" t="s">
        <v>19</v>
      </c>
      <c r="V23" s="1">
        <v>0.94594594600000004</v>
      </c>
      <c r="W23" s="1">
        <v>0.94594436699999995</v>
      </c>
      <c r="X23" s="1">
        <v>0.98979596599999997</v>
      </c>
      <c r="Z23" s="9"/>
      <c r="AA23" s="1" t="s">
        <v>19</v>
      </c>
      <c r="AB23" s="1">
        <v>0.93783783799999998</v>
      </c>
      <c r="AC23" s="1">
        <v>0.93780423700000004</v>
      </c>
      <c r="AD23" s="1">
        <v>0.98654364900000002</v>
      </c>
      <c r="AF23" s="9"/>
      <c r="AG23" s="1" t="s">
        <v>19</v>
      </c>
      <c r="AH23" s="1">
        <v>0.95081081099999998</v>
      </c>
      <c r="AI23" s="1">
        <v>0.95079515400000003</v>
      </c>
      <c r="AJ23" s="1">
        <v>0.98982226500000003</v>
      </c>
      <c r="AL23" s="9"/>
      <c r="AM23" s="1" t="s">
        <v>19</v>
      </c>
      <c r="AN23" s="1">
        <v>0.93351351400000004</v>
      </c>
      <c r="AO23" s="1">
        <v>0.93349484000000005</v>
      </c>
      <c r="AP23" s="1">
        <v>0.985789743</v>
      </c>
      <c r="AR23" s="9"/>
      <c r="AS23" s="1" t="s">
        <v>19</v>
      </c>
      <c r="AT23" s="1">
        <v>0.94594594600000004</v>
      </c>
      <c r="AU23" s="1">
        <v>0.94592976799999995</v>
      </c>
      <c r="AV23" s="1">
        <v>0.98888017399999995</v>
      </c>
      <c r="AX23" s="9"/>
      <c r="AY23" s="1" t="s">
        <v>19</v>
      </c>
      <c r="AZ23" s="1">
        <v>0.94216216200000003</v>
      </c>
      <c r="BA23" s="1">
        <v>0.94214984000000002</v>
      </c>
      <c r="BB23" s="1">
        <v>0.98808711199999999</v>
      </c>
      <c r="BD23" s="9"/>
      <c r="BE23" s="1" t="s">
        <v>19</v>
      </c>
      <c r="BF23" s="1">
        <v>0.93783783799999998</v>
      </c>
      <c r="BG23" s="1">
        <v>0.93780729100000004</v>
      </c>
      <c r="BH23" s="1">
        <v>0.98551097300000001</v>
      </c>
    </row>
    <row r="24" spans="1:60" x14ac:dyDescent="0.3">
      <c r="A24" s="9"/>
      <c r="B24" s="9"/>
      <c r="C24" s="1" t="s">
        <v>20</v>
      </c>
      <c r="D24" s="1">
        <v>0.95837837800000003</v>
      </c>
      <c r="E24" s="1">
        <v>0.95836513099999998</v>
      </c>
      <c r="F24" s="1">
        <v>0.99296061899999999</v>
      </c>
      <c r="H24" s="9"/>
      <c r="I24" s="1" t="s">
        <v>20</v>
      </c>
      <c r="J24" s="1">
        <v>0.95027026999999997</v>
      </c>
      <c r="K24" s="1">
        <v>0.95026044600000004</v>
      </c>
      <c r="L24" s="1">
        <v>0.99063636700000002</v>
      </c>
      <c r="N24" s="9"/>
      <c r="O24" s="1" t="s">
        <v>20</v>
      </c>
      <c r="P24" s="1">
        <v>0.94594594600000004</v>
      </c>
      <c r="Q24" s="1">
        <v>0.94594285</v>
      </c>
      <c r="R24" s="1">
        <v>0.98676163900000002</v>
      </c>
      <c r="T24" s="9"/>
      <c r="U24" s="1" t="s">
        <v>20</v>
      </c>
      <c r="V24" s="1">
        <v>0.94702702699999997</v>
      </c>
      <c r="W24" s="1">
        <v>0.94702603600000002</v>
      </c>
      <c r="X24" s="1">
        <v>0.98903796899999996</v>
      </c>
      <c r="Z24" s="9"/>
      <c r="AA24" s="1" t="s">
        <v>20</v>
      </c>
      <c r="AB24" s="1">
        <v>0.93945945900000005</v>
      </c>
      <c r="AC24" s="1">
        <v>0.93943390599999999</v>
      </c>
      <c r="AD24" s="1">
        <v>0.98692001799999995</v>
      </c>
      <c r="AF24" s="9"/>
      <c r="AG24" s="1" t="s">
        <v>20</v>
      </c>
      <c r="AH24" s="1">
        <v>0.95027026999999997</v>
      </c>
      <c r="AI24" s="1">
        <v>0.95025346799999999</v>
      </c>
      <c r="AJ24" s="1">
        <v>0.98992395499999997</v>
      </c>
      <c r="AL24" s="9"/>
      <c r="AM24" s="1" t="s">
        <v>20</v>
      </c>
      <c r="AN24" s="1">
        <v>0.93621621600000005</v>
      </c>
      <c r="AO24" s="1">
        <v>0.93619712700000002</v>
      </c>
      <c r="AP24" s="1">
        <v>0.98533214000000002</v>
      </c>
      <c r="AR24" s="9"/>
      <c r="AS24" s="1" t="s">
        <v>20</v>
      </c>
      <c r="AT24" s="1">
        <v>0.948108108</v>
      </c>
      <c r="AU24" s="1">
        <v>0.94809621799999999</v>
      </c>
      <c r="AV24" s="1">
        <v>0.98860900200000001</v>
      </c>
      <c r="AX24" s="9"/>
      <c r="AY24" s="1" t="s">
        <v>20</v>
      </c>
      <c r="AZ24" s="1">
        <v>0.94162162199999999</v>
      </c>
      <c r="BA24" s="1">
        <v>0.94160414999999997</v>
      </c>
      <c r="BB24" s="1">
        <v>0.98782470600000005</v>
      </c>
      <c r="BD24" s="9"/>
      <c r="BE24" s="1" t="s">
        <v>20</v>
      </c>
      <c r="BF24" s="1">
        <v>0.93945945900000005</v>
      </c>
      <c r="BG24" s="1">
        <v>0.93944134099999999</v>
      </c>
      <c r="BH24" s="1">
        <v>0.98666404100000005</v>
      </c>
    </row>
    <row r="33" spans="1:60" x14ac:dyDescent="0.3">
      <c r="A33" s="9" t="s">
        <v>5</v>
      </c>
      <c r="B33" s="9">
        <v>41</v>
      </c>
      <c r="C33" s="1" t="s">
        <v>9</v>
      </c>
      <c r="D33" s="1" t="s">
        <v>10</v>
      </c>
      <c r="E33" s="1" t="s">
        <v>11</v>
      </c>
      <c r="F33" s="1" t="s">
        <v>12</v>
      </c>
      <c r="H33" s="9">
        <v>42</v>
      </c>
      <c r="I33" s="1" t="s">
        <v>9</v>
      </c>
      <c r="J33" s="1" t="s">
        <v>10</v>
      </c>
      <c r="K33" s="1" t="s">
        <v>11</v>
      </c>
      <c r="L33" s="1" t="s">
        <v>12</v>
      </c>
      <c r="N33" s="9">
        <v>43</v>
      </c>
      <c r="O33" s="1" t="s">
        <v>9</v>
      </c>
      <c r="P33" s="1" t="s">
        <v>10</v>
      </c>
      <c r="Q33" s="1" t="s">
        <v>11</v>
      </c>
      <c r="R33" s="1" t="s">
        <v>12</v>
      </c>
      <c r="T33" s="9">
        <v>44</v>
      </c>
      <c r="U33" s="1" t="s">
        <v>9</v>
      </c>
      <c r="V33" s="1" t="s">
        <v>10</v>
      </c>
      <c r="W33" s="1" t="s">
        <v>11</v>
      </c>
      <c r="X33" s="1" t="s">
        <v>12</v>
      </c>
      <c r="Z33" s="9">
        <v>45</v>
      </c>
      <c r="AA33" s="1" t="s">
        <v>9</v>
      </c>
      <c r="AB33" s="1" t="s">
        <v>10</v>
      </c>
      <c r="AC33" s="1" t="s">
        <v>11</v>
      </c>
      <c r="AD33" s="1" t="s">
        <v>12</v>
      </c>
      <c r="AF33" s="9">
        <v>46</v>
      </c>
      <c r="AG33" s="1" t="s">
        <v>9</v>
      </c>
      <c r="AH33" s="1" t="s">
        <v>10</v>
      </c>
      <c r="AI33" s="1" t="s">
        <v>11</v>
      </c>
      <c r="AJ33" s="1" t="s">
        <v>12</v>
      </c>
      <c r="AL33" s="9">
        <v>47</v>
      </c>
      <c r="AM33" s="1" t="s">
        <v>9</v>
      </c>
      <c r="AN33" s="1" t="s">
        <v>10</v>
      </c>
      <c r="AO33" s="1" t="s">
        <v>11</v>
      </c>
      <c r="AP33" s="1" t="s">
        <v>12</v>
      </c>
      <c r="AR33" s="9">
        <v>48</v>
      </c>
      <c r="AS33" s="1" t="s">
        <v>9</v>
      </c>
      <c r="AT33" s="1" t="s">
        <v>10</v>
      </c>
      <c r="AU33" s="1" t="s">
        <v>11</v>
      </c>
      <c r="AV33" s="1" t="s">
        <v>12</v>
      </c>
      <c r="AX33" s="9">
        <v>49</v>
      </c>
      <c r="AY33" s="1" t="s">
        <v>9</v>
      </c>
      <c r="AZ33" s="1" t="s">
        <v>10</v>
      </c>
      <c r="BA33" s="1" t="s">
        <v>11</v>
      </c>
      <c r="BB33" s="1" t="s">
        <v>12</v>
      </c>
      <c r="BD33" s="9">
        <v>50</v>
      </c>
      <c r="BE33" s="1" t="s">
        <v>9</v>
      </c>
      <c r="BF33" s="1" t="s">
        <v>10</v>
      </c>
      <c r="BG33" s="1" t="s">
        <v>11</v>
      </c>
      <c r="BH33" s="1" t="s">
        <v>12</v>
      </c>
    </row>
    <row r="34" spans="1:60" x14ac:dyDescent="0.3">
      <c r="A34" s="9"/>
      <c r="B34" s="9"/>
      <c r="C34" s="1" t="s">
        <v>13</v>
      </c>
      <c r="D34" s="1">
        <v>0.93918331899999996</v>
      </c>
      <c r="E34" s="1">
        <v>0.93561405200000003</v>
      </c>
      <c r="F34" s="1">
        <v>0.98018253200000005</v>
      </c>
      <c r="H34" s="9"/>
      <c r="I34" s="1" t="s">
        <v>13</v>
      </c>
      <c r="J34" s="1">
        <v>0.94960903600000002</v>
      </c>
      <c r="K34" s="1">
        <v>0.94687748699999996</v>
      </c>
      <c r="L34" s="1">
        <v>0.98515348999999997</v>
      </c>
      <c r="N34" s="9"/>
      <c r="O34" s="1" t="s">
        <v>13</v>
      </c>
      <c r="P34" s="1">
        <v>0.944396177</v>
      </c>
      <c r="Q34" s="1">
        <v>0.941526113</v>
      </c>
      <c r="R34" s="1">
        <v>0.98122222999999997</v>
      </c>
      <c r="T34" s="9"/>
      <c r="U34" s="1" t="s">
        <v>13</v>
      </c>
      <c r="V34" s="1">
        <v>0.94526498699999995</v>
      </c>
      <c r="W34" s="1">
        <v>0.94227393599999998</v>
      </c>
      <c r="X34" s="1">
        <v>0.98814143700000001</v>
      </c>
      <c r="Z34" s="9"/>
      <c r="AA34" s="1" t="s">
        <v>13</v>
      </c>
      <c r="AB34" s="1">
        <v>0.946133797</v>
      </c>
      <c r="AC34" s="1">
        <v>0.94383209300000004</v>
      </c>
      <c r="AD34" s="1">
        <v>0.97165321500000001</v>
      </c>
      <c r="AF34" s="9"/>
      <c r="AG34" s="1" t="s">
        <v>13</v>
      </c>
      <c r="AH34" s="1">
        <v>0.93223284100000003</v>
      </c>
      <c r="AI34" s="1">
        <v>0.92849975200000001</v>
      </c>
      <c r="AJ34" s="1">
        <v>0.97719774500000001</v>
      </c>
      <c r="AL34" s="9"/>
      <c r="AM34" s="1" t="s">
        <v>13</v>
      </c>
      <c r="AN34" s="1">
        <v>0.95829713299999997</v>
      </c>
      <c r="AO34" s="1">
        <v>0.95610890800000004</v>
      </c>
      <c r="AP34" s="1">
        <v>0.98254476400000001</v>
      </c>
      <c r="AR34" s="9"/>
      <c r="AS34" s="1" t="s">
        <v>13</v>
      </c>
      <c r="AT34" s="1">
        <v>0.95916594300000002</v>
      </c>
      <c r="AU34" s="1">
        <v>0.95693452300000004</v>
      </c>
      <c r="AV34" s="1">
        <v>0.98611260300000003</v>
      </c>
      <c r="AX34" s="9"/>
      <c r="AY34" s="1" t="s">
        <v>13</v>
      </c>
      <c r="AZ34" s="1">
        <v>0.944396177</v>
      </c>
      <c r="BA34" s="1">
        <v>0.94123390900000004</v>
      </c>
      <c r="BB34" s="1">
        <v>0.98052067099999995</v>
      </c>
      <c r="BD34" s="9"/>
      <c r="BE34" s="1" t="s">
        <v>13</v>
      </c>
      <c r="BF34" s="1">
        <v>0.94874022599999996</v>
      </c>
      <c r="BG34" s="1">
        <v>0.94602845099999999</v>
      </c>
      <c r="BH34" s="1">
        <v>0.98078770599999998</v>
      </c>
    </row>
    <row r="35" spans="1:60" x14ac:dyDescent="0.3">
      <c r="A35" s="9"/>
      <c r="B35" s="9"/>
      <c r="C35" s="1" t="s">
        <v>14</v>
      </c>
      <c r="D35" s="1">
        <v>0.94352736800000003</v>
      </c>
      <c r="E35" s="1">
        <v>0.94039144100000005</v>
      </c>
      <c r="F35" s="1">
        <v>0.98007508600000004</v>
      </c>
      <c r="H35" s="9"/>
      <c r="I35" s="1" t="s">
        <v>14</v>
      </c>
      <c r="J35" s="1">
        <v>0.95221546499999998</v>
      </c>
      <c r="K35" s="1">
        <v>0.94972861200000003</v>
      </c>
      <c r="L35" s="1">
        <v>0.98555009199999999</v>
      </c>
      <c r="N35" s="9"/>
      <c r="O35" s="1" t="s">
        <v>14</v>
      </c>
      <c r="P35" s="1">
        <v>0.94178974800000004</v>
      </c>
      <c r="Q35" s="1">
        <v>0.93876030899999996</v>
      </c>
      <c r="R35" s="1">
        <v>0.98308989400000002</v>
      </c>
      <c r="T35" s="9"/>
      <c r="U35" s="1" t="s">
        <v>14</v>
      </c>
      <c r="V35" s="1">
        <v>0.95221546499999998</v>
      </c>
      <c r="W35" s="1">
        <v>0.94968753900000002</v>
      </c>
      <c r="X35" s="1">
        <v>0.98755838399999996</v>
      </c>
      <c r="Z35" s="9"/>
      <c r="AA35" s="1" t="s">
        <v>14</v>
      </c>
      <c r="AB35" s="1">
        <v>0.946133797</v>
      </c>
      <c r="AC35" s="1">
        <v>0.943748857</v>
      </c>
      <c r="AD35" s="1">
        <v>0.97305317300000005</v>
      </c>
      <c r="AF35" s="9"/>
      <c r="AG35" s="1" t="s">
        <v>14</v>
      </c>
      <c r="AH35" s="1">
        <v>0.93310165099999998</v>
      </c>
      <c r="AI35" s="1">
        <v>0.92938678399999997</v>
      </c>
      <c r="AJ35" s="1">
        <v>0.97633343699999997</v>
      </c>
      <c r="AL35" s="9"/>
      <c r="AM35" s="1" t="s">
        <v>14</v>
      </c>
      <c r="AN35" s="1">
        <v>0.95829713299999997</v>
      </c>
      <c r="AO35" s="1">
        <v>0.95610890800000004</v>
      </c>
      <c r="AP35" s="1">
        <v>0.98345331499999999</v>
      </c>
      <c r="AR35" s="9"/>
      <c r="AS35" s="1" t="s">
        <v>14</v>
      </c>
      <c r="AT35" s="1">
        <v>0.95916594300000002</v>
      </c>
      <c r="AU35" s="1">
        <v>0.956970286</v>
      </c>
      <c r="AV35" s="1">
        <v>0.98609048200000005</v>
      </c>
      <c r="AX35" s="9"/>
      <c r="AY35" s="1" t="s">
        <v>14</v>
      </c>
      <c r="AZ35" s="1">
        <v>0.944396177</v>
      </c>
      <c r="BA35" s="1">
        <v>0.94128374800000003</v>
      </c>
      <c r="BB35" s="1">
        <v>0.98069132000000003</v>
      </c>
      <c r="BD35" s="9"/>
      <c r="BE35" s="1" t="s">
        <v>14</v>
      </c>
      <c r="BF35" s="1">
        <v>0.94874022599999996</v>
      </c>
      <c r="BG35" s="1">
        <v>0.946072511</v>
      </c>
      <c r="BH35" s="1">
        <v>0.98240413599999998</v>
      </c>
    </row>
    <row r="36" spans="1:60" x14ac:dyDescent="0.3">
      <c r="A36" s="9"/>
      <c r="B36" s="9"/>
      <c r="C36" s="1" t="s">
        <v>15</v>
      </c>
      <c r="D36" s="1">
        <v>0.944396177</v>
      </c>
      <c r="E36" s="1">
        <v>0.94138205399999997</v>
      </c>
      <c r="F36" s="1">
        <v>0.98169151600000004</v>
      </c>
      <c r="H36" s="9"/>
      <c r="I36" s="1" t="s">
        <v>15</v>
      </c>
      <c r="J36" s="1">
        <v>0.95134665500000004</v>
      </c>
      <c r="K36" s="1">
        <v>0.94875170900000005</v>
      </c>
      <c r="L36" s="1">
        <v>0.98680626199999999</v>
      </c>
      <c r="N36" s="9"/>
      <c r="O36" s="1" t="s">
        <v>15</v>
      </c>
      <c r="P36" s="1">
        <v>0.94265855799999998</v>
      </c>
      <c r="Q36" s="1">
        <v>0.93955024300000001</v>
      </c>
      <c r="R36" s="1">
        <v>0.98366820700000002</v>
      </c>
      <c r="T36" s="9"/>
      <c r="U36" s="1" t="s">
        <v>15</v>
      </c>
      <c r="V36" s="1">
        <v>0.95395308400000001</v>
      </c>
      <c r="W36" s="1">
        <v>0.95135501499999997</v>
      </c>
      <c r="X36" s="1">
        <v>0.98991271599999997</v>
      </c>
      <c r="Z36" s="9"/>
      <c r="AA36" s="1" t="s">
        <v>15</v>
      </c>
      <c r="AB36" s="1">
        <v>0.94092093799999998</v>
      </c>
      <c r="AC36" s="1">
        <v>0.93821207500000003</v>
      </c>
      <c r="AD36" s="1">
        <v>0.97188548799999996</v>
      </c>
      <c r="AF36" s="9"/>
      <c r="AG36" s="1" t="s">
        <v>15</v>
      </c>
      <c r="AH36" s="1">
        <v>0.93483927</v>
      </c>
      <c r="AI36" s="1">
        <v>0.93122089399999997</v>
      </c>
      <c r="AJ36" s="1">
        <v>0.97815211800000001</v>
      </c>
      <c r="AL36" s="9"/>
      <c r="AM36" s="1" t="s">
        <v>15</v>
      </c>
      <c r="AN36" s="1">
        <v>0.95916594300000002</v>
      </c>
      <c r="AO36" s="1">
        <v>0.95711002199999995</v>
      </c>
      <c r="AP36" s="1">
        <v>0.98446615100000001</v>
      </c>
      <c r="AR36" s="9"/>
      <c r="AS36" s="1" t="s">
        <v>15</v>
      </c>
      <c r="AT36" s="1">
        <v>0.95916594300000002</v>
      </c>
      <c r="AU36" s="1">
        <v>0.95693452300000004</v>
      </c>
      <c r="AV36" s="1">
        <v>0.98700693299999998</v>
      </c>
      <c r="AX36" s="9"/>
      <c r="AY36" s="1" t="s">
        <v>15</v>
      </c>
      <c r="AZ36" s="1">
        <v>0.94178974800000004</v>
      </c>
      <c r="BA36" s="1">
        <v>0.93855733200000002</v>
      </c>
      <c r="BB36" s="1">
        <v>0.978346469</v>
      </c>
      <c r="BD36" s="9"/>
      <c r="BE36" s="1" t="s">
        <v>15</v>
      </c>
      <c r="BF36" s="1">
        <v>0.955690704</v>
      </c>
      <c r="BG36" s="1">
        <v>0.95334662699999995</v>
      </c>
      <c r="BH36" s="1">
        <v>0.98462099999999997</v>
      </c>
    </row>
    <row r="37" spans="1:60" x14ac:dyDescent="0.3">
      <c r="A37" s="9"/>
      <c r="B37" s="9"/>
      <c r="C37" s="1" t="s">
        <v>16</v>
      </c>
      <c r="D37" s="1">
        <v>0.93831450900000002</v>
      </c>
      <c r="E37" s="1">
        <v>0.93505118700000001</v>
      </c>
      <c r="F37" s="1">
        <v>0.98022519399999997</v>
      </c>
      <c r="H37" s="9"/>
      <c r="I37" s="1" t="s">
        <v>16</v>
      </c>
      <c r="J37" s="1">
        <v>0.94874022599999996</v>
      </c>
      <c r="K37" s="1">
        <v>0.94593908199999999</v>
      </c>
      <c r="L37" s="1">
        <v>0.98486117299999998</v>
      </c>
      <c r="N37" s="9"/>
      <c r="O37" s="1" t="s">
        <v>16</v>
      </c>
      <c r="P37" s="1">
        <v>0.946133797</v>
      </c>
      <c r="Q37" s="1">
        <v>0.94339907000000001</v>
      </c>
      <c r="R37" s="1">
        <v>0.982517902</v>
      </c>
      <c r="T37" s="9"/>
      <c r="U37" s="1" t="s">
        <v>16</v>
      </c>
      <c r="V37" s="1">
        <v>0.94960903600000002</v>
      </c>
      <c r="W37" s="1">
        <v>0.94669764599999995</v>
      </c>
      <c r="X37" s="1">
        <v>0.98539208300000003</v>
      </c>
      <c r="Z37" s="9"/>
      <c r="AA37" s="1" t="s">
        <v>16</v>
      </c>
      <c r="AB37" s="1">
        <v>0.94526498699999995</v>
      </c>
      <c r="AC37" s="1">
        <v>0.94286288399999996</v>
      </c>
      <c r="AD37" s="1">
        <v>0.97178120199999996</v>
      </c>
      <c r="AF37" s="9"/>
      <c r="AG37" s="1" t="s">
        <v>16</v>
      </c>
      <c r="AH37" s="1">
        <v>0.93223284100000003</v>
      </c>
      <c r="AI37" s="1">
        <v>0.92861845200000004</v>
      </c>
      <c r="AJ37" s="1">
        <v>0.97715824299999998</v>
      </c>
      <c r="AL37" s="9"/>
      <c r="AM37" s="1" t="s">
        <v>16</v>
      </c>
      <c r="AN37" s="1">
        <v>0.95916594300000002</v>
      </c>
      <c r="AO37" s="1">
        <v>0.95711002199999995</v>
      </c>
      <c r="AP37" s="1">
        <v>0.98178474100000002</v>
      </c>
      <c r="AR37" s="9"/>
      <c r="AS37" s="1" t="s">
        <v>16</v>
      </c>
      <c r="AT37" s="1">
        <v>0.955690704</v>
      </c>
      <c r="AU37" s="1">
        <v>0.95326937599999995</v>
      </c>
      <c r="AV37" s="1">
        <v>0.98478216900000004</v>
      </c>
      <c r="AX37" s="9"/>
      <c r="AY37" s="1" t="s">
        <v>16</v>
      </c>
      <c r="AZ37" s="1">
        <v>0.94092093799999998</v>
      </c>
      <c r="BA37" s="1">
        <v>0.93771843300000002</v>
      </c>
      <c r="BB37" s="1">
        <v>0.97923921899999999</v>
      </c>
      <c r="BD37" s="9"/>
      <c r="BE37" s="1" t="s">
        <v>16</v>
      </c>
      <c r="BF37" s="1">
        <v>0.95742832300000003</v>
      </c>
      <c r="BG37" s="1">
        <v>0.95510194999999998</v>
      </c>
      <c r="BH37" s="1">
        <v>0.98240097599999998</v>
      </c>
    </row>
    <row r="38" spans="1:60" x14ac:dyDescent="0.3">
      <c r="A38" s="9"/>
      <c r="B38" s="9"/>
      <c r="C38" s="1" t="s">
        <v>17</v>
      </c>
      <c r="D38" s="1">
        <v>0.94092093799999998</v>
      </c>
      <c r="E38" s="1">
        <v>0.937769933</v>
      </c>
      <c r="F38" s="1">
        <v>0.98087619100000001</v>
      </c>
      <c r="H38" s="9"/>
      <c r="I38" s="1" t="s">
        <v>17</v>
      </c>
      <c r="J38" s="1">
        <v>0.94526498699999995</v>
      </c>
      <c r="K38" s="1">
        <v>0.94202749100000005</v>
      </c>
      <c r="L38" s="1">
        <v>0.98300456999999997</v>
      </c>
      <c r="N38" s="9"/>
      <c r="O38" s="1" t="s">
        <v>17</v>
      </c>
      <c r="P38" s="1">
        <v>0.946133797</v>
      </c>
      <c r="Q38" s="1">
        <v>0.94339907000000001</v>
      </c>
      <c r="R38" s="1">
        <v>0.98078138500000001</v>
      </c>
      <c r="T38" s="9"/>
      <c r="U38" s="1" t="s">
        <v>17</v>
      </c>
      <c r="V38" s="1">
        <v>0.94960903600000002</v>
      </c>
      <c r="W38" s="1">
        <v>0.94683314900000004</v>
      </c>
      <c r="X38" s="1">
        <v>0.98673357799999994</v>
      </c>
      <c r="Z38" s="9"/>
      <c r="AA38" s="1" t="s">
        <v>17</v>
      </c>
      <c r="AB38" s="1">
        <v>0.93657689</v>
      </c>
      <c r="AC38" s="1">
        <v>0.93359256800000001</v>
      </c>
      <c r="AD38" s="1">
        <v>0.97010156800000003</v>
      </c>
      <c r="AF38" s="9"/>
      <c r="AG38" s="1" t="s">
        <v>17</v>
      </c>
      <c r="AH38" s="1">
        <v>0.93397045999999995</v>
      </c>
      <c r="AI38" s="1">
        <v>0.93039118899999995</v>
      </c>
      <c r="AJ38" s="1">
        <v>0.97709503900000005</v>
      </c>
      <c r="AL38" s="9"/>
      <c r="AM38" s="1" t="s">
        <v>17</v>
      </c>
      <c r="AN38" s="1">
        <v>0.94960903600000002</v>
      </c>
      <c r="AO38" s="1">
        <v>0.94721753099999995</v>
      </c>
      <c r="AP38" s="1">
        <v>0.97780133899999999</v>
      </c>
      <c r="AR38" s="9"/>
      <c r="AS38" s="1" t="s">
        <v>17</v>
      </c>
      <c r="AT38" s="1">
        <v>0.95395308400000001</v>
      </c>
      <c r="AU38" s="1">
        <v>0.95135501499999997</v>
      </c>
      <c r="AV38" s="1">
        <v>0.98544264599999998</v>
      </c>
      <c r="AX38" s="9"/>
      <c r="AY38" s="1" t="s">
        <v>17</v>
      </c>
      <c r="AZ38" s="1">
        <v>0.93918331899999996</v>
      </c>
      <c r="BA38" s="1">
        <v>0.93577909999999997</v>
      </c>
      <c r="BB38" s="1">
        <v>0.97815527800000002</v>
      </c>
      <c r="BD38" s="9"/>
      <c r="BE38" s="1" t="s">
        <v>17</v>
      </c>
      <c r="BF38" s="1">
        <v>0.94874022599999996</v>
      </c>
      <c r="BG38" s="1">
        <v>0.94593908199999999</v>
      </c>
      <c r="BH38" s="1">
        <v>0.976606792</v>
      </c>
    </row>
    <row r="39" spans="1:60" x14ac:dyDescent="0.3">
      <c r="A39" s="9"/>
      <c r="B39" s="9"/>
      <c r="C39" s="1" t="s">
        <v>18</v>
      </c>
      <c r="D39" s="1">
        <v>0.93831450900000002</v>
      </c>
      <c r="E39" s="1">
        <v>0.93505118700000001</v>
      </c>
      <c r="F39" s="1">
        <v>0.98022519399999997</v>
      </c>
      <c r="H39" s="9"/>
      <c r="I39" s="1" t="s">
        <v>18</v>
      </c>
      <c r="J39" s="1">
        <v>0.94874022599999996</v>
      </c>
      <c r="K39" s="1">
        <v>0.94593908199999999</v>
      </c>
      <c r="L39" s="1">
        <v>0.98486117299999998</v>
      </c>
      <c r="N39" s="9"/>
      <c r="O39" s="1" t="s">
        <v>18</v>
      </c>
      <c r="P39" s="1">
        <v>0.946133797</v>
      </c>
      <c r="Q39" s="1">
        <v>0.94339907000000001</v>
      </c>
      <c r="R39" s="1">
        <v>0.982517902</v>
      </c>
      <c r="T39" s="9"/>
      <c r="U39" s="1" t="s">
        <v>18</v>
      </c>
      <c r="V39" s="1">
        <v>0.94787141600000002</v>
      </c>
      <c r="W39" s="1">
        <v>0.94495351400000005</v>
      </c>
      <c r="X39" s="1">
        <v>0.98569545999999997</v>
      </c>
      <c r="Z39" s="9"/>
      <c r="AA39" s="1" t="s">
        <v>18</v>
      </c>
      <c r="AB39" s="1">
        <v>0.94265855799999998</v>
      </c>
      <c r="AC39" s="1">
        <v>0.94020835700000005</v>
      </c>
      <c r="AD39" s="1">
        <v>0.97132613700000003</v>
      </c>
      <c r="AF39" s="9"/>
      <c r="AG39" s="1" t="s">
        <v>18</v>
      </c>
      <c r="AH39" s="1">
        <v>0.93483927</v>
      </c>
      <c r="AI39" s="1">
        <v>0.93127849500000004</v>
      </c>
      <c r="AJ39" s="1">
        <v>0.97771917399999997</v>
      </c>
      <c r="AL39" s="9"/>
      <c r="AM39" s="1" t="s">
        <v>18</v>
      </c>
      <c r="AN39" s="1">
        <v>0.95829713299999997</v>
      </c>
      <c r="AO39" s="1">
        <v>0.95614458400000002</v>
      </c>
      <c r="AP39" s="1">
        <v>0.98130281399999997</v>
      </c>
      <c r="AR39" s="9"/>
      <c r="AS39" s="1" t="s">
        <v>18</v>
      </c>
      <c r="AT39" s="1">
        <v>0.955690704</v>
      </c>
      <c r="AU39" s="1">
        <v>0.95326937599999995</v>
      </c>
      <c r="AV39" s="1">
        <v>0.98478216900000004</v>
      </c>
      <c r="AX39" s="9"/>
      <c r="AY39" s="1" t="s">
        <v>18</v>
      </c>
      <c r="AZ39" s="1">
        <v>0.94092093799999998</v>
      </c>
      <c r="BA39" s="1">
        <v>0.93771843300000002</v>
      </c>
      <c r="BB39" s="1">
        <v>0.97923921899999999</v>
      </c>
      <c r="BD39" s="9"/>
      <c r="BE39" s="1" t="s">
        <v>18</v>
      </c>
      <c r="BF39" s="1">
        <v>0.95742832300000003</v>
      </c>
      <c r="BG39" s="1">
        <v>0.95510194999999998</v>
      </c>
      <c r="BH39" s="1">
        <v>0.98240097599999998</v>
      </c>
    </row>
    <row r="40" spans="1:60" x14ac:dyDescent="0.3">
      <c r="A40" s="9"/>
      <c r="B40" s="9"/>
      <c r="C40" s="1" t="s">
        <v>19</v>
      </c>
      <c r="D40" s="1">
        <v>0.94352736800000003</v>
      </c>
      <c r="E40" s="1">
        <v>0.94058835900000004</v>
      </c>
      <c r="F40" s="1">
        <v>0.98303459100000001</v>
      </c>
      <c r="H40" s="9"/>
      <c r="I40" s="1" t="s">
        <v>19</v>
      </c>
      <c r="J40" s="1">
        <v>0.95221546499999998</v>
      </c>
      <c r="K40" s="1">
        <v>0.94972861200000003</v>
      </c>
      <c r="L40" s="1">
        <v>0.98685682500000005</v>
      </c>
      <c r="N40" s="9"/>
      <c r="O40" s="1" t="s">
        <v>19</v>
      </c>
      <c r="P40" s="1">
        <v>0.94787141600000002</v>
      </c>
      <c r="Q40" s="1">
        <v>0.94522490599999998</v>
      </c>
      <c r="R40" s="1">
        <v>0.98473002600000004</v>
      </c>
      <c r="T40" s="9"/>
      <c r="U40" s="1" t="s">
        <v>19</v>
      </c>
      <c r="V40" s="1">
        <v>0.95308427500000004</v>
      </c>
      <c r="W40" s="1">
        <v>0.95070241600000005</v>
      </c>
      <c r="X40" s="1">
        <v>0.98940550800000004</v>
      </c>
      <c r="Z40" s="9"/>
      <c r="AA40" s="1" t="s">
        <v>19</v>
      </c>
      <c r="AB40" s="1">
        <v>0.94700260599999997</v>
      </c>
      <c r="AC40" s="1">
        <v>0.94479837700000002</v>
      </c>
      <c r="AD40" s="1">
        <v>0.97357776200000001</v>
      </c>
      <c r="AF40" s="9"/>
      <c r="AG40" s="1" t="s">
        <v>19</v>
      </c>
      <c r="AH40" s="1">
        <v>0.93570808000000005</v>
      </c>
      <c r="AI40" s="1">
        <v>0.93238956799999995</v>
      </c>
      <c r="AJ40" s="1">
        <v>0.97906066899999999</v>
      </c>
      <c r="AL40" s="9"/>
      <c r="AM40" s="1" t="s">
        <v>19</v>
      </c>
      <c r="AN40" s="1">
        <v>0.96437880099999995</v>
      </c>
      <c r="AO40" s="1">
        <v>0.96261509700000003</v>
      </c>
      <c r="AP40" s="1">
        <v>0.98392892099999996</v>
      </c>
      <c r="AR40" s="9"/>
      <c r="AS40" s="1" t="s">
        <v>19</v>
      </c>
      <c r="AT40" s="1">
        <v>0.95916594300000002</v>
      </c>
      <c r="AU40" s="1">
        <v>0.95704081299999999</v>
      </c>
      <c r="AV40" s="1">
        <v>0.98709857899999998</v>
      </c>
      <c r="AX40" s="9"/>
      <c r="AY40" s="1" t="s">
        <v>19</v>
      </c>
      <c r="AZ40" s="1">
        <v>0.944396177</v>
      </c>
      <c r="BA40" s="1">
        <v>0.94147854399999997</v>
      </c>
      <c r="BB40" s="1">
        <v>0.98099943700000003</v>
      </c>
      <c r="BD40" s="9"/>
      <c r="BE40" s="1" t="s">
        <v>19</v>
      </c>
      <c r="BF40" s="1">
        <v>0.955690704</v>
      </c>
      <c r="BG40" s="1">
        <v>0.953308182</v>
      </c>
      <c r="BH40" s="1">
        <v>0.98443771000000002</v>
      </c>
    </row>
    <row r="41" spans="1:60" x14ac:dyDescent="0.3">
      <c r="A41" s="9"/>
      <c r="B41" s="9"/>
      <c r="C41" s="1" t="s">
        <v>20</v>
      </c>
      <c r="D41" s="1">
        <v>0.94526498699999995</v>
      </c>
      <c r="E41" s="1">
        <v>0.94241640999999998</v>
      </c>
      <c r="F41" s="1">
        <v>0.983465955</v>
      </c>
      <c r="H41" s="9"/>
      <c r="I41" s="1" t="s">
        <v>20</v>
      </c>
      <c r="J41" s="1">
        <v>0.95134665500000004</v>
      </c>
      <c r="K41" s="1">
        <v>0.94895787099999995</v>
      </c>
      <c r="L41" s="1">
        <v>0.98719812399999995</v>
      </c>
      <c r="N41" s="9"/>
      <c r="O41" s="1" t="s">
        <v>20</v>
      </c>
      <c r="P41" s="1">
        <v>0.94526498699999995</v>
      </c>
      <c r="Q41" s="1">
        <v>0.94250917899999997</v>
      </c>
      <c r="R41" s="1">
        <v>0.98503182300000003</v>
      </c>
      <c r="T41" s="9"/>
      <c r="U41" s="1" t="s">
        <v>20</v>
      </c>
      <c r="V41" s="1">
        <v>0.95482189399999995</v>
      </c>
      <c r="W41" s="1">
        <v>0.95252825200000002</v>
      </c>
      <c r="X41" s="1">
        <v>0.99062849600000003</v>
      </c>
      <c r="Z41" s="9"/>
      <c r="AA41" s="1" t="s">
        <v>20</v>
      </c>
      <c r="AB41" s="1">
        <v>0.944396177</v>
      </c>
      <c r="AC41" s="1">
        <v>0.94202022500000004</v>
      </c>
      <c r="AD41" s="1">
        <v>0.97344029499999996</v>
      </c>
      <c r="AF41" s="9"/>
      <c r="AG41" s="1" t="s">
        <v>20</v>
      </c>
      <c r="AH41" s="1">
        <v>0.93744569899999997</v>
      </c>
      <c r="AI41" s="1">
        <v>0.93426988700000002</v>
      </c>
      <c r="AJ41" s="1">
        <v>0.97914125399999996</v>
      </c>
      <c r="AL41" s="9"/>
      <c r="AM41" s="1" t="s">
        <v>20</v>
      </c>
      <c r="AN41" s="1">
        <v>0.96350999100000001</v>
      </c>
      <c r="AO41" s="1">
        <v>0.96168806500000004</v>
      </c>
      <c r="AP41" s="1">
        <v>0.98415803400000001</v>
      </c>
      <c r="AR41" s="9"/>
      <c r="AS41" s="1" t="s">
        <v>20</v>
      </c>
      <c r="AT41" s="1">
        <v>0.95829713299999997</v>
      </c>
      <c r="AU41" s="1">
        <v>0.95607289399999995</v>
      </c>
      <c r="AV41" s="1">
        <v>0.98740353599999997</v>
      </c>
      <c r="AX41" s="9"/>
      <c r="AY41" s="1" t="s">
        <v>20</v>
      </c>
      <c r="AZ41" s="1">
        <v>0.94265855799999998</v>
      </c>
      <c r="BA41" s="1">
        <v>0.93969880400000005</v>
      </c>
      <c r="BB41" s="1">
        <v>0.98111162399999996</v>
      </c>
      <c r="BD41" s="9"/>
      <c r="BE41" s="1" t="s">
        <v>20</v>
      </c>
      <c r="BF41" s="1">
        <v>0.95395308400000001</v>
      </c>
      <c r="BG41" s="1">
        <v>0.95151708300000004</v>
      </c>
      <c r="BH41" s="1">
        <v>0.985300438</v>
      </c>
    </row>
  </sheetData>
  <mergeCells count="33">
    <mergeCell ref="A1:A9"/>
    <mergeCell ref="B1:B9"/>
    <mergeCell ref="A16:A24"/>
    <mergeCell ref="B16:B24"/>
    <mergeCell ref="A33:A41"/>
    <mergeCell ref="B33:B41"/>
    <mergeCell ref="H1:H9"/>
    <mergeCell ref="H16:H24"/>
    <mergeCell ref="H33:H41"/>
    <mergeCell ref="N1:N9"/>
    <mergeCell ref="N16:N24"/>
    <mergeCell ref="N33:N41"/>
    <mergeCell ref="T1:T9"/>
    <mergeCell ref="T16:T24"/>
    <mergeCell ref="T33:T41"/>
    <mergeCell ref="Z1:Z9"/>
    <mergeCell ref="Z16:Z24"/>
    <mergeCell ref="Z33:Z41"/>
    <mergeCell ref="AF1:AF9"/>
    <mergeCell ref="AF16:AF24"/>
    <mergeCell ref="AF33:AF41"/>
    <mergeCell ref="AL1:AL9"/>
    <mergeCell ref="AL16:AL24"/>
    <mergeCell ref="AL33:AL41"/>
    <mergeCell ref="BD1:BD9"/>
    <mergeCell ref="BD16:BD24"/>
    <mergeCell ref="BD33:BD41"/>
    <mergeCell ref="AR1:AR9"/>
    <mergeCell ref="AR16:AR24"/>
    <mergeCell ref="AR33:AR41"/>
    <mergeCell ref="AX1:AX9"/>
    <mergeCell ref="AX16:AX24"/>
    <mergeCell ref="AX33:AX41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CD4DA-D88E-42EF-9C6D-5C25488DD58D}">
  <sheetPr>
    <tabColor rgb="FFFFFF00"/>
  </sheetPr>
  <dimension ref="A1:G28"/>
  <sheetViews>
    <sheetView workbookViewId="0"/>
  </sheetViews>
  <sheetFormatPr defaultRowHeight="14" x14ac:dyDescent="0.3"/>
  <cols>
    <col min="1" max="1" width="16" style="1" bestFit="1" customWidth="1"/>
    <col min="2" max="2" width="9.58203125" style="1" bestFit="1" customWidth="1"/>
    <col min="3" max="3" width="7.9140625" style="1" bestFit="1" customWidth="1"/>
    <col min="4" max="4" width="9.6640625" style="1" bestFit="1" customWidth="1"/>
    <col min="5" max="5" width="11.75" style="1" bestFit="1" customWidth="1"/>
    <col min="6" max="6" width="9.9140625" style="1" bestFit="1" customWidth="1"/>
    <col min="7" max="7" width="11.83203125" style="1" bestFit="1" customWidth="1"/>
    <col min="8" max="16384" width="8.6640625" style="1"/>
  </cols>
  <sheetData>
    <row r="1" spans="1:7" x14ac:dyDescent="0.3">
      <c r="A1" s="4"/>
      <c r="B1" s="4" t="s">
        <v>25</v>
      </c>
      <c r="C1" s="4" t="s">
        <v>26</v>
      </c>
      <c r="D1" s="4" t="s">
        <v>27</v>
      </c>
      <c r="E1" s="4" t="s">
        <v>28</v>
      </c>
      <c r="F1" s="4" t="s">
        <v>29</v>
      </c>
      <c r="G1" s="4" t="s">
        <v>30</v>
      </c>
    </row>
    <row r="2" spans="1:7" x14ac:dyDescent="0.3">
      <c r="A2" s="11" t="s">
        <v>3</v>
      </c>
      <c r="B2" s="11"/>
      <c r="C2" s="11"/>
      <c r="D2" s="11"/>
      <c r="E2" s="11"/>
      <c r="F2" s="11"/>
      <c r="G2" s="11"/>
    </row>
    <row r="3" spans="1:7" x14ac:dyDescent="0.3">
      <c r="A3" s="4" t="s">
        <v>13</v>
      </c>
      <c r="B3" s="7">
        <f>AVERAGE('Group B data'!D2,'Group B data'!J2,'Group B data'!P2,'Group B data'!V2,'Group B data'!AB2,'Group B data'!AH2,'Group B data'!AN2,'Group B data'!AT2,'Group B data'!AZ2,'Group B data'!BF2)</f>
        <v>0.88883018870000008</v>
      </c>
      <c r="C3" s="7">
        <f>AVERAGE('Group B data'!E2,'Group B data'!K2,'Group B data'!Q2,'Group B data'!W2,'Group B data'!AC2,'Group B data'!AI2,'Group B data'!AO2,'Group B data'!AU2,'Group B data'!BA2,'Group B data'!BG2)</f>
        <v>0.88723486829999998</v>
      </c>
      <c r="D3" s="7">
        <f>AVERAGE('Group B data'!F2,'Group B data'!L2,'Group B data'!R2,'Group B data'!X2,'Group B data'!AD2,'Group B data'!AJ2,'Group B data'!AP2,'Group B data'!AV2,'Group B data'!BB2,'Group B data'!BH2)</f>
        <v>0.95179957329999998</v>
      </c>
      <c r="E3" s="6">
        <f>_xlfn.VAR.S('Group B data'!D2,'Group B data'!J2,'Group B data'!P2,'Group B data'!V2,'Group B data'!AB2,'Group B data'!AH2,'Group B data'!AN2,'Group B data'!AT2,'Group B data'!AZ2,'Group B data'!BF2)</f>
        <v>1.0114156735034251E-4</v>
      </c>
      <c r="F3" s="6">
        <f>_xlfn.VAR.S('Group B data'!E2,'Group B data'!K2,'Group B data'!Q2,'Group B data'!W2,'Group B data'!AC2,'Group B data'!AI2,'Group B data'!AO2,'Group B data'!AU2,'Group B data'!BA2,'Group B data'!BG2)</f>
        <v>1.033537666592293E-4</v>
      </c>
      <c r="G3" s="6">
        <f>_xlfn.VAR.S('Group B data'!F2,'Group B data'!L2,'Group B data'!R2,'Group B data'!X2,'Group B data'!AD2,'Group B data'!AJ2,'Group B data'!AP2,'Group B data'!AV2,'Group B data'!BB2,'Group B data'!BH2)</f>
        <v>3.8761435916795394E-5</v>
      </c>
    </row>
    <row r="4" spans="1:7" x14ac:dyDescent="0.3">
      <c r="A4" s="4" t="s">
        <v>14</v>
      </c>
      <c r="B4" s="7">
        <f>AVERAGE('Group B data'!D3,'Group B data'!J3,'Group B data'!P3,'Group B data'!V3,'Group B data'!AB3,'Group B data'!AH3,'Group B data'!AN3,'Group B data'!AT3,'Group B data'!AZ3,'Group B data'!BF3)</f>
        <v>0.88860377360000009</v>
      </c>
      <c r="C4" s="7">
        <f>AVERAGE('Group B data'!E3,'Group B data'!K3,'Group B data'!Q3,'Group B data'!W3,'Group B data'!AC3,'Group B data'!AI3,'Group B data'!AO3,'Group B data'!AU3,'Group B data'!BA3,'Group B data'!BG3)</f>
        <v>0.88697986119999983</v>
      </c>
      <c r="D4" s="7">
        <f>AVERAGE('Group B data'!F3,'Group B data'!L3,'Group B data'!R3,'Group B data'!X3,'Group B data'!AD3,'Group B data'!AJ3,'Group B data'!AP3,'Group B data'!AV3,'Group B data'!BB3,'Group B data'!BH3)</f>
        <v>0.95167544120000014</v>
      </c>
      <c r="E4" s="6">
        <f>_xlfn.VAR.S('Group B data'!D3,'Group B data'!J3,'Group B data'!P3,'Group B data'!V3,'Group B data'!AB3,'Group B data'!AH3,'Group B data'!AN3,'Group B data'!AT3,'Group B data'!AZ3,'Group B data'!BF3)</f>
        <v>1.1090700423179478E-4</v>
      </c>
      <c r="F4" s="6">
        <f>_xlfn.VAR.S('Group B data'!E3,'Group B data'!K3,'Group B data'!Q3,'Group B data'!W3,'Group B data'!AC3,'Group B data'!AI3,'Group B data'!AO3,'Group B data'!AU3,'Group B data'!BA3,'Group B data'!BG3)</f>
        <v>1.1409803787312649E-4</v>
      </c>
      <c r="G4" s="6">
        <f>_xlfn.VAR.S('Group B data'!F3,'Group B data'!L3,'Group B data'!R3,'Group B data'!X3,'Group B data'!AD3,'Group B data'!AJ3,'Group B data'!AP3,'Group B data'!AV3,'Group B data'!BB3,'Group B data'!BH3)</f>
        <v>3.4416116754510184E-5</v>
      </c>
    </row>
    <row r="5" spans="1:7" x14ac:dyDescent="0.3">
      <c r="A5" s="4" t="s">
        <v>15</v>
      </c>
      <c r="B5" s="7">
        <f>AVERAGE('Group B data'!D4,'Group B data'!J4,'Group B data'!P4,'Group B data'!V4,'Group B data'!AB4,'Group B data'!AH4,'Group B data'!AN4,'Group B data'!AT4,'Group B data'!AZ4,'Group B data'!BF4)</f>
        <v>0.8881509434</v>
      </c>
      <c r="C5" s="7">
        <f>AVERAGE('Group B data'!E4,'Group B data'!K4,'Group B data'!Q4,'Group B data'!W4,'Group B data'!AC4,'Group B data'!AI4,'Group B data'!AO4,'Group B data'!AU4,'Group B data'!BA4,'Group B data'!BG4)</f>
        <v>0.88655453800000006</v>
      </c>
      <c r="D5" s="7">
        <f>AVERAGE('Group B data'!F4,'Group B data'!L4,'Group B data'!R4,'Group B data'!X4,'Group B data'!AD4,'Group B data'!AJ4,'Group B data'!AP4,'Group B data'!AV4,'Group B data'!BB4,'Group B data'!BH4)</f>
        <v>0.95287174050000001</v>
      </c>
      <c r="E5" s="6">
        <f>_xlfn.VAR.S('Group B data'!D4,'Group B data'!J4,'Group B data'!P4,'Group B data'!V4,'Group B data'!AB4,'Group B data'!AH4,'Group B data'!AN4,'Group B data'!AT4,'Group B data'!AZ4,'Group B data'!BF4)</f>
        <v>1.1680550567904774E-4</v>
      </c>
      <c r="F5" s="6">
        <f>_xlfn.VAR.S('Group B data'!E4,'Group B data'!K4,'Group B data'!Q4,'Group B data'!W4,'Group B data'!AC4,'Group B data'!AI4,'Group B data'!AO4,'Group B data'!AU4,'Group B data'!BA4,'Group B data'!BG4)</f>
        <v>1.1867427215641631E-4</v>
      </c>
      <c r="G5" s="6">
        <f>_xlfn.VAR.S('Group B data'!F4,'Group B data'!L4,'Group B data'!R4,'Group B data'!X4,'Group B data'!AD4,'Group B data'!AJ4,'Group B data'!AP4,'Group B data'!AV4,'Group B data'!BB4,'Group B data'!BH4)</f>
        <v>3.5021213118837609E-5</v>
      </c>
    </row>
    <row r="6" spans="1:7" x14ac:dyDescent="0.3">
      <c r="A6" s="4" t="s">
        <v>16</v>
      </c>
      <c r="B6" s="7">
        <f>AVERAGE('Group B data'!D5,'Group B data'!J5,'Group B data'!P5,'Group B data'!V5,'Group B data'!AB5,'Group B data'!AH5,'Group B data'!AN5,'Group B data'!AT5,'Group B data'!AZ5,'Group B data'!BF5)</f>
        <v>0.88973584920000004</v>
      </c>
      <c r="C6" s="7">
        <f>AVERAGE('Group B data'!E5,'Group B data'!K5,'Group B data'!Q5,'Group B data'!W5,'Group B data'!AC5,'Group B data'!AI5,'Group B data'!AO5,'Group B data'!AU5,'Group B data'!BA5,'Group B data'!BG5)</f>
        <v>0.88816103860000006</v>
      </c>
      <c r="D6" s="7">
        <f>AVERAGE('Group B data'!F5,'Group B data'!L5,'Group B data'!R5,'Group B data'!X5,'Group B data'!AD5,'Group B data'!AJ5,'Group B data'!AP5,'Group B data'!AV5,'Group B data'!BB5,'Group B data'!BH5)</f>
        <v>0.95190839090000012</v>
      </c>
      <c r="E6" s="6">
        <f>_xlfn.VAR.S('Group B data'!D5,'Group B data'!J5,'Group B data'!P5,'Group B data'!V5,'Group B data'!AB5,'Group B data'!AH5,'Group B data'!AN5,'Group B data'!AT5,'Group B data'!AZ5,'Group B data'!BF5)</f>
        <v>5.2080218081879672E-5</v>
      </c>
      <c r="F6" s="6">
        <f>_xlfn.VAR.S('Group B data'!E5,'Group B data'!K5,'Group B data'!Q5,'Group B data'!W5,'Group B data'!AC5,'Group B data'!AI5,'Group B data'!AO5,'Group B data'!AU5,'Group B data'!BA5,'Group B data'!BG5)</f>
        <v>5.3697282153156319E-5</v>
      </c>
      <c r="G6" s="6">
        <f>_xlfn.VAR.S('Group B data'!F5,'Group B data'!L5,'Group B data'!R5,'Group B data'!X5,'Group B data'!AD5,'Group B data'!AJ5,'Group B data'!AP5,'Group B data'!AV5,'Group B data'!BB5,'Group B data'!BH5)</f>
        <v>3.0471205205566922E-5</v>
      </c>
    </row>
    <row r="7" spans="1:7" x14ac:dyDescent="0.3">
      <c r="A7" s="4" t="s">
        <v>17</v>
      </c>
      <c r="B7" s="7">
        <f>AVERAGE('Group B data'!D6,'Group B data'!J6,'Group B data'!P6,'Group B data'!V6,'Group B data'!AB6,'Group B data'!AH6,'Group B data'!AN6,'Group B data'!AT6,'Group B data'!AZ6,'Group B data'!BF6)</f>
        <v>0.88958490589999994</v>
      </c>
      <c r="C7" s="7">
        <f>AVERAGE('Group B data'!E6,'Group B data'!K6,'Group B data'!Q6,'Group B data'!W6,'Group B data'!AC6,'Group B data'!AI6,'Group B data'!AO6,'Group B data'!AU6,'Group B data'!BA6,'Group B data'!BG6)</f>
        <v>0.88805115620000008</v>
      </c>
      <c r="D7" s="7">
        <f>AVERAGE('Group B data'!F6,'Group B data'!L6,'Group B data'!R6,'Group B data'!X6,'Group B data'!AD6,'Group B data'!AJ6,'Group B data'!AP6,'Group B data'!AV6,'Group B data'!BB6,'Group B data'!BH6)</f>
        <v>0.95123061450000002</v>
      </c>
      <c r="E7" s="6">
        <f>_xlfn.VAR.S('Group B data'!D6,'Group B data'!J6,'Group B data'!P6,'Group B data'!V6,'Group B data'!AB6,'Group B data'!AH6,'Group B data'!AN6,'Group B data'!AT6,'Group B data'!AZ6,'Group B data'!BF6)</f>
        <v>4.6207035259997924E-5</v>
      </c>
      <c r="F7" s="6">
        <f>_xlfn.VAR.S('Group B data'!E6,'Group B data'!K6,'Group B data'!Q6,'Group B data'!W6,'Group B data'!AC6,'Group B data'!AI6,'Group B data'!AO6,'Group B data'!AU6,'Group B data'!BA6,'Group B data'!BG6)</f>
        <v>4.809761473382903E-5</v>
      </c>
      <c r="G7" s="6">
        <f>_xlfn.VAR.S('Group B data'!F6,'Group B data'!L6,'Group B data'!R6,'Group B data'!X6,'Group B data'!AD6,'Group B data'!AJ6,'Group B data'!AP6,'Group B data'!AV6,'Group B data'!BB6,'Group B data'!BH6)</f>
        <v>2.1433232729455295E-5</v>
      </c>
    </row>
    <row r="8" spans="1:7" x14ac:dyDescent="0.3">
      <c r="A8" s="4" t="s">
        <v>18</v>
      </c>
      <c r="B8" s="7">
        <f>AVERAGE('Group B data'!D7,'Group B data'!J7,'Group B data'!P7,'Group B data'!V7,'Group B data'!AB7,'Group B data'!AH7,'Group B data'!AN7,'Group B data'!AT7,'Group B data'!AZ7,'Group B data'!BF7)</f>
        <v>0.88996226430000003</v>
      </c>
      <c r="C8" s="7">
        <f>AVERAGE('Group B data'!E7,'Group B data'!K7,'Group B data'!Q7,'Group B data'!W7,'Group B data'!AC7,'Group B data'!AI7,'Group B data'!AO7,'Group B data'!AU7,'Group B data'!BA7,'Group B data'!BG7)</f>
        <v>0.88838966230000005</v>
      </c>
      <c r="D8" s="7">
        <f>AVERAGE('Group B data'!F7,'Group B data'!L7,'Group B data'!R7,'Group B data'!X7,'Group B data'!AD7,'Group B data'!AJ7,'Group B data'!AP7,'Group B data'!AV7,'Group B data'!BB7,'Group B data'!BH7)</f>
        <v>0.95220455830000006</v>
      </c>
      <c r="E8" s="6">
        <f>_xlfn.VAR.S('Group B data'!D7,'Group B data'!J7,'Group B data'!P7,'Group B data'!V7,'Group B data'!AB7,'Group B data'!AH7,'Group B data'!AN7,'Group B data'!AT7,'Group B data'!AZ7,'Group B data'!BF7)</f>
        <v>6.2124124286855835E-5</v>
      </c>
      <c r="F8" s="6">
        <f>_xlfn.VAR.S('Group B data'!E7,'Group B data'!K7,'Group B data'!Q7,'Group B data'!W7,'Group B data'!AC7,'Group B data'!AI7,'Group B data'!AO7,'Group B data'!AU7,'Group B data'!BA7,'Group B data'!BG7)</f>
        <v>6.3891240225834629E-5</v>
      </c>
      <c r="G8" s="6">
        <f>_xlfn.VAR.S('Group B data'!F7,'Group B data'!L7,'Group B data'!R7,'Group B data'!X7,'Group B data'!AD7,'Group B data'!AJ7,'Group B data'!AP7,'Group B data'!AV7,'Group B data'!BB7,'Group B data'!BH7)</f>
        <v>3.0693833148305038E-5</v>
      </c>
    </row>
    <row r="9" spans="1:7" x14ac:dyDescent="0.3">
      <c r="A9" s="4" t="s">
        <v>19</v>
      </c>
      <c r="B9" s="7">
        <f>AVERAGE('Group B data'!D8,'Group B data'!J8,'Group B data'!P8,'Group B data'!V8,'Group B data'!AB8,'Group B data'!AH8,'Group B data'!AN8,'Group B data'!AT8,'Group B data'!AZ8,'Group B data'!BF8)</f>
        <v>0.88966037750000004</v>
      </c>
      <c r="C9" s="7">
        <f>AVERAGE('Group B data'!E8,'Group B data'!K8,'Group B data'!Q8,'Group B data'!W8,'Group B data'!AC8,'Group B data'!AI8,'Group B data'!AO8,'Group B data'!AU8,'Group B data'!BA8,'Group B data'!BG8)</f>
        <v>0.88827241530000001</v>
      </c>
      <c r="D9" s="7">
        <f>AVERAGE('Group B data'!F8,'Group B data'!L8,'Group B data'!R8,'Group B data'!X8,'Group B data'!AD8,'Group B data'!AJ8,'Group B data'!AP8,'Group B data'!AV8,'Group B data'!BB8,'Group B data'!BH8)</f>
        <v>0.95698019870000017</v>
      </c>
      <c r="E9" s="6">
        <f>_xlfn.VAR.S('Group B data'!D8,'Group B data'!J8,'Group B data'!P8,'Group B data'!V8,'Group B data'!AB8,'Group B data'!AH8,'Group B data'!AN8,'Group B data'!AT8,'Group B data'!AZ8,'Group B data'!BF8)</f>
        <v>7.6807088444285992E-5</v>
      </c>
      <c r="F9" s="6">
        <f>_xlfn.VAR.S('Group B data'!E8,'Group B data'!K8,'Group B data'!Q8,'Group B data'!W8,'Group B data'!AC8,'Group B data'!AI8,'Group B data'!AO8,'Group B data'!AU8,'Group B data'!BA8,'Group B data'!BG8)</f>
        <v>7.8099466796644414E-5</v>
      </c>
      <c r="G9" s="6">
        <f>_xlfn.VAR.S('Group B data'!F8,'Group B data'!L8,'Group B data'!R8,'Group B data'!X8,'Group B data'!AD8,'Group B data'!AJ8,'Group B data'!AP8,'Group B data'!AV8,'Group B data'!BB8,'Group B data'!BH8)</f>
        <v>2.407557851311485E-5</v>
      </c>
    </row>
    <row r="10" spans="1:7" x14ac:dyDescent="0.3">
      <c r="A10" s="4" t="s">
        <v>20</v>
      </c>
      <c r="B10" s="7">
        <f>AVERAGE('Group B data'!D9,'Group B data'!J9,'Group B data'!P9,'Group B data'!V9,'Group B data'!AB9,'Group B data'!AH9,'Group B data'!AN9,'Group B data'!AT9,'Group B data'!AZ9,'Group B data'!BF9)</f>
        <v>0.89079245289999986</v>
      </c>
      <c r="C10" s="7">
        <f>AVERAGE('Group B data'!E9,'Group B data'!K9,'Group B data'!Q9,'Group B data'!W9,'Group B data'!AC9,'Group B data'!AI9,'Group B data'!AO9,'Group B data'!AU9,'Group B data'!BA9,'Group B data'!BG9)</f>
        <v>0.88944350140000006</v>
      </c>
      <c r="D10" s="7">
        <f>AVERAGE('Group B data'!F9,'Group B data'!L9,'Group B data'!R9,'Group B data'!X9,'Group B data'!AD9,'Group B data'!AJ9,'Group B data'!AP9,'Group B data'!AV9,'Group B data'!BB9,'Group B data'!BH9)</f>
        <v>0.95765624789999992</v>
      </c>
      <c r="E10" s="6">
        <f>_xlfn.VAR.S('Group B data'!D9,'Group B data'!J9,'Group B data'!P9,'Group B data'!V9,'Group B data'!AB9,'Group B data'!AH9,'Group B data'!AN9,'Group B data'!AT9,'Group B data'!AZ9,'Group B data'!BF9)</f>
        <v>6.418100293785844E-5</v>
      </c>
      <c r="F10" s="6">
        <f>_xlfn.VAR.S('Group B data'!E9,'Group B data'!K9,'Group B data'!Q9,'Group B data'!W9,'Group B data'!AC9,'Group B data'!AI9,'Group B data'!AO9,'Group B data'!AU9,'Group B data'!BA9,'Group B data'!BG9)</f>
        <v>6.5906513901990449E-5</v>
      </c>
      <c r="G10" s="6">
        <f>_xlfn.VAR.S('Group B data'!F9,'Group B data'!L9,'Group B data'!R9,'Group B data'!X9,'Group B data'!AD9,'Group B data'!AJ9,'Group B data'!AP9,'Group B data'!AV9,'Group B data'!BB9,'Group B data'!BH9)</f>
        <v>2.2518333883431272E-5</v>
      </c>
    </row>
    <row r="11" spans="1:7" x14ac:dyDescent="0.3">
      <c r="A11" s="11" t="s">
        <v>4</v>
      </c>
      <c r="B11" s="11"/>
      <c r="C11" s="11"/>
      <c r="D11" s="11"/>
      <c r="E11" s="11"/>
      <c r="F11" s="11"/>
      <c r="G11" s="11"/>
    </row>
    <row r="12" spans="1:7" x14ac:dyDescent="0.3">
      <c r="A12" s="4" t="s">
        <v>13</v>
      </c>
      <c r="B12" s="7">
        <f>AVERAGE('Group B data'!D17,'Group B data'!J17,'Group B data'!P17,'Group B data'!V17,'Group B data'!AB17,'Group B data'!AH17,'Group B data'!AN17,'Group B data'!AT17,'Group B data'!AZ17,'Group B data'!BF17)</f>
        <v>0.94064864860000008</v>
      </c>
      <c r="C12" s="7">
        <f>AVERAGE('Group B data'!E17,'Group B data'!K17,'Group B data'!Q17,'Group B data'!W17,'Group B data'!AC17,'Group B data'!AI17,'Group B data'!AO17,'Group B data'!AU17,'Group B data'!BA17,'Group B data'!BG17)</f>
        <v>0.94061411390000005</v>
      </c>
      <c r="D12" s="7">
        <f>AVERAGE('Group B data'!F17,'Group B data'!L17,'Group B data'!R17,'Group B data'!X17,'Group B data'!AD17,'Group B data'!AJ17,'Group B data'!AP17,'Group B data'!AV17,'Group B data'!BB17,'Group B data'!BH17)</f>
        <v>0.98566216350000002</v>
      </c>
      <c r="E12" s="6">
        <f>_xlfn.VAR.S('Group B data'!D17,'Group B data'!J17,'Group B data'!P17,'Group B data'!V17,'Group B data'!AB17,'Group B data'!AH17,'Group B data'!AN17,'Group B data'!AT17,'Group B data'!AZ17,'Group B data'!BF17)</f>
        <v>5.0112814247545031E-5</v>
      </c>
      <c r="F12" s="6">
        <f>_xlfn.VAR.S('Group B data'!E17,'Group B data'!K17,'Group B data'!Q17,'Group B data'!W17,'Group B data'!AC17,'Group B data'!AI17,'Group B data'!AO17,'Group B data'!AU17,'Group B data'!BA17,'Group B data'!BG17)</f>
        <v>5.0273982075839567E-5</v>
      </c>
      <c r="G12" s="6">
        <f>_xlfn.VAR.S('Group B data'!F17,'Group B data'!L17,'Group B data'!R17,'Group B data'!X17,'Group B data'!AD17,'Group B data'!AJ17,'Group B data'!AP17,'Group B data'!AV17,'Group B data'!BB17,'Group B data'!BH17)</f>
        <v>9.4404243262087163E-6</v>
      </c>
    </row>
    <row r="13" spans="1:7" x14ac:dyDescent="0.3">
      <c r="A13" s="4" t="s">
        <v>14</v>
      </c>
      <c r="B13" s="7">
        <f>AVERAGE('Group B data'!D18,'Group B data'!J18,'Group B data'!P18,'Group B data'!V18,'Group B data'!AB18,'Group B data'!AH18,'Group B data'!AN18,'Group B data'!AT18,'Group B data'!AZ18,'Group B data'!BF18)</f>
        <v>0.94064864869999987</v>
      </c>
      <c r="C13" s="7">
        <f>AVERAGE('Group B data'!E18,'Group B data'!K18,'Group B data'!Q18,'Group B data'!W18,'Group B data'!AC18,'Group B data'!AI18,'Group B data'!AO18,'Group B data'!AU18,'Group B data'!BA18,'Group B data'!BG18)</f>
        <v>0.94062118360000002</v>
      </c>
      <c r="D13" s="7">
        <f>AVERAGE('Group B data'!F18,'Group B data'!L18,'Group B data'!R18,'Group B data'!X18,'Group B data'!AD18,'Group B data'!AJ18,'Group B data'!AP18,'Group B data'!AV18,'Group B data'!BB18,'Group B data'!BH18)</f>
        <v>0.98637025100000009</v>
      </c>
      <c r="E13" s="6">
        <f>_xlfn.VAR.S('Group B data'!D18,'Group B data'!J18,'Group B data'!P18,'Group B data'!V18,'Group B data'!AB18,'Group B data'!AH18,'Group B data'!AN18,'Group B data'!AT18,'Group B data'!AZ18,'Group B data'!BF18)</f>
        <v>6.1800178872494058E-5</v>
      </c>
      <c r="F13" s="6">
        <f>_xlfn.VAR.S('Group B data'!E18,'Group B data'!K18,'Group B data'!Q18,'Group B data'!W18,'Group B data'!AC18,'Group B data'!AI18,'Group B data'!AO18,'Group B data'!AU18,'Group B data'!BA18,'Group B data'!BG18)</f>
        <v>6.1876294632920236E-5</v>
      </c>
      <c r="G13" s="6">
        <f>_xlfn.VAR.S('Group B data'!F18,'Group B data'!L18,'Group B data'!R18,'Group B data'!X18,'Group B data'!AD18,'Group B data'!AJ18,'Group B data'!AP18,'Group B data'!AV18,'Group B data'!BB18,'Group B data'!BH18)</f>
        <v>7.2892578963506585E-6</v>
      </c>
    </row>
    <row r="14" spans="1:7" x14ac:dyDescent="0.3">
      <c r="A14" s="4" t="s">
        <v>15</v>
      </c>
      <c r="B14" s="7">
        <f>AVERAGE('Group B data'!D19,'Group B data'!J19,'Group B data'!P19,'Group B data'!V19,'Group B data'!AB19,'Group B data'!AH19,'Group B data'!AN19,'Group B data'!AT19,'Group B data'!AZ19,'Group B data'!BF19)</f>
        <v>0.93940540559999997</v>
      </c>
      <c r="C14" s="7">
        <f>AVERAGE('Group B data'!E19,'Group B data'!K19,'Group B data'!Q19,'Group B data'!W19,'Group B data'!AC19,'Group B data'!AI19,'Group B data'!AO19,'Group B data'!AU19,'Group B data'!BA19,'Group B data'!BG19)</f>
        <v>0.93936851609999983</v>
      </c>
      <c r="D14" s="7">
        <f>AVERAGE('Group B data'!F19,'Group B data'!L19,'Group B data'!R19,'Group B data'!X19,'Group B data'!AD19,'Group B data'!AJ19,'Group B data'!AP19,'Group B data'!AV19,'Group B data'!BB19,'Group B data'!BH19)</f>
        <v>0.98600498640000001</v>
      </c>
      <c r="E14" s="6">
        <f>_xlfn.VAR.S('Group B data'!D19,'Group B data'!J19,'Group B data'!P19,'Group B data'!V19,'Group B data'!AB19,'Group B data'!AH19,'Group B data'!AN19,'Group B data'!AT19,'Group B data'!AZ19,'Group B data'!BF19)</f>
        <v>8.2814708008115891E-5</v>
      </c>
      <c r="F14" s="6">
        <f>_xlfn.VAR.S('Group B data'!E19,'Group B data'!K19,'Group B data'!Q19,'Group B data'!W19,'Group B data'!AC19,'Group B data'!AI19,'Group B data'!AO19,'Group B data'!AU19,'Group B data'!BA19,'Group B data'!BG19)</f>
        <v>8.3202146923067497E-5</v>
      </c>
      <c r="G14" s="6">
        <f>_xlfn.VAR.S('Group B data'!F19,'Group B data'!L19,'Group B data'!R19,'Group B data'!X19,'Group B data'!AD19,'Group B data'!AJ19,'Group B data'!AP19,'Group B data'!AV19,'Group B data'!BB19,'Group B data'!BH19)</f>
        <v>8.6157110279804388E-6</v>
      </c>
    </row>
    <row r="15" spans="1:7" x14ac:dyDescent="0.3">
      <c r="A15" s="4" t="s">
        <v>16</v>
      </c>
      <c r="B15" s="7">
        <f>AVERAGE('Group B data'!D20,'Group B data'!J20,'Group B data'!P20,'Group B data'!V20,'Group B data'!AB20,'Group B data'!AH20,'Group B data'!AN20,'Group B data'!AT20,'Group B data'!AZ20,'Group B data'!BF20)</f>
        <v>0.93859459459999994</v>
      </c>
      <c r="C15" s="7">
        <f>AVERAGE('Group B data'!E20,'Group B data'!K20,'Group B data'!Q20,'Group B data'!W20,'Group B data'!AC20,'Group B data'!AI20,'Group B data'!AO20,'Group B data'!AU20,'Group B data'!BA20,'Group B data'!BG20)</f>
        <v>0.93855648680000014</v>
      </c>
      <c r="D15" s="7">
        <f>AVERAGE('Group B data'!F20,'Group B data'!L20,'Group B data'!R20,'Group B data'!X20,'Group B data'!AD20,'Group B data'!AJ20,'Group B data'!AP20,'Group B data'!AV20,'Group B data'!BB20,'Group B data'!BH20)</f>
        <v>0.98449711529999995</v>
      </c>
      <c r="E15" s="6">
        <f>_xlfn.VAR.S('Group B data'!D20,'Group B data'!J20,'Group B data'!P20,'Group B data'!V20,'Group B data'!AB20,'Group B data'!AH20,'Group B data'!AN20,'Group B data'!AT20,'Group B data'!AZ20,'Group B data'!BF20)</f>
        <v>4.7606523997078087E-5</v>
      </c>
      <c r="F15" s="6">
        <f>_xlfn.VAR.S('Group B data'!E20,'Group B data'!K20,'Group B data'!Q20,'Group B data'!W20,'Group B data'!AC20,'Group B data'!AI20,'Group B data'!AO20,'Group B data'!AU20,'Group B data'!BA20,'Group B data'!BG20)</f>
        <v>4.7783918110675105E-5</v>
      </c>
      <c r="G15" s="6">
        <f>_xlfn.VAR.S('Group B data'!F20,'Group B data'!L20,'Group B data'!R20,'Group B data'!X20,'Group B data'!AD20,'Group B data'!AJ20,'Group B data'!AP20,'Group B data'!AV20,'Group B data'!BB20,'Group B data'!BH20)</f>
        <v>1.1726978874937798E-5</v>
      </c>
    </row>
    <row r="16" spans="1:7" x14ac:dyDescent="0.3">
      <c r="A16" s="4" t="s">
        <v>17</v>
      </c>
      <c r="B16" s="7">
        <f>AVERAGE('Group B data'!D21,'Group B data'!J21,'Group B data'!P21,'Group B data'!V21,'Group B data'!AB21,'Group B data'!AH21,'Group B data'!AN21,'Group B data'!AT21,'Group B data'!AZ21,'Group B data'!BF21)</f>
        <v>0.93405405419999998</v>
      </c>
      <c r="C16" s="7">
        <f>AVERAGE('Group B data'!E21,'Group B data'!K21,'Group B data'!Q21,'Group B data'!W21,'Group B data'!AC21,'Group B data'!AI21,'Group B data'!AO21,'Group B data'!AU21,'Group B data'!BA21,'Group B data'!BG21)</f>
        <v>0.93400028969999993</v>
      </c>
      <c r="D16" s="7">
        <f>AVERAGE('Group B data'!F21,'Group B data'!L21,'Group B data'!R21,'Group B data'!X21,'Group B data'!AD21,'Group B data'!AJ21,'Group B data'!AP21,'Group B data'!AV21,'Group B data'!BB21,'Group B data'!BH21)</f>
        <v>0.98384706119999998</v>
      </c>
      <c r="E16" s="6">
        <f>_xlfn.VAR.S('Group B data'!D21,'Group B data'!J21,'Group B data'!P21,'Group B data'!V21,'Group B data'!AB21,'Group B data'!AH21,'Group B data'!AN21,'Group B data'!AT21,'Group B data'!AZ21,'Group B data'!BF21)</f>
        <v>2.7919812080188324E-5</v>
      </c>
      <c r="F16" s="6">
        <f>_xlfn.VAR.S('Group B data'!E21,'Group B data'!K21,'Group B data'!Q21,'Group B data'!W21,'Group B data'!AC21,'Group B data'!AI21,'Group B data'!AO21,'Group B data'!AU21,'Group B data'!BA21,'Group B data'!BG21)</f>
        <v>2.8089162854812347E-5</v>
      </c>
      <c r="G16" s="6">
        <f>_xlfn.VAR.S('Group B data'!F21,'Group B data'!L21,'Group B data'!R21,'Group B data'!X21,'Group B data'!AD21,'Group B data'!AJ21,'Group B data'!AP21,'Group B data'!AV21,'Group B data'!BB21,'Group B data'!BH21)</f>
        <v>8.1885898527092248E-6</v>
      </c>
    </row>
    <row r="17" spans="1:7" x14ac:dyDescent="0.3">
      <c r="A17" s="4" t="s">
        <v>18</v>
      </c>
      <c r="B17" s="7">
        <f>AVERAGE('Group B data'!D22,'Group B data'!J22,'Group B data'!P22,'Group B data'!V22,'Group B data'!AB22,'Group B data'!AH22,'Group B data'!AN22,'Group B data'!AT22,'Group B data'!AZ22,'Group B data'!BF22)</f>
        <v>0.93908108099999976</v>
      </c>
      <c r="C17" s="7">
        <f>AVERAGE('Group B data'!E22,'Group B data'!K22,'Group B data'!Q22,'Group B data'!W22,'Group B data'!AC22,'Group B data'!AI22,'Group B data'!AO22,'Group B data'!AU22,'Group B data'!BA22,'Group B data'!BG22)</f>
        <v>0.93904415099999983</v>
      </c>
      <c r="D17" s="7">
        <f>AVERAGE('Group B data'!F22,'Group B data'!L22,'Group B data'!R22,'Group B data'!X22,'Group B data'!AD22,'Group B data'!AJ22,'Group B data'!AP22,'Group B data'!AV22,'Group B data'!BB22,'Group B data'!BH22)</f>
        <v>0.98457835009999994</v>
      </c>
      <c r="E17" s="6">
        <f>_xlfn.VAR.S('Group B data'!D22,'Group B data'!J22,'Group B data'!P22,'Group B data'!V22,'Group B data'!AB22,'Group B data'!AH22,'Group B data'!AN22,'Group B data'!AT22,'Group B data'!AZ22,'Group B data'!BF22)</f>
        <v>4.396071651976284E-5</v>
      </c>
      <c r="F17" s="6">
        <f>_xlfn.VAR.S('Group B data'!E22,'Group B data'!K22,'Group B data'!Q22,'Group B data'!W22,'Group B data'!AC22,'Group B data'!AI22,'Group B data'!AO22,'Group B data'!AU22,'Group B data'!BA22,'Group B data'!BG22)</f>
        <v>4.4128463223220966E-5</v>
      </c>
      <c r="G17" s="6">
        <f>_xlfn.VAR.S('Group B data'!F22,'Group B data'!L22,'Group B data'!R22,'Group B data'!X22,'Group B data'!AD22,'Group B data'!AJ22,'Group B data'!AP22,'Group B data'!AV22,'Group B data'!BB22,'Group B data'!BH22)</f>
        <v>1.0494612541851844E-5</v>
      </c>
    </row>
    <row r="18" spans="1:7" x14ac:dyDescent="0.3">
      <c r="A18" s="4" t="s">
        <v>19</v>
      </c>
      <c r="B18" s="7">
        <f>AVERAGE('Group B data'!D23,'Group B data'!J23,'Group B data'!P23,'Group B data'!V23,'Group B data'!AB23,'Group B data'!AH23,'Group B data'!AN23,'Group B data'!AT23,'Group B data'!AZ23,'Group B data'!BF23)</f>
        <v>0.94481081080000018</v>
      </c>
      <c r="C18" s="7">
        <f>AVERAGE('Group B data'!E23,'Group B data'!K23,'Group B data'!Q23,'Group B data'!W23,'Group B data'!AC23,'Group B data'!AI23,'Group B data'!AO23,'Group B data'!AU23,'Group B data'!BA23,'Group B data'!BG23)</f>
        <v>0.94479483470000003</v>
      </c>
      <c r="D18" s="7">
        <f>AVERAGE('Group B data'!F23,'Group B data'!L23,'Group B data'!R23,'Group B data'!X23,'Group B data'!AD23,'Group B data'!AJ23,'Group B data'!AP23,'Group B data'!AV23,'Group B data'!BB23,'Group B data'!BH23)</f>
        <v>0.98858369629999987</v>
      </c>
      <c r="E18" s="6">
        <f>_xlfn.VAR.S('Group B data'!D23,'Group B data'!J23,'Group B data'!P23,'Group B data'!V23,'Group B data'!AB23,'Group B data'!AH23,'Group B data'!AN23,'Group B data'!AT23,'Group B data'!AZ23,'Group B data'!BF23)</f>
        <v>5.0999104532424259E-5</v>
      </c>
      <c r="F18" s="6">
        <f>_xlfn.VAR.S('Group B data'!E23,'Group B data'!K23,'Group B data'!Q23,'Group B data'!W23,'Group B data'!AC23,'Group B data'!AI23,'Group B data'!AO23,'Group B data'!AU23,'Group B data'!BA23,'Group B data'!BG23)</f>
        <v>5.1069451658616664E-5</v>
      </c>
      <c r="G18" s="6">
        <f>_xlfn.VAR.S('Group B data'!F23,'Group B data'!L23,'Group B data'!R23,'Group B data'!X23,'Group B data'!AD23,'Group B data'!AJ23,'Group B data'!AP23,'Group B data'!AV23,'Group B data'!BB23,'Group B data'!BH23)</f>
        <v>5.4583942239164372E-6</v>
      </c>
    </row>
    <row r="19" spans="1:7" x14ac:dyDescent="0.3">
      <c r="A19" s="4" t="s">
        <v>20</v>
      </c>
      <c r="B19" s="7">
        <f>AVERAGE('Group B data'!D24,'Group B data'!J24,'Group B data'!P24,'Group B data'!V24,'Group B data'!AB24,'Group B data'!AH24,'Group B data'!AN24,'Group B data'!AT24,'Group B data'!AZ24,'Group B data'!BF24)</f>
        <v>0.94567567549999987</v>
      </c>
      <c r="C19" s="7">
        <f>AVERAGE('Group B data'!E24,'Group B data'!K24,'Group B data'!Q24,'Group B data'!W24,'Group B data'!AC24,'Group B data'!AI24,'Group B data'!AO24,'Group B data'!AU24,'Group B data'!BA24,'Group B data'!BG24)</f>
        <v>0.94566206730000002</v>
      </c>
      <c r="D19" s="7">
        <f>AVERAGE('Group B data'!F24,'Group B data'!L24,'Group B data'!R24,'Group B data'!X24,'Group B data'!AD24,'Group B data'!AJ24,'Group B data'!AP24,'Group B data'!AV24,'Group B data'!BB24,'Group B data'!BH24)</f>
        <v>0.98846704559999987</v>
      </c>
      <c r="E19" s="6">
        <f>_xlfn.VAR.S('Group B data'!D24,'Group B data'!J24,'Group B data'!P24,'Group B data'!V24,'Group B data'!AB24,'Group B data'!AH24,'Group B data'!AN24,'Group B data'!AT24,'Group B data'!AZ24,'Group B data'!BF24)</f>
        <v>4.38438435435434E-5</v>
      </c>
      <c r="F19" s="6">
        <f>_xlfn.VAR.S('Group B data'!E24,'Group B data'!K24,'Group B data'!Q24,'Group B data'!W24,'Group B data'!AC24,'Group B data'!AI24,'Group B data'!AO24,'Group B data'!AU24,'Group B data'!BA24,'Group B data'!BG24)</f>
        <v>4.3888603351874901E-5</v>
      </c>
      <c r="G19" s="6">
        <f>_xlfn.VAR.S('Group B data'!F24,'Group B data'!L24,'Group B data'!R24,'Group B data'!X24,'Group B data'!AD24,'Group B data'!AJ24,'Group B data'!AP24,'Group B data'!AV24,'Group B data'!BB24,'Group B data'!BH24)</f>
        <v>5.1288458136008801E-6</v>
      </c>
    </row>
    <row r="20" spans="1:7" x14ac:dyDescent="0.3">
      <c r="A20" s="11" t="s">
        <v>5</v>
      </c>
      <c r="B20" s="11"/>
      <c r="C20" s="11"/>
      <c r="D20" s="11"/>
      <c r="E20" s="11"/>
      <c r="F20" s="11"/>
      <c r="G20" s="11"/>
    </row>
    <row r="21" spans="1:7" x14ac:dyDescent="0.3">
      <c r="A21" s="4" t="s">
        <v>13</v>
      </c>
      <c r="B21" s="7">
        <f>AVERAGE('Group B data'!D34,'Group B data'!J34,'Group B data'!P34,'Group B data'!V34,'Group B data'!AB34,'Group B data'!AH34,'Group B data'!AN34,'Group B data'!AT34,'Group B data'!AZ34,'Group B data'!BF34)</f>
        <v>0.94674196360000007</v>
      </c>
      <c r="C21" s="7">
        <f>AVERAGE('Group B data'!E34,'Group B data'!K34,'Group B data'!Q34,'Group B data'!W34,'Group B data'!AC34,'Group B data'!AI34,'Group B data'!AO34,'Group B data'!AU34,'Group B data'!BA34,'Group B data'!BG34)</f>
        <v>0.94389292239999989</v>
      </c>
      <c r="D21" s="7">
        <f>AVERAGE('Group B data'!F34,'Group B data'!L34,'Group B data'!R34,'Group B data'!X34,'Group B data'!AD34,'Group B data'!AJ34,'Group B data'!AP34,'Group B data'!AV34,'Group B data'!BB34,'Group B data'!BH34)</f>
        <v>0.98135163930000002</v>
      </c>
      <c r="E21" s="6">
        <f>_xlfn.VAR.S('Group B data'!D34,'Group B data'!J34,'Group B data'!P34,'Group B data'!V34,'Group B data'!AB34,'Group B data'!AH34,'Group B data'!AN34,'Group B data'!AT34,'Group B data'!AZ34,'Group B data'!BF34)</f>
        <v>6.4588318178570865E-5</v>
      </c>
      <c r="F21" s="6">
        <f>_xlfn.VAR.S('Group B data'!E34,'Group B data'!K34,'Group B data'!Q34,'Group B data'!W34,'Group B data'!AC34,'Group B data'!AI34,'Group B data'!AO34,'Group B data'!AU34,'Group B data'!BA34,'Group B data'!BG34)</f>
        <v>7.2618678320261006E-5</v>
      </c>
      <c r="G21" s="6">
        <f>_xlfn.VAR.S('Group B data'!F34,'Group B data'!L34,'Group B data'!R34,'Group B data'!X34,'Group B data'!AD34,'Group B data'!AJ34,'Group B data'!AP34,'Group B data'!AV34,'Group B data'!BB34,'Group B data'!BH34)</f>
        <v>2.2039122549019998E-5</v>
      </c>
    </row>
    <row r="22" spans="1:7" x14ac:dyDescent="0.3">
      <c r="A22" s="4" t="s">
        <v>14</v>
      </c>
      <c r="B22" s="7">
        <f>AVERAGE('Group B data'!D35,'Group B data'!J35,'Group B data'!P35,'Group B data'!V35,'Group B data'!AB35,'Group B data'!AH35,'Group B data'!AN35,'Group B data'!AT35,'Group B data'!AZ35,'Group B data'!BF35)</f>
        <v>0.94795829730000014</v>
      </c>
      <c r="C22" s="7">
        <f>AVERAGE('Group B data'!E35,'Group B data'!K35,'Group B data'!Q35,'Group B data'!W35,'Group B data'!AC35,'Group B data'!AI35,'Group B data'!AO35,'Group B data'!AU35,'Group B data'!BA35,'Group B data'!BG35)</f>
        <v>0.94521389950000001</v>
      </c>
      <c r="D22" s="7">
        <f>AVERAGE('Group B data'!F35,'Group B data'!L35,'Group B data'!R35,'Group B data'!X35,'Group B data'!AD35,'Group B data'!AJ35,'Group B data'!AP35,'Group B data'!AV35,'Group B data'!BB35,'Group B data'!BH35)</f>
        <v>0.98182993190000012</v>
      </c>
      <c r="E22" s="6">
        <f>_xlfn.VAR.S('Group B data'!D35,'Group B data'!J35,'Group B data'!P35,'Group B data'!V35,'Group B data'!AB35,'Group B data'!AH35,'Group B data'!AN35,'Group B data'!AT35,'Group B data'!AZ35,'Group B data'!BF35)</f>
        <v>6.2642532055539723E-5</v>
      </c>
      <c r="F22" s="6">
        <f>_xlfn.VAR.S('Group B data'!E35,'Group B data'!K35,'Group B data'!Q35,'Group B data'!W35,'Group B data'!AC35,'Group B data'!AI35,'Group B data'!AO35,'Group B data'!AU35,'Group B data'!BA35,'Group B data'!BG35)</f>
        <v>7.0115787612224086E-5</v>
      </c>
      <c r="G22" s="6">
        <f>_xlfn.VAR.S('Group B data'!F35,'Group B data'!L35,'Group B data'!R35,'Group B data'!X35,'Group B data'!AD35,'Group B data'!AJ35,'Group B data'!AP35,'Group B data'!AV35,'Group B data'!BB35,'Group B data'!BH35)</f>
        <v>2.010872260927977E-5</v>
      </c>
    </row>
    <row r="23" spans="1:7" x14ac:dyDescent="0.3">
      <c r="A23" s="4" t="s">
        <v>15</v>
      </c>
      <c r="B23" s="7">
        <f>AVERAGE('Group B data'!D36,'Group B data'!J36,'Group B data'!P36,'Group B data'!V36,'Group B data'!AB36,'Group B data'!AH36,'Group B data'!AN36,'Group B data'!AT36,'Group B data'!AZ36,'Group B data'!BF36)</f>
        <v>0.94839270200000014</v>
      </c>
      <c r="C23" s="7">
        <f>AVERAGE('Group B data'!E36,'Group B data'!K36,'Group B data'!Q36,'Group B data'!W36,'Group B data'!AC36,'Group B data'!AI36,'Group B data'!AO36,'Group B data'!AU36,'Group B data'!BA36,'Group B data'!BG36)</f>
        <v>0.94564204939999996</v>
      </c>
      <c r="D23" s="7">
        <f>AVERAGE('Group B data'!F36,'Group B data'!L36,'Group B data'!R36,'Group B data'!X36,'Group B data'!AD36,'Group B data'!AJ36,'Group B data'!AP36,'Group B data'!AV36,'Group B data'!BB36,'Group B data'!BH36)</f>
        <v>0.98265568600000019</v>
      </c>
      <c r="E23" s="6">
        <f>_xlfn.VAR.S('Group B data'!D36,'Group B data'!J36,'Group B data'!P36,'Group B data'!V36,'Group B data'!AB36,'Group B data'!AH36,'Group B data'!AN36,'Group B data'!AT36,'Group B data'!AZ36,'Group B data'!BF36)</f>
        <v>7.3000484450788579E-5</v>
      </c>
      <c r="F23" s="6">
        <f>_xlfn.VAR.S('Group B data'!E36,'Group B data'!K36,'Group B data'!Q36,'Group B data'!W36,'Group B data'!AC36,'Group B data'!AI36,'Group B data'!AO36,'Group B data'!AU36,'Group B data'!BA36,'Group B data'!BG36)</f>
        <v>8.1036439960743728E-5</v>
      </c>
      <c r="G23" s="6">
        <f>_xlfn.VAR.S('Group B data'!F36,'Group B data'!L36,'Group B data'!R36,'Group B data'!X36,'Group B data'!AD36,'Group B data'!AJ36,'Group B data'!AP36,'Group B data'!AV36,'Group B data'!BB36,'Group B data'!BH36)</f>
        <v>2.8085424672195982E-5</v>
      </c>
    </row>
    <row r="24" spans="1:7" x14ac:dyDescent="0.3">
      <c r="A24" s="4" t="s">
        <v>16</v>
      </c>
      <c r="B24" s="7">
        <f>AVERAGE('Group B data'!D37,'Group B data'!J37,'Group B data'!P37,'Group B data'!V37,'Group B data'!AB37,'Group B data'!AH37,'Group B data'!AN37,'Group B data'!AT37,'Group B data'!AZ37,'Group B data'!BF37)</f>
        <v>0.94735013040000005</v>
      </c>
      <c r="C24" s="7">
        <f>AVERAGE('Group B data'!E37,'Group B data'!K37,'Group B data'!Q37,'Group B data'!W37,'Group B data'!AC37,'Group B data'!AI37,'Group B data'!AO37,'Group B data'!AU37,'Group B data'!BA37,'Group B data'!BG37)</f>
        <v>0.94457681020000006</v>
      </c>
      <c r="D24" s="7">
        <f>AVERAGE('Group B data'!F37,'Group B data'!L37,'Group B data'!R37,'Group B data'!X37,'Group B data'!AD37,'Group B data'!AJ37,'Group B data'!AP37,'Group B data'!AV37,'Group B data'!BB37,'Group B data'!BH37)</f>
        <v>0.98101429019999986</v>
      </c>
      <c r="E24" s="6">
        <f>_xlfn.VAR.S('Group B data'!D37,'Group B data'!J37,'Group B data'!P37,'Group B data'!V37,'Group B data'!AB37,'Group B data'!AH37,'Group B data'!AN37,'Group B data'!AT37,'Group B data'!AZ37,'Group B data'!BF37)</f>
        <v>7.5013364387456496E-5</v>
      </c>
      <c r="F24" s="6">
        <f>_xlfn.VAR.S('Group B data'!E37,'Group B data'!K37,'Group B data'!Q37,'Group B data'!W37,'Group B data'!AC37,'Group B data'!AI37,'Group B data'!AO37,'Group B data'!AU37,'Group B data'!BA37,'Group B data'!BG37)</f>
        <v>8.2949226841252577E-5</v>
      </c>
      <c r="G24" s="6">
        <f>_xlfn.VAR.S('Group B data'!F37,'Group B data'!L37,'Group B data'!R37,'Group B data'!X37,'Group B data'!AD37,'Group B data'!AJ37,'Group B data'!AP37,'Group B data'!AV37,'Group B data'!BB37,'Group B data'!BH37)</f>
        <v>1.7425599601325666E-5</v>
      </c>
    </row>
    <row r="25" spans="1:7" x14ac:dyDescent="0.3">
      <c r="A25" s="4" t="s">
        <v>17</v>
      </c>
      <c r="B25" s="7">
        <f>AVERAGE('Group B data'!D38,'Group B data'!J38,'Group B data'!P38,'Group B data'!V38,'Group B data'!AB38,'Group B data'!AH38,'Group B data'!AN38,'Group B data'!AT38,'Group B data'!AZ38,'Group B data'!BF38)</f>
        <v>0.94439617730000003</v>
      </c>
      <c r="C25" s="7">
        <f>AVERAGE('Group B data'!E38,'Group B data'!K38,'Group B data'!Q38,'Group B data'!W38,'Group B data'!AC38,'Group B data'!AI38,'Group B data'!AO38,'Group B data'!AU38,'Group B data'!BA38,'Group B data'!BG38)</f>
        <v>0.94143041279999995</v>
      </c>
      <c r="D25" s="7">
        <f>AVERAGE('Group B data'!F38,'Group B data'!L38,'Group B data'!R38,'Group B data'!X38,'Group B data'!AD38,'Group B data'!AJ38,'Group B data'!AP38,'Group B data'!AV38,'Group B data'!BB38,'Group B data'!BH38)</f>
        <v>0.97965983860000017</v>
      </c>
      <c r="E25" s="6">
        <f>_xlfn.VAR.S('Group B data'!D38,'Group B data'!J38,'Group B data'!P38,'Group B data'!V38,'Group B data'!AB38,'Group B data'!AH38,'Group B data'!AN38,'Group B data'!AT38,'Group B data'!AZ38,'Group B data'!BF38)</f>
        <v>4.1935020433006203E-5</v>
      </c>
      <c r="F25" s="6">
        <f>_xlfn.VAR.S('Group B data'!E38,'Group B data'!K38,'Group B data'!Q38,'Group B data'!W38,'Group B data'!AC38,'Group B data'!AI38,'Group B data'!AO38,'Group B data'!AU38,'Group B data'!BA38,'Group B data'!BG38)</f>
        <v>4.6041217531543114E-5</v>
      </c>
      <c r="G25" s="6">
        <f>_xlfn.VAR.S('Group B data'!F38,'Group B data'!L38,'Group B data'!R38,'Group B data'!X38,'Group B data'!AD38,'Group B data'!AJ38,'Group B data'!AP38,'Group B data'!AV38,'Group B data'!BB38,'Group B data'!BH38)</f>
        <v>2.337564543401315E-5</v>
      </c>
    </row>
    <row r="26" spans="1:7" x14ac:dyDescent="0.3">
      <c r="A26" s="4" t="s">
        <v>18</v>
      </c>
      <c r="B26" s="7">
        <f>AVERAGE('Group B data'!D39,'Group B data'!J39,'Group B data'!P39,'Group B data'!V39,'Group B data'!AB39,'Group B data'!AH39,'Group B data'!AN39,'Group B data'!AT39,'Group B data'!AZ39,'Group B data'!BF39)</f>
        <v>0.9470894874000001</v>
      </c>
      <c r="C26" s="7">
        <f>AVERAGE('Group B data'!E39,'Group B data'!K39,'Group B data'!Q39,'Group B data'!W39,'Group B data'!AC39,'Group B data'!AI39,'Group B data'!AO39,'Group B data'!AU39,'Group B data'!BA39,'Group B data'!BG39)</f>
        <v>0.94430640480000005</v>
      </c>
      <c r="D26" s="7">
        <f>AVERAGE('Group B data'!F39,'Group B data'!L39,'Group B data'!R39,'Group B data'!X39,'Group B data'!AD39,'Group B data'!AJ39,'Group B data'!AP39,'Group B data'!AV39,'Group B data'!BB39,'Group B data'!BH39)</f>
        <v>0.98100702179999977</v>
      </c>
      <c r="E26" s="6">
        <f>_xlfn.VAR.S('Group B data'!D39,'Group B data'!J39,'Group B data'!P39,'Group B data'!V39,'Group B data'!AB39,'Group B data'!AH39,'Group B data'!AN39,'Group B data'!AT39,'Group B data'!AZ39,'Group B data'!BF39)</f>
        <v>6.616507468628625E-5</v>
      </c>
      <c r="F26" s="6">
        <f>_xlfn.VAR.S('Group B data'!E39,'Group B data'!K39,'Group B data'!Q39,'Group B data'!W39,'Group B data'!AC39,'Group B data'!AI39,'Group B data'!AO39,'Group B data'!AU39,'Group B data'!BA39,'Group B data'!BG39)</f>
        <v>7.2945515083894537E-5</v>
      </c>
      <c r="G26" s="6">
        <f>_xlfn.VAR.S('Group B data'!F39,'Group B data'!L39,'Group B data'!R39,'Group B data'!X39,'Group B data'!AD39,'Group B data'!AJ39,'Group B data'!AP39,'Group B data'!AV39,'Group B data'!BB39,'Group B data'!BH39)</f>
        <v>1.8185209560083885E-5</v>
      </c>
    </row>
    <row r="27" spans="1:7" x14ac:dyDescent="0.3">
      <c r="A27" s="4" t="s">
        <v>19</v>
      </c>
      <c r="B27" s="7">
        <f>AVERAGE('Group B data'!D40,'Group B data'!J40,'Group B data'!P40,'Group B data'!V40,'Group B data'!AB40,'Group B data'!AH40,'Group B data'!AN40,'Group B data'!AT40,'Group B data'!AZ40,'Group B data'!BF40)</f>
        <v>0.95030408350000006</v>
      </c>
      <c r="C27" s="7">
        <f>AVERAGE('Group B data'!E40,'Group B data'!K40,'Group B data'!Q40,'Group B data'!W40,'Group B data'!AC40,'Group B data'!AI40,'Group B data'!AO40,'Group B data'!AU40,'Group B data'!BA40,'Group B data'!BG40)</f>
        <v>0.94778748739999996</v>
      </c>
      <c r="D27" s="7">
        <f>AVERAGE('Group B data'!F40,'Group B data'!L40,'Group B data'!R40,'Group B data'!X40,'Group B data'!AD40,'Group B data'!AJ40,'Group B data'!AP40,'Group B data'!AV40,'Group B data'!BB40,'Group B data'!BH40)</f>
        <v>0.98331300279999989</v>
      </c>
      <c r="E27" s="6">
        <f>_xlfn.VAR.S('Group B data'!D40,'Group B data'!J40,'Group B data'!P40,'Group B data'!V40,'Group B data'!AB40,'Group B data'!AH40,'Group B data'!AN40,'Group B data'!AT40,'Group B data'!AZ40,'Group B data'!BF40)</f>
        <v>6.9746325125559538E-5</v>
      </c>
      <c r="F27" s="6">
        <f>_xlfn.VAR.S('Group B data'!E40,'Group B data'!K40,'Group B data'!Q40,'Group B data'!W40,'Group B data'!AC40,'Group B data'!AI40,'Group B data'!AO40,'Group B data'!AU40,'Group B data'!BA40,'Group B data'!BG40)</f>
        <v>7.6939180693324767E-5</v>
      </c>
      <c r="G27" s="6">
        <f>_xlfn.VAR.S('Group B data'!F40,'Group B data'!L40,'Group B data'!R40,'Group B data'!X40,'Group B data'!AD40,'Group B data'!AJ40,'Group B data'!AP40,'Group B data'!AV40,'Group B data'!BB40,'Group B data'!BH40)</f>
        <v>2.0660834983258227E-5</v>
      </c>
    </row>
    <row r="28" spans="1:7" x14ac:dyDescent="0.3">
      <c r="A28" s="4" t="s">
        <v>20</v>
      </c>
      <c r="B28" s="7">
        <f>AVERAGE('Group B data'!D41,'Group B data'!J41,'Group B data'!P41,'Group B data'!V41,'Group B data'!AB41,'Group B data'!AH41,'Group B data'!AN41,'Group B data'!AT41,'Group B data'!AZ41,'Group B data'!BF41)</f>
        <v>0.94969591649999996</v>
      </c>
      <c r="C28" s="7">
        <f>AVERAGE('Group B data'!E41,'Group B data'!K41,'Group B data'!Q41,'Group B data'!W41,'Group B data'!AC41,'Group B data'!AI41,'Group B data'!AO41,'Group B data'!AU41,'Group B data'!BA41,'Group B data'!BG41)</f>
        <v>0.94716786700000011</v>
      </c>
      <c r="D28" s="7">
        <f>AVERAGE('Group B data'!F41,'Group B data'!L41,'Group B data'!R41,'Group B data'!X41,'Group B data'!AD41,'Group B data'!AJ41,'Group B data'!AP41,'Group B data'!AV41,'Group B data'!BB41,'Group B data'!BH41)</f>
        <v>0.98368795789999997</v>
      </c>
      <c r="E28" s="6">
        <f>_xlfn.VAR.S('Group B data'!D41,'Group B data'!J41,'Group B data'!P41,'Group B data'!V41,'Group B data'!AB41,'Group B data'!AH41,'Group B data'!AN41,'Group B data'!AT41,'Group B data'!AZ41,'Group B data'!BF41)</f>
        <v>6.4319932478999783E-5</v>
      </c>
      <c r="F28" s="6">
        <f>_xlfn.VAR.S('Group B data'!E41,'Group B data'!K41,'Group B data'!Q41,'Group B data'!W41,'Group B data'!AC41,'Group B data'!AI41,'Group B data'!AO41,'Group B data'!AU41,'Group B data'!BA41,'Group B data'!BG41)</f>
        <v>7.0434655906172796E-5</v>
      </c>
      <c r="G28" s="6">
        <f>_xlfn.VAR.S('Group B data'!F41,'Group B data'!L41,'Group B data'!R41,'Group B data'!X41,'Group B data'!AD41,'Group B data'!AJ41,'Group B data'!AP41,'Group B data'!AV41,'Group B data'!BB41,'Group B data'!BH41)</f>
        <v>2.3477642858026254E-5</v>
      </c>
    </row>
  </sheetData>
  <mergeCells count="3">
    <mergeCell ref="A2:G2"/>
    <mergeCell ref="A11:G11"/>
    <mergeCell ref="A20:G20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114E42-6B63-4DF2-B51F-22C4BB43CF76}">
  <sheetPr>
    <tabColor rgb="FF0070C0"/>
  </sheetPr>
  <dimension ref="A1:BH39"/>
  <sheetViews>
    <sheetView workbookViewId="0">
      <selection activeCell="F26" sqref="F26"/>
    </sheetView>
  </sheetViews>
  <sheetFormatPr defaultRowHeight="14" x14ac:dyDescent="0.3"/>
  <cols>
    <col min="1" max="1" width="10" style="1" bestFit="1" customWidth="1"/>
    <col min="2" max="2" width="8.6640625" style="1"/>
    <col min="3" max="3" width="16" style="1" bestFit="1" customWidth="1"/>
    <col min="4" max="6" width="12.33203125" style="1" bestFit="1" customWidth="1"/>
    <col min="7" max="8" width="8.6640625" style="1"/>
    <col min="9" max="9" width="16" style="1" bestFit="1" customWidth="1"/>
    <col min="10" max="12" width="12.33203125" style="1" bestFit="1" customWidth="1"/>
    <col min="13" max="14" width="8.6640625" style="1"/>
    <col min="15" max="15" width="16" style="1" bestFit="1" customWidth="1"/>
    <col min="16" max="18" width="12.33203125" style="1" bestFit="1" customWidth="1"/>
    <col min="19" max="20" width="8.6640625" style="1"/>
    <col min="21" max="21" width="16" style="1" bestFit="1" customWidth="1"/>
    <col min="22" max="24" width="12.33203125" style="1" bestFit="1" customWidth="1"/>
    <col min="25" max="26" width="8.6640625" style="1"/>
    <col min="27" max="27" width="16" style="1" bestFit="1" customWidth="1"/>
    <col min="28" max="30" width="12.33203125" style="1" bestFit="1" customWidth="1"/>
    <col min="31" max="32" width="8.6640625" style="1"/>
    <col min="33" max="33" width="16" style="1" bestFit="1" customWidth="1"/>
    <col min="34" max="36" width="12.33203125" style="1" bestFit="1" customWidth="1"/>
    <col min="37" max="38" width="8.6640625" style="1"/>
    <col min="39" max="39" width="16" style="1" bestFit="1" customWidth="1"/>
    <col min="40" max="42" width="12.33203125" style="1" bestFit="1" customWidth="1"/>
    <col min="43" max="44" width="8.6640625" style="1"/>
    <col min="45" max="45" width="16" style="1" bestFit="1" customWidth="1"/>
    <col min="46" max="48" width="12.33203125" style="1" bestFit="1" customWidth="1"/>
    <col min="49" max="50" width="8.6640625" style="1"/>
    <col min="51" max="51" width="16" style="1" bestFit="1" customWidth="1"/>
    <col min="52" max="54" width="12.33203125" style="1" bestFit="1" customWidth="1"/>
    <col min="55" max="56" width="8.6640625" style="1"/>
    <col min="57" max="57" width="16" style="1" bestFit="1" customWidth="1"/>
    <col min="58" max="60" width="12.33203125" style="1" bestFit="1" customWidth="1"/>
    <col min="61" max="16384" width="8.6640625" style="1"/>
  </cols>
  <sheetData>
    <row r="1" spans="1:60" x14ac:dyDescent="0.3">
      <c r="A1" s="9" t="s">
        <v>6</v>
      </c>
      <c r="B1" s="9">
        <v>41</v>
      </c>
      <c r="C1" s="1" t="s">
        <v>9</v>
      </c>
      <c r="D1" s="1" t="s">
        <v>10</v>
      </c>
      <c r="E1" s="1" t="s">
        <v>11</v>
      </c>
      <c r="F1" s="1" t="s">
        <v>12</v>
      </c>
      <c r="H1" s="9">
        <v>42</v>
      </c>
      <c r="I1" s="1" t="s">
        <v>9</v>
      </c>
      <c r="J1" s="1" t="s">
        <v>10</v>
      </c>
      <c r="K1" s="1" t="s">
        <v>11</v>
      </c>
      <c r="L1" s="1" t="s">
        <v>12</v>
      </c>
      <c r="N1" s="9">
        <v>43</v>
      </c>
      <c r="O1" s="1" t="s">
        <v>9</v>
      </c>
      <c r="P1" s="1" t="s">
        <v>10</v>
      </c>
      <c r="Q1" s="1" t="s">
        <v>11</v>
      </c>
      <c r="R1" s="1" t="s">
        <v>12</v>
      </c>
      <c r="T1" s="9">
        <v>44</v>
      </c>
      <c r="U1" s="1" t="s">
        <v>9</v>
      </c>
      <c r="V1" s="1" t="s">
        <v>10</v>
      </c>
      <c r="W1" s="1" t="s">
        <v>11</v>
      </c>
      <c r="X1" s="1" t="s">
        <v>12</v>
      </c>
      <c r="Z1" s="9">
        <v>45</v>
      </c>
      <c r="AA1" s="1" t="s">
        <v>9</v>
      </c>
      <c r="AB1" s="1" t="s">
        <v>10</v>
      </c>
      <c r="AC1" s="1" t="s">
        <v>11</v>
      </c>
      <c r="AD1" s="1" t="s">
        <v>12</v>
      </c>
      <c r="AF1" s="9">
        <v>46</v>
      </c>
      <c r="AG1" s="1" t="s">
        <v>9</v>
      </c>
      <c r="AH1" s="1" t="s">
        <v>10</v>
      </c>
      <c r="AI1" s="1" t="s">
        <v>11</v>
      </c>
      <c r="AJ1" s="1" t="s">
        <v>12</v>
      </c>
      <c r="AL1" s="9">
        <v>47</v>
      </c>
      <c r="AM1" s="1" t="s">
        <v>9</v>
      </c>
      <c r="AN1" s="1" t="s">
        <v>10</v>
      </c>
      <c r="AO1" s="1" t="s">
        <v>11</v>
      </c>
      <c r="AP1" s="1" t="s">
        <v>12</v>
      </c>
      <c r="AR1" s="9">
        <v>48</v>
      </c>
      <c r="AS1" s="1" t="s">
        <v>9</v>
      </c>
      <c r="AT1" s="1" t="s">
        <v>10</v>
      </c>
      <c r="AU1" s="1" t="s">
        <v>11</v>
      </c>
      <c r="AV1" s="1" t="s">
        <v>12</v>
      </c>
      <c r="AX1" s="9">
        <v>49</v>
      </c>
      <c r="AY1" s="1" t="s">
        <v>9</v>
      </c>
      <c r="AZ1" s="1" t="s">
        <v>10</v>
      </c>
      <c r="BA1" s="1" t="s">
        <v>11</v>
      </c>
      <c r="BB1" s="1" t="s">
        <v>12</v>
      </c>
      <c r="BD1" s="9">
        <v>50</v>
      </c>
      <c r="BE1" s="1" t="s">
        <v>9</v>
      </c>
      <c r="BF1" s="1" t="s">
        <v>10</v>
      </c>
      <c r="BG1" s="1" t="s">
        <v>11</v>
      </c>
      <c r="BH1" s="1" t="s">
        <v>12</v>
      </c>
    </row>
    <row r="2" spans="1:60" x14ac:dyDescent="0.3">
      <c r="A2" s="9"/>
      <c r="B2" s="9"/>
      <c r="C2" s="1" t="s">
        <v>13</v>
      </c>
      <c r="D2" s="1">
        <v>0.86666666699999995</v>
      </c>
      <c r="E2" s="1">
        <v>0.58841463400000005</v>
      </c>
      <c r="F2" s="1">
        <v>0.58974358999999998</v>
      </c>
      <c r="H2" s="9"/>
      <c r="I2" s="1" t="s">
        <v>13</v>
      </c>
      <c r="J2" s="1">
        <v>0.88888888899999996</v>
      </c>
      <c r="K2" s="1">
        <v>0.69135802499999999</v>
      </c>
      <c r="L2" s="1">
        <v>0.86752136800000001</v>
      </c>
      <c r="N2" s="9"/>
      <c r="O2" s="1" t="s">
        <v>13</v>
      </c>
      <c r="P2" s="1">
        <v>0.84444444399999996</v>
      </c>
      <c r="Q2" s="1">
        <v>0.45783132500000001</v>
      </c>
      <c r="R2" s="1">
        <v>0.47222222200000002</v>
      </c>
      <c r="T2" s="9"/>
      <c r="U2" s="1" t="s">
        <v>13</v>
      </c>
      <c r="V2" s="1">
        <v>0.86666666699999995</v>
      </c>
      <c r="W2" s="1">
        <v>0.46428571400000002</v>
      </c>
      <c r="X2" s="1">
        <v>0.80769230800000003</v>
      </c>
      <c r="Z2" s="9"/>
      <c r="AA2" s="1" t="s">
        <v>13</v>
      </c>
      <c r="AB2" s="1">
        <v>0.86666666699999995</v>
      </c>
      <c r="AC2" s="1">
        <v>0.46428571400000002</v>
      </c>
      <c r="AD2" s="1">
        <v>0.536324786</v>
      </c>
      <c r="AF2" s="9"/>
      <c r="AG2" s="1" t="s">
        <v>13</v>
      </c>
      <c r="AH2" s="1">
        <v>0.88888888899999996</v>
      </c>
      <c r="AI2" s="1">
        <v>0.61273666100000002</v>
      </c>
      <c r="AJ2" s="1">
        <v>0.77350427399999999</v>
      </c>
      <c r="AL2" s="9"/>
      <c r="AM2" s="1" t="s">
        <v>13</v>
      </c>
      <c r="AN2" s="1">
        <v>0.86666666699999995</v>
      </c>
      <c r="AO2" s="1">
        <v>0.46428571400000002</v>
      </c>
      <c r="AP2" s="1">
        <v>0.66239316199999998</v>
      </c>
      <c r="AR2" s="9"/>
      <c r="AS2" s="1" t="s">
        <v>13</v>
      </c>
      <c r="AT2" s="1">
        <v>0.86666666699999995</v>
      </c>
      <c r="AU2" s="1">
        <v>0.58841463400000005</v>
      </c>
      <c r="AV2" s="1">
        <v>0.55769230800000003</v>
      </c>
      <c r="AX2" s="9"/>
      <c r="AY2" s="1" t="s">
        <v>13</v>
      </c>
      <c r="AZ2" s="1">
        <v>0.82222222199999995</v>
      </c>
      <c r="BA2" s="1">
        <v>0.45121951199999999</v>
      </c>
      <c r="BB2" s="1">
        <v>0.713675214</v>
      </c>
      <c r="BD2" s="9"/>
      <c r="BE2" s="1" t="s">
        <v>13</v>
      </c>
      <c r="BF2" s="1">
        <v>0.86666666699999995</v>
      </c>
      <c r="BG2" s="1">
        <v>0.46428571400000002</v>
      </c>
      <c r="BH2" s="1">
        <v>0.86111111100000004</v>
      </c>
    </row>
    <row r="3" spans="1:60" x14ac:dyDescent="0.3">
      <c r="A3" s="9"/>
      <c r="B3" s="9"/>
      <c r="C3" s="1" t="s">
        <v>14</v>
      </c>
      <c r="D3" s="1">
        <v>0.91111111099999997</v>
      </c>
      <c r="E3" s="1">
        <v>0.72560975599999999</v>
      </c>
      <c r="F3" s="1">
        <v>0.60042735000000003</v>
      </c>
      <c r="H3" s="9"/>
      <c r="I3" s="1" t="s">
        <v>14</v>
      </c>
      <c r="J3" s="1">
        <v>0.86666666699999995</v>
      </c>
      <c r="K3" s="1">
        <v>0.58841463400000005</v>
      </c>
      <c r="L3" s="1">
        <v>0.88888888899999996</v>
      </c>
      <c r="N3" s="9"/>
      <c r="O3" s="1" t="s">
        <v>14</v>
      </c>
      <c r="P3" s="1">
        <v>0.86666666699999995</v>
      </c>
      <c r="Q3" s="1">
        <v>0.46428571400000002</v>
      </c>
      <c r="R3" s="1">
        <v>0.54700854700000001</v>
      </c>
      <c r="T3" s="9"/>
      <c r="U3" s="1" t="s">
        <v>14</v>
      </c>
      <c r="V3" s="1">
        <v>0.86666666699999995</v>
      </c>
      <c r="W3" s="1">
        <v>0.46428571400000002</v>
      </c>
      <c r="X3" s="1">
        <v>0.820512821</v>
      </c>
      <c r="Z3" s="9"/>
      <c r="AA3" s="1" t="s">
        <v>14</v>
      </c>
      <c r="AB3" s="1">
        <v>0.84444444399999996</v>
      </c>
      <c r="AC3" s="1">
        <v>0.45783132500000001</v>
      </c>
      <c r="AD3" s="1">
        <v>0.53846153799999996</v>
      </c>
      <c r="AF3" s="9"/>
      <c r="AG3" s="1" t="s">
        <v>14</v>
      </c>
      <c r="AH3" s="1">
        <v>0.86666666699999995</v>
      </c>
      <c r="AI3" s="1">
        <v>0.46428571400000002</v>
      </c>
      <c r="AJ3" s="1">
        <v>0.65811965800000005</v>
      </c>
      <c r="AL3" s="9"/>
      <c r="AM3" s="1" t="s">
        <v>14</v>
      </c>
      <c r="AN3" s="1">
        <v>0.86666666699999995</v>
      </c>
      <c r="AO3" s="1">
        <v>0.46428571400000002</v>
      </c>
      <c r="AP3" s="1">
        <v>0.64102564100000003</v>
      </c>
      <c r="AR3" s="9"/>
      <c r="AS3" s="1" t="s">
        <v>14</v>
      </c>
      <c r="AT3" s="1">
        <v>0.82222222199999995</v>
      </c>
      <c r="AU3" s="1">
        <v>0.45121951199999999</v>
      </c>
      <c r="AV3" s="1">
        <v>0.636752137</v>
      </c>
      <c r="AX3" s="9"/>
      <c r="AY3" s="1" t="s">
        <v>14</v>
      </c>
      <c r="AZ3" s="1">
        <v>0.86666666699999995</v>
      </c>
      <c r="BA3" s="1">
        <v>0.58841463400000005</v>
      </c>
      <c r="BB3" s="1">
        <v>0.73717948700000002</v>
      </c>
      <c r="BD3" s="9"/>
      <c r="BE3" s="1" t="s">
        <v>14</v>
      </c>
      <c r="BF3" s="1">
        <v>0.88888888899999996</v>
      </c>
      <c r="BG3" s="1">
        <v>0.61273666100000002</v>
      </c>
      <c r="BH3" s="1">
        <v>0.83333333300000001</v>
      </c>
    </row>
    <row r="4" spans="1:60" x14ac:dyDescent="0.3">
      <c r="A4" s="9"/>
      <c r="B4" s="9"/>
      <c r="C4" s="1" t="s">
        <v>15</v>
      </c>
      <c r="D4" s="1">
        <v>0.88888888899999996</v>
      </c>
      <c r="E4" s="1">
        <v>0.61273666100000002</v>
      </c>
      <c r="F4" s="1">
        <v>0.70726495700000003</v>
      </c>
      <c r="H4" s="9"/>
      <c r="I4" s="1" t="s">
        <v>15</v>
      </c>
      <c r="J4" s="1">
        <v>0.86666666699999995</v>
      </c>
      <c r="K4" s="1">
        <v>0.46428571400000002</v>
      </c>
      <c r="L4" s="1">
        <v>0.87179487200000005</v>
      </c>
      <c r="N4" s="9"/>
      <c r="O4" s="1" t="s">
        <v>15</v>
      </c>
      <c r="P4" s="1">
        <v>0.84444444399999996</v>
      </c>
      <c r="Q4" s="1">
        <v>0.45783132500000001</v>
      </c>
      <c r="R4" s="1">
        <v>0.60042735000000003</v>
      </c>
      <c r="T4" s="9"/>
      <c r="U4" s="1" t="s">
        <v>15</v>
      </c>
      <c r="V4" s="1">
        <v>0.86666666699999995</v>
      </c>
      <c r="W4" s="1">
        <v>0.46428571400000002</v>
      </c>
      <c r="X4" s="1">
        <v>0.65170940200000005</v>
      </c>
      <c r="Z4" s="9"/>
      <c r="AA4" s="1" t="s">
        <v>15</v>
      </c>
      <c r="AB4" s="1">
        <v>0.86666666699999995</v>
      </c>
      <c r="AC4" s="1">
        <v>0.58841463400000005</v>
      </c>
      <c r="AD4" s="1">
        <v>0.58333333300000001</v>
      </c>
      <c r="AF4" s="9"/>
      <c r="AG4" s="1" t="s">
        <v>15</v>
      </c>
      <c r="AH4" s="1">
        <v>0.86666666699999995</v>
      </c>
      <c r="AI4" s="1">
        <v>0.46428571400000002</v>
      </c>
      <c r="AJ4" s="1">
        <v>0.713675214</v>
      </c>
      <c r="AL4" s="9"/>
      <c r="AM4" s="1" t="s">
        <v>15</v>
      </c>
      <c r="AN4" s="1">
        <v>0.86666666699999995</v>
      </c>
      <c r="AO4" s="1">
        <v>0.46428571400000002</v>
      </c>
      <c r="AP4" s="1">
        <v>0.79700854700000001</v>
      </c>
      <c r="AR4" s="9"/>
      <c r="AS4" s="1" t="s">
        <v>15</v>
      </c>
      <c r="AT4" s="1">
        <v>0.84444444399999996</v>
      </c>
      <c r="AU4" s="1">
        <v>0.45783132500000001</v>
      </c>
      <c r="AV4" s="1">
        <v>0.66666666699999999</v>
      </c>
      <c r="AX4" s="9"/>
      <c r="AY4" s="1" t="s">
        <v>15</v>
      </c>
      <c r="AZ4" s="1">
        <v>0.84444444399999996</v>
      </c>
      <c r="BA4" s="1">
        <v>0.45783132500000001</v>
      </c>
      <c r="BB4" s="1">
        <v>0.63034188000000002</v>
      </c>
      <c r="BD4" s="9"/>
      <c r="BE4" s="1" t="s">
        <v>15</v>
      </c>
      <c r="BF4" s="1">
        <v>0.86666666699999995</v>
      </c>
      <c r="BG4" s="1">
        <v>0.46428571400000002</v>
      </c>
      <c r="BH4" s="1">
        <v>0.73290598299999998</v>
      </c>
    </row>
    <row r="5" spans="1:60" x14ac:dyDescent="0.3">
      <c r="A5" s="9"/>
      <c r="B5" s="9"/>
      <c r="C5" s="1" t="s">
        <v>16</v>
      </c>
      <c r="D5" s="1">
        <v>0.86666666699999995</v>
      </c>
      <c r="E5" s="1">
        <v>0.58841463400000005</v>
      </c>
      <c r="F5" s="1">
        <v>0.63461538500000003</v>
      </c>
      <c r="H5" s="9"/>
      <c r="I5" s="1" t="s">
        <v>16</v>
      </c>
      <c r="J5" s="1">
        <v>0.91111111099999997</v>
      </c>
      <c r="K5" s="1">
        <v>0.77500000000000002</v>
      </c>
      <c r="L5" s="1">
        <v>0.89743589700000004</v>
      </c>
      <c r="N5" s="9"/>
      <c r="O5" s="1" t="s">
        <v>16</v>
      </c>
      <c r="P5" s="1">
        <v>0.86666666699999995</v>
      </c>
      <c r="Q5" s="1">
        <v>0.58841463400000005</v>
      </c>
      <c r="R5" s="1">
        <v>0.49572649600000002</v>
      </c>
      <c r="T5" s="9"/>
      <c r="U5" s="1" t="s">
        <v>16</v>
      </c>
      <c r="V5" s="1">
        <v>0.86666666699999995</v>
      </c>
      <c r="W5" s="1">
        <v>0.46428571400000002</v>
      </c>
      <c r="X5" s="1">
        <v>0.78418803400000003</v>
      </c>
      <c r="Z5" s="9"/>
      <c r="AA5" s="1" t="s">
        <v>16</v>
      </c>
      <c r="AB5" s="1">
        <v>0.86666666699999995</v>
      </c>
      <c r="AC5" s="1">
        <v>0.46428571400000002</v>
      </c>
      <c r="AD5" s="1">
        <v>0.56837606799999996</v>
      </c>
      <c r="AF5" s="9"/>
      <c r="AG5" s="1" t="s">
        <v>16</v>
      </c>
      <c r="AH5" s="1">
        <v>0.88888888899999996</v>
      </c>
      <c r="AI5" s="1">
        <v>0.61273666100000002</v>
      </c>
      <c r="AJ5" s="1">
        <v>0.71581196599999997</v>
      </c>
      <c r="AL5" s="9"/>
      <c r="AM5" s="1" t="s">
        <v>16</v>
      </c>
      <c r="AN5" s="1">
        <v>0.84444444399999996</v>
      </c>
      <c r="AO5" s="1">
        <v>0.45783132500000001</v>
      </c>
      <c r="AP5" s="1">
        <v>0.58547008499999997</v>
      </c>
      <c r="AR5" s="9"/>
      <c r="AS5" s="1" t="s">
        <v>16</v>
      </c>
      <c r="AT5" s="1">
        <v>0.88888888899999996</v>
      </c>
      <c r="AU5" s="1">
        <v>0.61273666100000002</v>
      </c>
      <c r="AV5" s="1">
        <v>0.61538461499999997</v>
      </c>
      <c r="AX5" s="9"/>
      <c r="AY5" s="1" t="s">
        <v>16</v>
      </c>
      <c r="AZ5" s="1">
        <v>0.86666666699999995</v>
      </c>
      <c r="BA5" s="1">
        <v>0.58841463400000005</v>
      </c>
      <c r="BB5" s="1">
        <v>0.72222222199999997</v>
      </c>
      <c r="BD5" s="9"/>
      <c r="BE5" s="1" t="s">
        <v>16</v>
      </c>
      <c r="BF5" s="1">
        <v>0.86666666699999995</v>
      </c>
      <c r="BG5" s="1">
        <v>0.46428571400000002</v>
      </c>
      <c r="BH5" s="1">
        <v>0.82692307700000001</v>
      </c>
    </row>
    <row r="6" spans="1:60" x14ac:dyDescent="0.3">
      <c r="A6" s="9"/>
      <c r="B6" s="9"/>
      <c r="C6" s="1" t="s">
        <v>17</v>
      </c>
      <c r="D6" s="1">
        <v>0.91111111099999997</v>
      </c>
      <c r="E6" s="1">
        <v>0.72560975599999999</v>
      </c>
      <c r="F6" s="1">
        <v>0.58760683800000002</v>
      </c>
      <c r="H6" s="9"/>
      <c r="I6" s="1" t="s">
        <v>17</v>
      </c>
      <c r="J6" s="1">
        <v>0.86666666699999995</v>
      </c>
      <c r="K6" s="1">
        <v>0.46428571400000002</v>
      </c>
      <c r="L6" s="1">
        <v>0.87179487200000005</v>
      </c>
      <c r="N6" s="9"/>
      <c r="O6" s="1" t="s">
        <v>17</v>
      </c>
      <c r="P6" s="1">
        <v>0.84444444399999996</v>
      </c>
      <c r="Q6" s="1">
        <v>0.567901235</v>
      </c>
      <c r="R6" s="1">
        <v>0.55341880300000001</v>
      </c>
      <c r="T6" s="9"/>
      <c r="U6" s="1" t="s">
        <v>17</v>
      </c>
      <c r="V6" s="1">
        <v>0.86666666699999995</v>
      </c>
      <c r="W6" s="1">
        <v>0.46428571400000002</v>
      </c>
      <c r="X6" s="1">
        <v>0.54487179500000005</v>
      </c>
      <c r="Z6" s="9"/>
      <c r="AA6" s="1" t="s">
        <v>17</v>
      </c>
      <c r="AB6" s="1">
        <v>0.84444444399999996</v>
      </c>
      <c r="AC6" s="1">
        <v>0.567901235</v>
      </c>
      <c r="AD6" s="1">
        <v>0.72222222199999997</v>
      </c>
      <c r="AF6" s="9"/>
      <c r="AG6" s="1" t="s">
        <v>17</v>
      </c>
      <c r="AH6" s="1">
        <v>0.86666666699999995</v>
      </c>
      <c r="AI6" s="1">
        <v>0.46428571400000002</v>
      </c>
      <c r="AJ6" s="1">
        <v>0.60042735000000003</v>
      </c>
      <c r="AL6" s="9"/>
      <c r="AM6" s="1" t="s">
        <v>17</v>
      </c>
      <c r="AN6" s="1">
        <v>0.84444444399999996</v>
      </c>
      <c r="AO6" s="1">
        <v>0.45783132500000001</v>
      </c>
      <c r="AP6" s="1">
        <v>0.83760683800000002</v>
      </c>
      <c r="AR6" s="9"/>
      <c r="AS6" s="1" t="s">
        <v>17</v>
      </c>
      <c r="AT6" s="1">
        <v>0.84444444399999996</v>
      </c>
      <c r="AU6" s="1">
        <v>0.567901235</v>
      </c>
      <c r="AV6" s="1">
        <v>0.56837606799999996</v>
      </c>
      <c r="AX6" s="9"/>
      <c r="AY6" s="1" t="s">
        <v>17</v>
      </c>
      <c r="AZ6" s="1">
        <v>0.82222222199999995</v>
      </c>
      <c r="BA6" s="1">
        <v>0.45121951199999999</v>
      </c>
      <c r="BB6" s="1">
        <v>0.74786324800000004</v>
      </c>
      <c r="BD6" s="9"/>
      <c r="BE6" s="1" t="s">
        <v>17</v>
      </c>
      <c r="BF6" s="1">
        <v>0.84444444399999996</v>
      </c>
      <c r="BG6" s="1">
        <v>0.45783132500000001</v>
      </c>
      <c r="BH6" s="1">
        <v>0.66025641000000002</v>
      </c>
    </row>
    <row r="7" spans="1:60" x14ac:dyDescent="0.3">
      <c r="A7" s="9"/>
      <c r="B7" s="9"/>
      <c r="C7" s="1" t="s">
        <v>18</v>
      </c>
      <c r="D7" s="1">
        <v>0.86666666699999995</v>
      </c>
      <c r="E7" s="1">
        <v>0.58841463400000005</v>
      </c>
      <c r="F7" s="1">
        <v>0.61752136800000001</v>
      </c>
      <c r="H7" s="9"/>
      <c r="I7" s="1" t="s">
        <v>18</v>
      </c>
      <c r="J7" s="1">
        <v>0.91111111099999997</v>
      </c>
      <c r="K7" s="1">
        <v>0.77500000000000002</v>
      </c>
      <c r="L7" s="1">
        <v>0.89743589700000004</v>
      </c>
      <c r="N7" s="9"/>
      <c r="O7" s="1" t="s">
        <v>18</v>
      </c>
      <c r="P7" s="1">
        <v>0.82222222199999995</v>
      </c>
      <c r="Q7" s="1">
        <v>0.45121951199999999</v>
      </c>
      <c r="R7" s="1">
        <v>0.50213675199999996</v>
      </c>
      <c r="T7" s="9"/>
      <c r="U7" s="1" t="s">
        <v>18</v>
      </c>
      <c r="V7" s="1">
        <v>0.86666666699999995</v>
      </c>
      <c r="W7" s="1">
        <v>0.46428571400000002</v>
      </c>
      <c r="X7" s="1">
        <v>0.74572649599999996</v>
      </c>
      <c r="Z7" s="9"/>
      <c r="AA7" s="1" t="s">
        <v>18</v>
      </c>
      <c r="AB7" s="1">
        <v>0.82222222199999995</v>
      </c>
      <c r="AC7" s="1">
        <v>0.45121951199999999</v>
      </c>
      <c r="AD7" s="1">
        <v>0.58760683800000002</v>
      </c>
      <c r="AF7" s="9"/>
      <c r="AG7" s="1" t="s">
        <v>18</v>
      </c>
      <c r="AH7" s="1">
        <v>0.88888888899999996</v>
      </c>
      <c r="AI7" s="1">
        <v>0.61273666100000002</v>
      </c>
      <c r="AJ7" s="1">
        <v>0.71581196599999997</v>
      </c>
      <c r="AL7" s="9"/>
      <c r="AM7" s="1" t="s">
        <v>18</v>
      </c>
      <c r="AN7" s="1">
        <v>0.84444444399999996</v>
      </c>
      <c r="AO7" s="1">
        <v>0.45783132500000001</v>
      </c>
      <c r="AP7" s="1">
        <v>0.58547008499999997</v>
      </c>
      <c r="AR7" s="9"/>
      <c r="AS7" s="1" t="s">
        <v>18</v>
      </c>
      <c r="AT7" s="1">
        <v>0.88888888899999996</v>
      </c>
      <c r="AU7" s="1">
        <v>0.61273666100000002</v>
      </c>
      <c r="AV7" s="1">
        <v>0.61538461499999997</v>
      </c>
      <c r="AX7" s="9"/>
      <c r="AY7" s="1" t="s">
        <v>18</v>
      </c>
      <c r="AZ7" s="1">
        <v>0.86666666699999995</v>
      </c>
      <c r="BA7" s="1">
        <v>0.58841463400000005</v>
      </c>
      <c r="BB7" s="1">
        <v>0.713675214</v>
      </c>
      <c r="BD7" s="9"/>
      <c r="BE7" s="1" t="s">
        <v>18</v>
      </c>
      <c r="BF7" s="1">
        <v>0.86666666699999995</v>
      </c>
      <c r="BG7" s="1">
        <v>0.46428571400000002</v>
      </c>
      <c r="BH7" s="1">
        <v>0.83333333300000001</v>
      </c>
    </row>
    <row r="8" spans="1:60" x14ac:dyDescent="0.3">
      <c r="A8" s="9"/>
      <c r="B8" s="9"/>
      <c r="C8" s="1" t="s">
        <v>19</v>
      </c>
      <c r="D8" s="1">
        <v>0.91111111099999997</v>
      </c>
      <c r="E8" s="1">
        <v>0.72560975599999999</v>
      </c>
      <c r="F8" s="1">
        <v>0.59615384599999999</v>
      </c>
      <c r="H8" s="9"/>
      <c r="I8" s="1" t="s">
        <v>19</v>
      </c>
      <c r="J8" s="1">
        <v>0.88888888899999996</v>
      </c>
      <c r="K8" s="1">
        <v>0.61273666100000002</v>
      </c>
      <c r="L8" s="1">
        <v>0.91880341899999995</v>
      </c>
      <c r="N8" s="9"/>
      <c r="O8" s="1" t="s">
        <v>19</v>
      </c>
      <c r="P8" s="1">
        <v>0.88888888899999996</v>
      </c>
      <c r="Q8" s="1">
        <v>0.61273666100000002</v>
      </c>
      <c r="R8" s="1">
        <v>0.51068376100000001</v>
      </c>
      <c r="T8" s="9"/>
      <c r="U8" s="1" t="s">
        <v>19</v>
      </c>
      <c r="V8" s="1">
        <v>0.86666666699999995</v>
      </c>
      <c r="W8" s="1">
        <v>0.46428571400000002</v>
      </c>
      <c r="X8" s="1">
        <v>0.76282051299999998</v>
      </c>
      <c r="Z8" s="9"/>
      <c r="AA8" s="1" t="s">
        <v>19</v>
      </c>
      <c r="AB8" s="1">
        <v>0.82222222199999995</v>
      </c>
      <c r="AC8" s="1">
        <v>0.45121951199999999</v>
      </c>
      <c r="AD8" s="1">
        <v>0.59615384599999999</v>
      </c>
      <c r="AF8" s="9"/>
      <c r="AG8" s="1" t="s">
        <v>19</v>
      </c>
      <c r="AH8" s="1">
        <v>0.88888888899999996</v>
      </c>
      <c r="AI8" s="1">
        <v>0.61273666100000002</v>
      </c>
      <c r="AJ8" s="1">
        <v>0.71794871800000004</v>
      </c>
      <c r="AL8" s="9"/>
      <c r="AM8" s="1" t="s">
        <v>19</v>
      </c>
      <c r="AN8" s="1">
        <v>0.86666666699999995</v>
      </c>
      <c r="AO8" s="1">
        <v>0.46428571400000002</v>
      </c>
      <c r="AP8" s="1">
        <v>0.69444444400000005</v>
      </c>
      <c r="AR8" s="9"/>
      <c r="AS8" s="1" t="s">
        <v>19</v>
      </c>
      <c r="AT8" s="1">
        <v>0.86666666699999995</v>
      </c>
      <c r="AU8" s="1">
        <v>0.46428571400000002</v>
      </c>
      <c r="AV8" s="1">
        <v>0.63034188000000002</v>
      </c>
      <c r="AX8" s="9"/>
      <c r="AY8" s="1" t="s">
        <v>19</v>
      </c>
      <c r="AZ8" s="1">
        <v>0.82222222199999995</v>
      </c>
      <c r="BA8" s="1">
        <v>0.45121951199999999</v>
      </c>
      <c r="BB8" s="1">
        <v>0.74572649599999996</v>
      </c>
      <c r="BD8" s="9"/>
      <c r="BE8" s="1" t="s">
        <v>19</v>
      </c>
      <c r="BF8" s="1">
        <v>0.86666666699999995</v>
      </c>
      <c r="BG8" s="1">
        <v>0.46428571400000002</v>
      </c>
      <c r="BH8" s="1">
        <v>0.84615384599999999</v>
      </c>
    </row>
    <row r="9" spans="1:60" x14ac:dyDescent="0.3">
      <c r="A9" s="9"/>
      <c r="B9" s="9"/>
      <c r="C9" s="1" t="s">
        <v>20</v>
      </c>
      <c r="D9" s="1">
        <v>0.88888888899999996</v>
      </c>
      <c r="E9" s="1">
        <v>0.61273666100000002</v>
      </c>
      <c r="F9" s="1">
        <v>0.69230769199999997</v>
      </c>
      <c r="H9" s="9"/>
      <c r="I9" s="1" t="s">
        <v>20</v>
      </c>
      <c r="J9" s="1">
        <v>0.91111111099999997</v>
      </c>
      <c r="K9" s="1">
        <v>0.72560975599999999</v>
      </c>
      <c r="L9" s="1">
        <v>0.92735042700000003</v>
      </c>
      <c r="N9" s="9"/>
      <c r="O9" s="1" t="s">
        <v>20</v>
      </c>
      <c r="P9" s="1">
        <v>0.86666666699999995</v>
      </c>
      <c r="Q9" s="1">
        <v>0.58841463400000005</v>
      </c>
      <c r="R9" s="1">
        <v>0.55341880300000001</v>
      </c>
      <c r="T9" s="9"/>
      <c r="U9" s="1" t="s">
        <v>20</v>
      </c>
      <c r="V9" s="1">
        <v>0.86666666699999995</v>
      </c>
      <c r="W9" s="1">
        <v>0.46428571400000002</v>
      </c>
      <c r="X9" s="1">
        <v>0.82692307700000001</v>
      </c>
      <c r="Z9" s="9"/>
      <c r="AA9" s="1" t="s">
        <v>20</v>
      </c>
      <c r="AB9" s="1">
        <v>0.84444444399999996</v>
      </c>
      <c r="AC9" s="1">
        <v>0.567901235</v>
      </c>
      <c r="AD9" s="1">
        <v>0.69230769199999997</v>
      </c>
      <c r="AF9" s="9"/>
      <c r="AG9" s="1" t="s">
        <v>20</v>
      </c>
      <c r="AH9" s="1">
        <v>0.88888888899999996</v>
      </c>
      <c r="AI9" s="1">
        <v>0.61273666100000002</v>
      </c>
      <c r="AJ9" s="1">
        <v>0.75213675199999996</v>
      </c>
      <c r="AL9" s="9"/>
      <c r="AM9" s="1" t="s">
        <v>20</v>
      </c>
      <c r="AN9" s="1">
        <v>0.84444444399999996</v>
      </c>
      <c r="AO9" s="1">
        <v>0.45783132500000001</v>
      </c>
      <c r="AP9" s="1">
        <v>0.82478632500000004</v>
      </c>
      <c r="AR9" s="9"/>
      <c r="AS9" s="1" t="s">
        <v>20</v>
      </c>
      <c r="AT9" s="1">
        <v>0.84444444399999996</v>
      </c>
      <c r="AU9" s="1">
        <v>0.45783132500000001</v>
      </c>
      <c r="AV9" s="1">
        <v>0.64102564100000003</v>
      </c>
      <c r="AX9" s="9"/>
      <c r="AY9" s="1" t="s">
        <v>20</v>
      </c>
      <c r="AZ9" s="1">
        <v>0.84444444399999996</v>
      </c>
      <c r="BA9" s="1">
        <v>0.567901235</v>
      </c>
      <c r="BB9" s="1">
        <v>0.756410256</v>
      </c>
      <c r="BD9" s="9"/>
      <c r="BE9" s="1" t="s">
        <v>20</v>
      </c>
      <c r="BF9" s="1">
        <v>0.86666666699999995</v>
      </c>
      <c r="BG9" s="1">
        <v>0.46428571400000002</v>
      </c>
      <c r="BH9" s="1">
        <v>0.86752136800000001</v>
      </c>
    </row>
    <row r="16" spans="1:60" x14ac:dyDescent="0.3">
      <c r="A16" s="9" t="s">
        <v>2</v>
      </c>
      <c r="B16" s="9">
        <v>41</v>
      </c>
      <c r="C16" s="1" t="s">
        <v>9</v>
      </c>
      <c r="D16" s="1" t="s">
        <v>10</v>
      </c>
      <c r="E16" s="1" t="s">
        <v>11</v>
      </c>
      <c r="F16" s="1" t="s">
        <v>12</v>
      </c>
      <c r="H16" s="9">
        <v>42</v>
      </c>
      <c r="I16" s="1" t="s">
        <v>9</v>
      </c>
      <c r="J16" s="1" t="s">
        <v>10</v>
      </c>
      <c r="K16" s="1" t="s">
        <v>11</v>
      </c>
      <c r="L16" s="1" t="s">
        <v>12</v>
      </c>
      <c r="N16" s="9">
        <v>43</v>
      </c>
      <c r="O16" s="1" t="s">
        <v>9</v>
      </c>
      <c r="P16" s="1" t="s">
        <v>10</v>
      </c>
      <c r="Q16" s="1" t="s">
        <v>11</v>
      </c>
      <c r="R16" s="1" t="s">
        <v>12</v>
      </c>
      <c r="T16" s="9">
        <v>44</v>
      </c>
      <c r="U16" s="1" t="s">
        <v>9</v>
      </c>
      <c r="V16" s="1" t="s">
        <v>10</v>
      </c>
      <c r="W16" s="1" t="s">
        <v>11</v>
      </c>
      <c r="X16" s="1" t="s">
        <v>12</v>
      </c>
      <c r="Z16" s="9">
        <v>45</v>
      </c>
      <c r="AA16" s="1" t="s">
        <v>9</v>
      </c>
      <c r="AB16" s="1" t="s">
        <v>10</v>
      </c>
      <c r="AC16" s="1" t="s">
        <v>11</v>
      </c>
      <c r="AD16" s="1" t="s">
        <v>12</v>
      </c>
      <c r="AF16" s="9">
        <v>46</v>
      </c>
      <c r="AG16" s="1" t="s">
        <v>9</v>
      </c>
      <c r="AH16" s="1" t="s">
        <v>10</v>
      </c>
      <c r="AI16" s="1" t="s">
        <v>11</v>
      </c>
      <c r="AJ16" s="1" t="s">
        <v>12</v>
      </c>
      <c r="AL16" s="9">
        <v>47</v>
      </c>
      <c r="AM16" s="1" t="s">
        <v>9</v>
      </c>
      <c r="AN16" s="1" t="s">
        <v>10</v>
      </c>
      <c r="AO16" s="1" t="s">
        <v>11</v>
      </c>
      <c r="AP16" s="1" t="s">
        <v>12</v>
      </c>
      <c r="AR16" s="9">
        <v>48</v>
      </c>
      <c r="AS16" s="1" t="s">
        <v>9</v>
      </c>
      <c r="AT16" s="1" t="s">
        <v>10</v>
      </c>
      <c r="AU16" s="1" t="s">
        <v>11</v>
      </c>
      <c r="AV16" s="1" t="s">
        <v>12</v>
      </c>
      <c r="AX16" s="9">
        <v>49</v>
      </c>
      <c r="AY16" s="1" t="s">
        <v>9</v>
      </c>
      <c r="AZ16" s="1" t="s">
        <v>10</v>
      </c>
      <c r="BA16" s="1" t="s">
        <v>11</v>
      </c>
      <c r="BB16" s="1" t="s">
        <v>12</v>
      </c>
      <c r="BD16" s="9">
        <v>50</v>
      </c>
      <c r="BE16" s="1" t="s">
        <v>9</v>
      </c>
      <c r="BF16" s="1" t="s">
        <v>10</v>
      </c>
      <c r="BG16" s="1" t="s">
        <v>11</v>
      </c>
      <c r="BH16" s="1" t="s">
        <v>12</v>
      </c>
    </row>
    <row r="17" spans="1:60" x14ac:dyDescent="0.3">
      <c r="A17" s="9"/>
      <c r="B17" s="9"/>
      <c r="C17" s="1" t="s">
        <v>13</v>
      </c>
      <c r="D17" s="1">
        <v>0.86567164200000002</v>
      </c>
      <c r="E17" s="1">
        <v>0.74589127700000002</v>
      </c>
      <c r="F17" s="1">
        <v>0.88611859800000004</v>
      </c>
      <c r="H17" s="9"/>
      <c r="I17" s="1" t="s">
        <v>13</v>
      </c>
      <c r="J17" s="1">
        <v>0.86567164200000002</v>
      </c>
      <c r="K17" s="1">
        <v>0.76380728600000003</v>
      </c>
      <c r="L17" s="1">
        <v>0.84568733200000001</v>
      </c>
      <c r="N17" s="9"/>
      <c r="O17" s="1" t="s">
        <v>13</v>
      </c>
      <c r="P17" s="1">
        <v>0.85074626900000005</v>
      </c>
      <c r="Q17" s="1">
        <v>0.74621212100000001</v>
      </c>
      <c r="R17" s="1">
        <v>0.84164420500000003</v>
      </c>
      <c r="T17" s="9"/>
      <c r="U17" s="1" t="s">
        <v>13</v>
      </c>
      <c r="V17" s="1">
        <v>0.85074626900000005</v>
      </c>
      <c r="W17" s="1">
        <v>0.77425876000000005</v>
      </c>
      <c r="X17" s="1">
        <v>0.87466307300000001</v>
      </c>
      <c r="Z17" s="9"/>
      <c r="AA17" s="1" t="s">
        <v>13</v>
      </c>
      <c r="AB17" s="1">
        <v>0.83582089599999998</v>
      </c>
      <c r="AC17" s="1">
        <v>0.71132001600000005</v>
      </c>
      <c r="AD17" s="1">
        <v>0.79312668500000005</v>
      </c>
      <c r="AF17" s="9"/>
      <c r="AG17" s="1" t="s">
        <v>13</v>
      </c>
      <c r="AH17" s="1">
        <v>0.88059701499999998</v>
      </c>
      <c r="AI17" s="1">
        <v>0.79696969699999998</v>
      </c>
      <c r="AJ17" s="1">
        <v>0.87938005399999997</v>
      </c>
      <c r="AL17" s="9"/>
      <c r="AM17" s="1" t="s">
        <v>13</v>
      </c>
      <c r="AN17" s="1">
        <v>0.76119402999999997</v>
      </c>
      <c r="AO17" s="1">
        <v>0.63881401599999998</v>
      </c>
      <c r="AP17" s="1">
        <v>0.78369272199999995</v>
      </c>
      <c r="AR17" s="9"/>
      <c r="AS17" s="1" t="s">
        <v>13</v>
      </c>
      <c r="AT17" s="1">
        <v>0.82089552200000004</v>
      </c>
      <c r="AU17" s="1">
        <v>0.69545454500000004</v>
      </c>
      <c r="AV17" s="1">
        <v>0.79582210200000003</v>
      </c>
      <c r="AX17" s="9"/>
      <c r="AY17" s="1" t="s">
        <v>13</v>
      </c>
      <c r="AZ17" s="1">
        <v>0.76119402999999997</v>
      </c>
      <c r="BA17" s="1">
        <v>0.65641025600000003</v>
      </c>
      <c r="BB17" s="1">
        <v>0.851752022</v>
      </c>
      <c r="BD17" s="9"/>
      <c r="BE17" s="1" t="s">
        <v>13</v>
      </c>
      <c r="BF17" s="1">
        <v>0.80597014899999997</v>
      </c>
      <c r="BG17" s="1">
        <v>0.68036697199999996</v>
      </c>
      <c r="BH17" s="1">
        <v>0.68665768199999999</v>
      </c>
    </row>
    <row r="18" spans="1:60" x14ac:dyDescent="0.3">
      <c r="A18" s="9"/>
      <c r="B18" s="9"/>
      <c r="C18" s="1" t="s">
        <v>14</v>
      </c>
      <c r="D18" s="1">
        <v>0.88059701499999998</v>
      </c>
      <c r="E18" s="1">
        <v>0.78246753199999997</v>
      </c>
      <c r="F18" s="1">
        <v>0.88140161699999997</v>
      </c>
      <c r="H18" s="9"/>
      <c r="I18" s="1" t="s">
        <v>14</v>
      </c>
      <c r="J18" s="1">
        <v>0.85074626900000005</v>
      </c>
      <c r="K18" s="1">
        <v>0.72808441599999996</v>
      </c>
      <c r="L18" s="1">
        <v>0.853773585</v>
      </c>
      <c r="N18" s="9"/>
      <c r="O18" s="1" t="s">
        <v>14</v>
      </c>
      <c r="P18" s="1">
        <v>0.85074626900000005</v>
      </c>
      <c r="Q18" s="1">
        <v>0.74621212100000001</v>
      </c>
      <c r="R18" s="1">
        <v>0.79784366600000001</v>
      </c>
      <c r="T18" s="9"/>
      <c r="U18" s="1" t="s">
        <v>14</v>
      </c>
      <c r="V18" s="1">
        <v>0.83582089599999998</v>
      </c>
      <c r="W18" s="1">
        <v>0.74489442699999997</v>
      </c>
      <c r="X18" s="1">
        <v>0.86994609199999995</v>
      </c>
      <c r="Z18" s="9"/>
      <c r="AA18" s="1" t="s">
        <v>14</v>
      </c>
      <c r="AB18" s="1">
        <v>0.83582089599999998</v>
      </c>
      <c r="AC18" s="1">
        <v>0.71132001600000005</v>
      </c>
      <c r="AD18" s="1">
        <v>0.79582210200000003</v>
      </c>
      <c r="AF18" s="9"/>
      <c r="AG18" s="1" t="s">
        <v>14</v>
      </c>
      <c r="AH18" s="1">
        <v>0.86567164200000002</v>
      </c>
      <c r="AI18" s="1">
        <v>0.77871559599999995</v>
      </c>
      <c r="AJ18" s="1">
        <v>0.90700808600000005</v>
      </c>
      <c r="AL18" s="9"/>
      <c r="AM18" s="1" t="s">
        <v>14</v>
      </c>
      <c r="AN18" s="1">
        <v>0.746268657</v>
      </c>
      <c r="AO18" s="1">
        <v>0.62594417099999999</v>
      </c>
      <c r="AP18" s="1">
        <v>0.78234501300000003</v>
      </c>
      <c r="AR18" s="9"/>
      <c r="AS18" s="1" t="s">
        <v>14</v>
      </c>
      <c r="AT18" s="1">
        <v>0.82089552200000004</v>
      </c>
      <c r="AU18" s="1">
        <v>0.69545454500000004</v>
      </c>
      <c r="AV18" s="1">
        <v>0.77762803199999997</v>
      </c>
      <c r="AX18" s="9"/>
      <c r="AY18" s="1" t="s">
        <v>14</v>
      </c>
      <c r="AZ18" s="1">
        <v>0.82089552200000004</v>
      </c>
      <c r="BA18" s="1">
        <v>0.713675214</v>
      </c>
      <c r="BB18" s="1">
        <v>0.82412398899999995</v>
      </c>
      <c r="BD18" s="9"/>
      <c r="BE18" s="1" t="s">
        <v>14</v>
      </c>
      <c r="BF18" s="1">
        <v>0.79104477600000001</v>
      </c>
      <c r="BG18" s="1">
        <v>0.64469697000000004</v>
      </c>
      <c r="BH18" s="1">
        <v>0.64555256100000002</v>
      </c>
    </row>
    <row r="19" spans="1:60" x14ac:dyDescent="0.3">
      <c r="A19" s="9"/>
      <c r="B19" s="9"/>
      <c r="C19" s="1" t="s">
        <v>15</v>
      </c>
      <c r="D19" s="1">
        <v>0.86567164200000002</v>
      </c>
      <c r="E19" s="1">
        <v>0.74589127700000002</v>
      </c>
      <c r="F19" s="1">
        <v>0.89959568700000003</v>
      </c>
      <c r="H19" s="9"/>
      <c r="I19" s="1" t="s">
        <v>15</v>
      </c>
      <c r="J19" s="1">
        <v>0.88059701499999998</v>
      </c>
      <c r="K19" s="1">
        <v>0.78246753199999997</v>
      </c>
      <c r="L19" s="1">
        <v>0.88005390800000005</v>
      </c>
      <c r="N19" s="9"/>
      <c r="O19" s="1" t="s">
        <v>15</v>
      </c>
      <c r="P19" s="1">
        <v>0.88059701499999998</v>
      </c>
      <c r="Q19" s="1">
        <v>0.78246753199999997</v>
      </c>
      <c r="R19" s="1">
        <v>0.81536388100000001</v>
      </c>
      <c r="T19" s="9"/>
      <c r="U19" s="1" t="s">
        <v>15</v>
      </c>
      <c r="V19" s="1">
        <v>0.85074626900000005</v>
      </c>
      <c r="W19" s="1">
        <v>0.76139601099999998</v>
      </c>
      <c r="X19" s="1">
        <v>0.86320754700000002</v>
      </c>
      <c r="Z19" s="9"/>
      <c r="AA19" s="1" t="s">
        <v>15</v>
      </c>
      <c r="AB19" s="1">
        <v>0.83582089599999998</v>
      </c>
      <c r="AC19" s="1">
        <v>0.71132001600000005</v>
      </c>
      <c r="AD19" s="1">
        <v>0.79986522900000001</v>
      </c>
      <c r="AF19" s="9"/>
      <c r="AG19" s="1" t="s">
        <v>15</v>
      </c>
      <c r="AH19" s="1">
        <v>0.86567164200000002</v>
      </c>
      <c r="AI19" s="1">
        <v>0.79127725900000001</v>
      </c>
      <c r="AJ19" s="1">
        <v>0.88746630699999995</v>
      </c>
      <c r="AL19" s="9"/>
      <c r="AM19" s="1" t="s">
        <v>15</v>
      </c>
      <c r="AN19" s="1">
        <v>0.77611940300000004</v>
      </c>
      <c r="AO19" s="1">
        <v>0.66995073900000002</v>
      </c>
      <c r="AP19" s="1">
        <v>0.79043126699999999</v>
      </c>
      <c r="AR19" s="9"/>
      <c r="AS19" s="1" t="s">
        <v>15</v>
      </c>
      <c r="AT19" s="1">
        <v>0.82089552200000004</v>
      </c>
      <c r="AU19" s="1">
        <v>0.713675214</v>
      </c>
      <c r="AV19" s="1">
        <v>0.84097034999999998</v>
      </c>
      <c r="AX19" s="9"/>
      <c r="AY19" s="1" t="s">
        <v>15</v>
      </c>
      <c r="AZ19" s="1">
        <v>0.79104477600000001</v>
      </c>
      <c r="BA19" s="1">
        <v>0.68396226400000004</v>
      </c>
      <c r="BB19" s="1">
        <v>0.83221024300000002</v>
      </c>
      <c r="BD19" s="9"/>
      <c r="BE19" s="1" t="s">
        <v>15</v>
      </c>
      <c r="BF19" s="1">
        <v>0.77611940300000004</v>
      </c>
      <c r="BG19" s="1">
        <v>0.63119266100000004</v>
      </c>
      <c r="BH19" s="1">
        <v>0.62870619900000002</v>
      </c>
    </row>
    <row r="20" spans="1:60" x14ac:dyDescent="0.3">
      <c r="A20" s="9"/>
      <c r="B20" s="9"/>
      <c r="C20" s="1" t="s">
        <v>16</v>
      </c>
      <c r="D20" s="1">
        <v>0.88059701499999998</v>
      </c>
      <c r="E20" s="1">
        <v>0.76491228099999997</v>
      </c>
      <c r="F20" s="1">
        <v>0.87870619900000002</v>
      </c>
      <c r="H20" s="9"/>
      <c r="I20" s="1" t="s">
        <v>16</v>
      </c>
      <c r="J20" s="1">
        <v>0.86567164200000002</v>
      </c>
      <c r="K20" s="1">
        <v>0.76380728600000003</v>
      </c>
      <c r="L20" s="1">
        <v>0.87264150900000004</v>
      </c>
      <c r="N20" s="9"/>
      <c r="O20" s="1" t="s">
        <v>16</v>
      </c>
      <c r="P20" s="1">
        <v>0.83582089599999998</v>
      </c>
      <c r="Q20" s="1">
        <v>0.74489442699999997</v>
      </c>
      <c r="R20" s="1">
        <v>0.81469002700000004</v>
      </c>
      <c r="T20" s="9"/>
      <c r="U20" s="1" t="s">
        <v>16</v>
      </c>
      <c r="V20" s="1">
        <v>0.82089552200000004</v>
      </c>
      <c r="W20" s="1">
        <v>0.74230769200000002</v>
      </c>
      <c r="X20" s="1">
        <v>0.88948787100000004</v>
      </c>
      <c r="Z20" s="9"/>
      <c r="AA20" s="1" t="s">
        <v>16</v>
      </c>
      <c r="AB20" s="1">
        <v>0.80597014899999997</v>
      </c>
      <c r="AC20" s="1">
        <v>0.65883274599999997</v>
      </c>
      <c r="AD20" s="1">
        <v>0.76482479800000003</v>
      </c>
      <c r="AF20" s="9"/>
      <c r="AG20" s="1" t="s">
        <v>16</v>
      </c>
      <c r="AH20" s="1">
        <v>0.85074626900000005</v>
      </c>
      <c r="AI20" s="1">
        <v>0.77425876000000005</v>
      </c>
      <c r="AJ20" s="1">
        <v>0.87870619900000002</v>
      </c>
      <c r="AL20" s="9"/>
      <c r="AM20" s="1" t="s">
        <v>16</v>
      </c>
      <c r="AN20" s="1">
        <v>0.73134328400000004</v>
      </c>
      <c r="AO20" s="1">
        <v>0.63051470600000004</v>
      </c>
      <c r="AP20" s="1">
        <v>0.75741239900000001</v>
      </c>
      <c r="AR20" s="9"/>
      <c r="AS20" s="1" t="s">
        <v>16</v>
      </c>
      <c r="AT20" s="1">
        <v>0.83582089599999998</v>
      </c>
      <c r="AU20" s="1">
        <v>0.75796387499999995</v>
      </c>
      <c r="AV20" s="1">
        <v>0.77762803199999997</v>
      </c>
      <c r="AX20" s="9"/>
      <c r="AY20" s="1" t="s">
        <v>16</v>
      </c>
      <c r="AZ20" s="1">
        <v>0.79104477600000001</v>
      </c>
      <c r="BA20" s="1">
        <v>0.68396226400000004</v>
      </c>
      <c r="BB20" s="1">
        <v>0.84905660400000005</v>
      </c>
      <c r="BD20" s="9"/>
      <c r="BE20" s="1" t="s">
        <v>16</v>
      </c>
      <c r="BF20" s="1">
        <v>0.77611940300000004</v>
      </c>
      <c r="BG20" s="1">
        <v>0.63119266100000004</v>
      </c>
      <c r="BH20" s="1">
        <v>0.62466307300000001</v>
      </c>
    </row>
    <row r="21" spans="1:60" x14ac:dyDescent="0.3">
      <c r="A21" s="9"/>
      <c r="B21" s="9"/>
      <c r="C21" s="1" t="s">
        <v>17</v>
      </c>
      <c r="D21" s="1">
        <v>0.86567164200000002</v>
      </c>
      <c r="E21" s="1">
        <v>0.77871559599999995</v>
      </c>
      <c r="F21" s="1">
        <v>0.84770889500000002</v>
      </c>
      <c r="H21" s="9"/>
      <c r="I21" s="1" t="s">
        <v>17</v>
      </c>
      <c r="J21" s="1">
        <v>0.86567164200000002</v>
      </c>
      <c r="K21" s="1">
        <v>0.74589127700000002</v>
      </c>
      <c r="L21" s="1">
        <v>0.81334231800000001</v>
      </c>
      <c r="N21" s="9"/>
      <c r="O21" s="1" t="s">
        <v>17</v>
      </c>
      <c r="P21" s="1">
        <v>0.82089552200000004</v>
      </c>
      <c r="Q21" s="1">
        <v>0.713675214</v>
      </c>
      <c r="R21" s="1">
        <v>0.78234501300000003</v>
      </c>
      <c r="T21" s="9"/>
      <c r="U21" s="1" t="s">
        <v>17</v>
      </c>
      <c r="V21" s="1">
        <v>0.83582089599999998</v>
      </c>
      <c r="W21" s="1">
        <v>0.74489442699999997</v>
      </c>
      <c r="X21" s="1">
        <v>0.85579514800000001</v>
      </c>
      <c r="Z21" s="9"/>
      <c r="AA21" s="1" t="s">
        <v>17</v>
      </c>
      <c r="AB21" s="1">
        <v>0.80597014899999997</v>
      </c>
      <c r="AC21" s="1">
        <v>0.65883274599999997</v>
      </c>
      <c r="AD21" s="1">
        <v>0.76819406999999995</v>
      </c>
      <c r="AF21" s="9"/>
      <c r="AG21" s="1" t="s">
        <v>17</v>
      </c>
      <c r="AH21" s="1">
        <v>0.89552238799999995</v>
      </c>
      <c r="AI21" s="1">
        <v>0.82788990799999995</v>
      </c>
      <c r="AJ21" s="1">
        <v>0.85781671199999998</v>
      </c>
      <c r="AL21" s="9"/>
      <c r="AM21" s="1" t="s">
        <v>17</v>
      </c>
      <c r="AN21" s="1">
        <v>0.73134328400000004</v>
      </c>
      <c r="AO21" s="1">
        <v>0.61346153800000003</v>
      </c>
      <c r="AP21" s="1">
        <v>0.75808625299999999</v>
      </c>
      <c r="AR21" s="9"/>
      <c r="AS21" s="1" t="s">
        <v>17</v>
      </c>
      <c r="AT21" s="1">
        <v>0.82089552200000004</v>
      </c>
      <c r="AU21" s="1">
        <v>0.713675214</v>
      </c>
      <c r="AV21" s="1">
        <v>0.79380053900000003</v>
      </c>
      <c r="AX21" s="9"/>
      <c r="AY21" s="1" t="s">
        <v>17</v>
      </c>
      <c r="AZ21" s="1">
        <v>0.79104477600000001</v>
      </c>
      <c r="BA21" s="1">
        <v>0.69935897400000002</v>
      </c>
      <c r="BB21" s="1">
        <v>0.81805929899999996</v>
      </c>
      <c r="BD21" s="9"/>
      <c r="BE21" s="1" t="s">
        <v>17</v>
      </c>
      <c r="BF21" s="1">
        <v>0.79104477600000001</v>
      </c>
      <c r="BG21" s="1">
        <v>0.64469697000000004</v>
      </c>
      <c r="BH21" s="1">
        <v>0.67183288399999996</v>
      </c>
    </row>
    <row r="22" spans="1:60" x14ac:dyDescent="0.3">
      <c r="A22" s="9"/>
      <c r="B22" s="9"/>
      <c r="C22" s="1" t="s">
        <v>18</v>
      </c>
      <c r="D22" s="1">
        <v>0.88059701499999998</v>
      </c>
      <c r="E22" s="1">
        <v>0.76491228099999997</v>
      </c>
      <c r="F22" s="1">
        <v>0.87870619900000002</v>
      </c>
      <c r="H22" s="9"/>
      <c r="I22" s="1" t="s">
        <v>18</v>
      </c>
      <c r="J22" s="1">
        <v>0.86567164200000002</v>
      </c>
      <c r="K22" s="1">
        <v>0.76380728600000003</v>
      </c>
      <c r="L22" s="1">
        <v>0.87264150900000004</v>
      </c>
      <c r="N22" s="9"/>
      <c r="O22" s="1" t="s">
        <v>18</v>
      </c>
      <c r="P22" s="1">
        <v>0.85074626900000005</v>
      </c>
      <c r="Q22" s="1">
        <v>0.76139601099999998</v>
      </c>
      <c r="R22" s="1">
        <v>0.81536388100000001</v>
      </c>
      <c r="T22" s="9"/>
      <c r="U22" s="1" t="s">
        <v>18</v>
      </c>
      <c r="V22" s="1">
        <v>0.80597014899999997</v>
      </c>
      <c r="W22" s="1">
        <v>0.73867386700000004</v>
      </c>
      <c r="X22" s="1">
        <v>0.89016172500000001</v>
      </c>
      <c r="Z22" s="9"/>
      <c r="AA22" s="1" t="s">
        <v>18</v>
      </c>
      <c r="AB22" s="1">
        <v>0.80597014899999997</v>
      </c>
      <c r="AC22" s="1">
        <v>0.65883274599999997</v>
      </c>
      <c r="AD22" s="1">
        <v>0.75876010800000004</v>
      </c>
      <c r="AF22" s="9"/>
      <c r="AG22" s="1" t="s">
        <v>18</v>
      </c>
      <c r="AH22" s="1">
        <v>0.85074626900000005</v>
      </c>
      <c r="AI22" s="1">
        <v>0.77425876000000005</v>
      </c>
      <c r="AJ22" s="1">
        <v>0.87870619900000002</v>
      </c>
      <c r="AL22" s="9"/>
      <c r="AM22" s="1" t="s">
        <v>18</v>
      </c>
      <c r="AN22" s="1">
        <v>0.73134328400000004</v>
      </c>
      <c r="AO22" s="1">
        <v>0.63051470600000004</v>
      </c>
      <c r="AP22" s="1">
        <v>0.75741239900000001</v>
      </c>
      <c r="AR22" s="9"/>
      <c r="AS22" s="1" t="s">
        <v>18</v>
      </c>
      <c r="AT22" s="1">
        <v>0.85074626900000005</v>
      </c>
      <c r="AU22" s="1">
        <v>0.78525641000000002</v>
      </c>
      <c r="AV22" s="1">
        <v>0.78571428600000004</v>
      </c>
      <c r="AX22" s="9"/>
      <c r="AY22" s="1" t="s">
        <v>18</v>
      </c>
      <c r="AZ22" s="1">
        <v>0.77611940300000004</v>
      </c>
      <c r="BA22" s="1">
        <v>0.66995073900000002</v>
      </c>
      <c r="BB22" s="1">
        <v>0.83692722399999997</v>
      </c>
      <c r="BD22" s="9"/>
      <c r="BE22" s="1" t="s">
        <v>18</v>
      </c>
      <c r="BF22" s="1">
        <v>0.77611940300000004</v>
      </c>
      <c r="BG22" s="1">
        <v>0.63119266100000004</v>
      </c>
      <c r="BH22" s="1">
        <v>0.63544474399999995</v>
      </c>
    </row>
    <row r="23" spans="1:60" x14ac:dyDescent="0.3">
      <c r="A23" s="9"/>
      <c r="B23" s="9"/>
      <c r="C23" s="1" t="s">
        <v>19</v>
      </c>
      <c r="D23" s="1">
        <v>0.88059701499999998</v>
      </c>
      <c r="E23" s="1">
        <v>0.76491228099999997</v>
      </c>
      <c r="F23" s="1">
        <v>0.90902965000000002</v>
      </c>
      <c r="H23" s="9"/>
      <c r="I23" s="1" t="s">
        <v>19</v>
      </c>
      <c r="J23" s="1">
        <v>0.85074626900000005</v>
      </c>
      <c r="K23" s="1">
        <v>0.72808441599999996</v>
      </c>
      <c r="L23" s="1">
        <v>0.86994609199999995</v>
      </c>
      <c r="N23" s="9"/>
      <c r="O23" s="1" t="s">
        <v>19</v>
      </c>
      <c r="P23" s="1">
        <v>0.88059701499999998</v>
      </c>
      <c r="Q23" s="1">
        <v>0.78246753199999997</v>
      </c>
      <c r="R23" s="1">
        <v>0.82277628000000003</v>
      </c>
      <c r="T23" s="9"/>
      <c r="U23" s="1" t="s">
        <v>19</v>
      </c>
      <c r="V23" s="1">
        <v>0.86567164200000002</v>
      </c>
      <c r="W23" s="1">
        <v>0.79127725900000001</v>
      </c>
      <c r="X23" s="1">
        <v>0.87803234500000005</v>
      </c>
      <c r="Z23" s="9"/>
      <c r="AA23" s="1" t="s">
        <v>19</v>
      </c>
      <c r="AB23" s="1">
        <v>0.80597014899999997</v>
      </c>
      <c r="AC23" s="1">
        <v>0.65883274599999997</v>
      </c>
      <c r="AD23" s="1">
        <v>0.80525606500000002</v>
      </c>
      <c r="AF23" s="9"/>
      <c r="AG23" s="1" t="s">
        <v>19</v>
      </c>
      <c r="AH23" s="1">
        <v>0.86567164200000002</v>
      </c>
      <c r="AI23" s="1">
        <v>0.77871559599999995</v>
      </c>
      <c r="AJ23" s="1">
        <v>0.88746630699999995</v>
      </c>
      <c r="AL23" s="9"/>
      <c r="AM23" s="1" t="s">
        <v>19</v>
      </c>
      <c r="AN23" s="1">
        <v>0.746268657</v>
      </c>
      <c r="AO23" s="1">
        <v>0.62594417099999999</v>
      </c>
      <c r="AP23" s="1">
        <v>0.78167115899999995</v>
      </c>
      <c r="AR23" s="9"/>
      <c r="AS23" s="1" t="s">
        <v>19</v>
      </c>
      <c r="AT23" s="1">
        <v>0.82089552200000004</v>
      </c>
      <c r="AU23" s="1">
        <v>0.69545454500000004</v>
      </c>
      <c r="AV23" s="1">
        <v>0.80525606500000002</v>
      </c>
      <c r="AX23" s="9"/>
      <c r="AY23" s="1" t="s">
        <v>19</v>
      </c>
      <c r="AZ23" s="1">
        <v>0.79104477600000001</v>
      </c>
      <c r="BA23" s="1">
        <v>0.68396226400000004</v>
      </c>
      <c r="BB23" s="1">
        <v>0.84838274899999999</v>
      </c>
      <c r="BD23" s="9"/>
      <c r="BE23" s="1" t="s">
        <v>19</v>
      </c>
      <c r="BF23" s="1">
        <v>0.79104477600000001</v>
      </c>
      <c r="BG23" s="1">
        <v>0.64469697000000004</v>
      </c>
      <c r="BH23" s="1">
        <v>0.65363881400000001</v>
      </c>
    </row>
    <row r="24" spans="1:60" x14ac:dyDescent="0.3">
      <c r="A24" s="9"/>
      <c r="B24" s="9"/>
      <c r="C24" s="1" t="s">
        <v>20</v>
      </c>
      <c r="D24" s="1">
        <v>0.89552238799999995</v>
      </c>
      <c r="E24" s="1">
        <v>0.80235988199999997</v>
      </c>
      <c r="F24" s="1">
        <v>0.89420485199999999</v>
      </c>
      <c r="H24" s="9"/>
      <c r="I24" s="1" t="s">
        <v>20</v>
      </c>
      <c r="J24" s="1">
        <v>0.85074626900000005</v>
      </c>
      <c r="K24" s="1">
        <v>0.72808441599999996</v>
      </c>
      <c r="L24" s="1">
        <v>0.88544474399999995</v>
      </c>
      <c r="N24" s="9"/>
      <c r="O24" s="1" t="s">
        <v>20</v>
      </c>
      <c r="P24" s="1">
        <v>0.86567164200000002</v>
      </c>
      <c r="Q24" s="1">
        <v>0.76380728600000003</v>
      </c>
      <c r="R24" s="1">
        <v>0.84164420500000003</v>
      </c>
      <c r="T24" s="9"/>
      <c r="U24" s="1" t="s">
        <v>20</v>
      </c>
      <c r="V24" s="1">
        <v>0.83582089599999998</v>
      </c>
      <c r="W24" s="1">
        <v>0.75796387499999995</v>
      </c>
      <c r="X24" s="1">
        <v>0.88746630699999995</v>
      </c>
      <c r="Z24" s="9"/>
      <c r="AA24" s="1" t="s">
        <v>20</v>
      </c>
      <c r="AB24" s="1">
        <v>0.82089552200000004</v>
      </c>
      <c r="AC24" s="1">
        <v>0.67370129899999998</v>
      </c>
      <c r="AD24" s="1">
        <v>0.80660377400000005</v>
      </c>
      <c r="AF24" s="9"/>
      <c r="AG24" s="1" t="s">
        <v>20</v>
      </c>
      <c r="AH24" s="1">
        <v>0.86567164200000002</v>
      </c>
      <c r="AI24" s="1">
        <v>0.77871559599999995</v>
      </c>
      <c r="AJ24" s="1">
        <v>0.90498652300000004</v>
      </c>
      <c r="AL24" s="9"/>
      <c r="AM24" s="1" t="s">
        <v>20</v>
      </c>
      <c r="AN24" s="1">
        <v>0.79104477600000001</v>
      </c>
      <c r="AO24" s="1">
        <v>0.68396226400000004</v>
      </c>
      <c r="AP24" s="1">
        <v>0.79110512099999997</v>
      </c>
      <c r="AR24" s="9"/>
      <c r="AS24" s="1" t="s">
        <v>20</v>
      </c>
      <c r="AT24" s="1">
        <v>0.82089552200000004</v>
      </c>
      <c r="AU24" s="1">
        <v>0.713675214</v>
      </c>
      <c r="AV24" s="1">
        <v>0.84299191399999995</v>
      </c>
      <c r="AX24" s="9"/>
      <c r="AY24" s="1" t="s">
        <v>20</v>
      </c>
      <c r="AZ24" s="1">
        <v>0.79104477600000001</v>
      </c>
      <c r="BA24" s="1">
        <v>0.68396226400000004</v>
      </c>
      <c r="BB24" s="1">
        <v>0.85107816700000005</v>
      </c>
      <c r="BD24" s="9"/>
      <c r="BE24" s="1" t="s">
        <v>20</v>
      </c>
      <c r="BF24" s="1">
        <v>0.79104477600000001</v>
      </c>
      <c r="BG24" s="1">
        <v>0.66595441600000005</v>
      </c>
      <c r="BH24" s="1">
        <v>0.68328840999999996</v>
      </c>
    </row>
    <row r="31" spans="1:60" x14ac:dyDescent="0.3">
      <c r="A31" s="9" t="s">
        <v>8</v>
      </c>
      <c r="B31" s="9">
        <v>41</v>
      </c>
      <c r="C31" s="1" t="s">
        <v>9</v>
      </c>
      <c r="D31" s="1" t="s">
        <v>10</v>
      </c>
      <c r="E31" s="1" t="s">
        <v>11</v>
      </c>
      <c r="F31" s="1" t="s">
        <v>12</v>
      </c>
      <c r="H31" s="9">
        <v>42</v>
      </c>
      <c r="I31" s="1" t="s">
        <v>9</v>
      </c>
      <c r="J31" s="1" t="s">
        <v>10</v>
      </c>
      <c r="K31" s="1" t="s">
        <v>11</v>
      </c>
      <c r="L31" s="1" t="s">
        <v>12</v>
      </c>
      <c r="N31" s="9">
        <v>43</v>
      </c>
      <c r="O31" s="1" t="s">
        <v>9</v>
      </c>
      <c r="P31" s="1" t="s">
        <v>10</v>
      </c>
      <c r="Q31" s="1" t="s">
        <v>11</v>
      </c>
      <c r="R31" s="1" t="s">
        <v>12</v>
      </c>
      <c r="T31" s="9">
        <v>44</v>
      </c>
      <c r="U31" s="1" t="s">
        <v>9</v>
      </c>
      <c r="V31" s="1" t="s">
        <v>10</v>
      </c>
      <c r="W31" s="1" t="s">
        <v>11</v>
      </c>
      <c r="X31" s="1" t="s">
        <v>12</v>
      </c>
      <c r="Z31" s="9">
        <v>45</v>
      </c>
      <c r="AA31" s="1" t="s">
        <v>9</v>
      </c>
      <c r="AB31" s="1" t="s">
        <v>10</v>
      </c>
      <c r="AC31" s="1" t="s">
        <v>11</v>
      </c>
      <c r="AD31" s="1" t="s">
        <v>12</v>
      </c>
      <c r="AF31" s="9">
        <v>46</v>
      </c>
      <c r="AG31" s="1" t="s">
        <v>9</v>
      </c>
      <c r="AH31" s="1" t="s">
        <v>10</v>
      </c>
      <c r="AI31" s="1" t="s">
        <v>11</v>
      </c>
      <c r="AJ31" s="1" t="s">
        <v>12</v>
      </c>
      <c r="AL31" s="9">
        <v>47</v>
      </c>
      <c r="AM31" s="1" t="s">
        <v>9</v>
      </c>
      <c r="AN31" s="1" t="s">
        <v>10</v>
      </c>
      <c r="AO31" s="1" t="s">
        <v>11</v>
      </c>
      <c r="AP31" s="1" t="s">
        <v>12</v>
      </c>
      <c r="AR31" s="9">
        <v>48</v>
      </c>
      <c r="AS31" s="1" t="s">
        <v>9</v>
      </c>
      <c r="AT31" s="1" t="s">
        <v>10</v>
      </c>
      <c r="AU31" s="1" t="s">
        <v>11</v>
      </c>
      <c r="AV31" s="1" t="s">
        <v>12</v>
      </c>
      <c r="AX31" s="9">
        <v>49</v>
      </c>
      <c r="AY31" s="1" t="s">
        <v>9</v>
      </c>
      <c r="AZ31" s="1" t="s">
        <v>10</v>
      </c>
      <c r="BA31" s="1" t="s">
        <v>11</v>
      </c>
      <c r="BB31" s="1" t="s">
        <v>12</v>
      </c>
      <c r="BD31" s="9">
        <v>50</v>
      </c>
      <c r="BE31" s="1" t="s">
        <v>9</v>
      </c>
      <c r="BF31" s="1" t="s">
        <v>10</v>
      </c>
      <c r="BG31" s="1" t="s">
        <v>11</v>
      </c>
      <c r="BH31" s="1" t="s">
        <v>12</v>
      </c>
    </row>
    <row r="32" spans="1:60" x14ac:dyDescent="0.3">
      <c r="A32" s="9"/>
      <c r="B32" s="9"/>
      <c r="C32" s="1" t="s">
        <v>13</v>
      </c>
      <c r="D32" s="1">
        <v>0.97727272700000001</v>
      </c>
      <c r="E32" s="1">
        <v>0.975446429</v>
      </c>
      <c r="F32" s="1">
        <v>0.99190848200000004</v>
      </c>
      <c r="H32" s="9"/>
      <c r="I32" s="1" t="s">
        <v>13</v>
      </c>
      <c r="J32" s="1">
        <v>0.93181818199999999</v>
      </c>
      <c r="K32" s="1">
        <v>0.92633928600000004</v>
      </c>
      <c r="L32" s="1">
        <v>0.94587053600000004</v>
      </c>
      <c r="N32" s="9"/>
      <c r="O32" s="1" t="s">
        <v>13</v>
      </c>
      <c r="P32" s="1">
        <v>0.94318181800000001</v>
      </c>
      <c r="Q32" s="1">
        <v>0.93819356700000001</v>
      </c>
      <c r="R32" s="1">
        <v>0.98493303600000004</v>
      </c>
      <c r="T32" s="9"/>
      <c r="U32" s="1" t="s">
        <v>13</v>
      </c>
      <c r="V32" s="1">
        <v>0.909090909</v>
      </c>
      <c r="W32" s="1">
        <v>0.90178571399999996</v>
      </c>
      <c r="X32" s="1">
        <v>0.928571429</v>
      </c>
      <c r="Z32" s="9"/>
      <c r="AA32" s="1" t="s">
        <v>13</v>
      </c>
      <c r="AB32" s="1">
        <v>0.93181818199999999</v>
      </c>
      <c r="AC32" s="1">
        <v>0.92633928600000004</v>
      </c>
      <c r="AD32" s="1">
        <v>0.97014508899999996</v>
      </c>
      <c r="AF32" s="9"/>
      <c r="AG32" s="1" t="s">
        <v>13</v>
      </c>
      <c r="AH32" s="1">
        <v>0.94318181800000001</v>
      </c>
      <c r="AI32" s="1">
        <v>0.93819356700000001</v>
      </c>
      <c r="AJ32" s="1">
        <v>0.977678571</v>
      </c>
      <c r="AL32" s="9"/>
      <c r="AM32" s="1" t="s">
        <v>13</v>
      </c>
      <c r="AN32" s="1">
        <v>0.94318181800000001</v>
      </c>
      <c r="AO32" s="1">
        <v>0.93727726300000003</v>
      </c>
      <c r="AP32" s="1">
        <v>0.942243304</v>
      </c>
      <c r="AR32" s="9"/>
      <c r="AS32" s="1" t="s">
        <v>13</v>
      </c>
      <c r="AT32" s="1">
        <v>0.965909091</v>
      </c>
      <c r="AU32" s="1">
        <v>0.96291614000000003</v>
      </c>
      <c r="AV32" s="1">
        <v>0.99581473200000004</v>
      </c>
      <c r="AX32" s="9"/>
      <c r="AY32" s="1" t="s">
        <v>13</v>
      </c>
      <c r="AZ32" s="1">
        <v>0.875</v>
      </c>
      <c r="BA32" s="1">
        <v>0.85977111399999995</v>
      </c>
      <c r="BB32" s="1">
        <v>0.97321428600000004</v>
      </c>
      <c r="BD32" s="9"/>
      <c r="BE32" s="1" t="s">
        <v>13</v>
      </c>
      <c r="BF32" s="1">
        <v>0.875</v>
      </c>
      <c r="BG32" s="1">
        <v>0.86745173200000003</v>
      </c>
      <c r="BH32" s="1">
        <v>0.94977678600000004</v>
      </c>
    </row>
    <row r="33" spans="1:60" x14ac:dyDescent="0.3">
      <c r="A33" s="9"/>
      <c r="B33" s="9"/>
      <c r="C33" s="1" t="s">
        <v>14</v>
      </c>
      <c r="D33" s="1">
        <v>0.97727272700000001</v>
      </c>
      <c r="E33" s="1">
        <v>0.975446429</v>
      </c>
      <c r="F33" s="1">
        <v>0.99274553600000004</v>
      </c>
      <c r="H33" s="9"/>
      <c r="I33" s="1" t="s">
        <v>14</v>
      </c>
      <c r="J33" s="1">
        <v>0.94318181800000001</v>
      </c>
      <c r="K33" s="1">
        <v>0.93819356700000001</v>
      </c>
      <c r="L33" s="1">
        <v>0.95089285700000004</v>
      </c>
      <c r="N33" s="9"/>
      <c r="O33" s="1" t="s">
        <v>14</v>
      </c>
      <c r="P33" s="1">
        <v>0.94318181800000001</v>
      </c>
      <c r="Q33" s="1">
        <v>0.93819356700000001</v>
      </c>
      <c r="R33" s="1">
        <v>0.98828125</v>
      </c>
      <c r="T33" s="9"/>
      <c r="U33" s="1" t="s">
        <v>14</v>
      </c>
      <c r="V33" s="1">
        <v>0.93181818199999999</v>
      </c>
      <c r="W33" s="1">
        <v>0.92633928600000004</v>
      </c>
      <c r="X33" s="1">
        <v>0.92578125</v>
      </c>
      <c r="Z33" s="9"/>
      <c r="AA33" s="1" t="s">
        <v>14</v>
      </c>
      <c r="AB33" s="1">
        <v>0.92045454500000001</v>
      </c>
      <c r="AC33" s="1">
        <v>0.91462231500000002</v>
      </c>
      <c r="AD33" s="1">
        <v>0.97488839299999996</v>
      </c>
      <c r="AF33" s="9"/>
      <c r="AG33" s="1" t="s">
        <v>14</v>
      </c>
      <c r="AH33" s="1">
        <v>0.92045454500000001</v>
      </c>
      <c r="AI33" s="1">
        <v>0.91347099300000001</v>
      </c>
      <c r="AJ33" s="1">
        <v>0.95675223200000004</v>
      </c>
      <c r="AL33" s="9"/>
      <c r="AM33" s="1" t="s">
        <v>14</v>
      </c>
      <c r="AN33" s="1">
        <v>0.94318181800000001</v>
      </c>
      <c r="AO33" s="1">
        <v>0.93727726300000003</v>
      </c>
      <c r="AP33" s="1">
        <v>0.943359375</v>
      </c>
      <c r="AR33" s="9"/>
      <c r="AS33" s="1" t="s">
        <v>14</v>
      </c>
      <c r="AT33" s="1">
        <v>0.95454545499999999</v>
      </c>
      <c r="AU33" s="1">
        <v>0.95089285700000004</v>
      </c>
      <c r="AV33" s="1">
        <v>0.990234375</v>
      </c>
      <c r="AX33" s="9"/>
      <c r="AY33" s="1" t="s">
        <v>14</v>
      </c>
      <c r="AZ33" s="1">
        <v>0.875</v>
      </c>
      <c r="BA33" s="1">
        <v>0.85977111399999995</v>
      </c>
      <c r="BB33" s="1">
        <v>0.971540179</v>
      </c>
      <c r="BD33" s="9"/>
      <c r="BE33" s="1" t="s">
        <v>14</v>
      </c>
      <c r="BF33" s="1">
        <v>0.875</v>
      </c>
      <c r="BG33" s="1">
        <v>0.86888798599999995</v>
      </c>
      <c r="BH33" s="1">
        <v>0.936662946</v>
      </c>
    </row>
    <row r="34" spans="1:60" x14ac:dyDescent="0.3">
      <c r="A34" s="9"/>
      <c r="B34" s="9"/>
      <c r="C34" s="1" t="s">
        <v>15</v>
      </c>
      <c r="D34" s="1">
        <v>0.97727272700000001</v>
      </c>
      <c r="E34" s="1">
        <v>0.975446429</v>
      </c>
      <c r="F34" s="1">
        <v>0.99469866100000004</v>
      </c>
      <c r="H34" s="9"/>
      <c r="I34" s="1" t="s">
        <v>15</v>
      </c>
      <c r="J34" s="1">
        <v>0.93181818199999999</v>
      </c>
      <c r="K34" s="1">
        <v>0.92529711400000003</v>
      </c>
      <c r="L34" s="1">
        <v>0.942243304</v>
      </c>
      <c r="N34" s="9"/>
      <c r="O34" s="1" t="s">
        <v>15</v>
      </c>
      <c r="P34" s="1">
        <v>0.94318181800000001</v>
      </c>
      <c r="Q34" s="1">
        <v>0.93901593900000002</v>
      </c>
      <c r="R34" s="1">
        <v>0.9921875</v>
      </c>
      <c r="T34" s="9"/>
      <c r="U34" s="1" t="s">
        <v>15</v>
      </c>
      <c r="V34" s="1">
        <v>0.92045454500000001</v>
      </c>
      <c r="W34" s="1">
        <v>0.91347099300000001</v>
      </c>
      <c r="X34" s="1">
        <v>0.94559151799999996</v>
      </c>
      <c r="Z34" s="9"/>
      <c r="AA34" s="1" t="s">
        <v>15</v>
      </c>
      <c r="AB34" s="1">
        <v>0.93181818199999999</v>
      </c>
      <c r="AC34" s="1">
        <v>0.92633928600000004</v>
      </c>
      <c r="AD34" s="1">
        <v>0.96233258899999996</v>
      </c>
      <c r="AF34" s="9"/>
      <c r="AG34" s="1" t="s">
        <v>15</v>
      </c>
      <c r="AH34" s="1">
        <v>0.94318181800000001</v>
      </c>
      <c r="AI34" s="1">
        <v>0.93819356700000001</v>
      </c>
      <c r="AJ34" s="1">
        <v>0.95479910700000004</v>
      </c>
      <c r="AL34" s="9"/>
      <c r="AM34" s="1" t="s">
        <v>15</v>
      </c>
      <c r="AN34" s="1">
        <v>0.94318181800000001</v>
      </c>
      <c r="AO34" s="1">
        <v>0.93727726300000003</v>
      </c>
      <c r="AP34" s="1">
        <v>0.95172991100000004</v>
      </c>
      <c r="AR34" s="9"/>
      <c r="AS34" s="1" t="s">
        <v>15</v>
      </c>
      <c r="AT34" s="1">
        <v>0.965909091</v>
      </c>
      <c r="AU34" s="1">
        <v>0.96340956300000002</v>
      </c>
      <c r="AV34" s="1">
        <v>0.991071429</v>
      </c>
      <c r="AX34" s="9"/>
      <c r="AY34" s="1" t="s">
        <v>15</v>
      </c>
      <c r="AZ34" s="1">
        <v>0.88636363600000001</v>
      </c>
      <c r="BA34" s="1">
        <v>0.87142022200000002</v>
      </c>
      <c r="BB34" s="1">
        <v>0.95842633899999996</v>
      </c>
      <c r="BD34" s="9"/>
      <c r="BE34" s="1" t="s">
        <v>15</v>
      </c>
      <c r="BF34" s="1">
        <v>0.92045454500000001</v>
      </c>
      <c r="BG34" s="1">
        <v>0.91347099300000001</v>
      </c>
      <c r="BH34" s="1">
        <v>0.958147321</v>
      </c>
    </row>
    <row r="35" spans="1:60" x14ac:dyDescent="0.3">
      <c r="A35" s="9"/>
      <c r="B35" s="9"/>
      <c r="C35" s="1" t="s">
        <v>16</v>
      </c>
      <c r="D35" s="1">
        <v>0.95454545499999999</v>
      </c>
      <c r="E35" s="1">
        <v>0.95151515200000003</v>
      </c>
      <c r="F35" s="1">
        <v>0.99162946399999996</v>
      </c>
      <c r="H35" s="9"/>
      <c r="I35" s="1" t="s">
        <v>16</v>
      </c>
      <c r="J35" s="1">
        <v>0.93181818199999999</v>
      </c>
      <c r="K35" s="1">
        <v>0.92529711400000003</v>
      </c>
      <c r="L35" s="1">
        <v>0.946149554</v>
      </c>
      <c r="N35" s="9"/>
      <c r="O35" s="1" t="s">
        <v>16</v>
      </c>
      <c r="P35" s="1">
        <v>0.93181818199999999</v>
      </c>
      <c r="Q35" s="1">
        <v>0.92633928600000004</v>
      </c>
      <c r="R35" s="1">
        <v>0.985491071</v>
      </c>
      <c r="T35" s="9"/>
      <c r="U35" s="1" t="s">
        <v>16</v>
      </c>
      <c r="V35" s="1">
        <v>0.93181818199999999</v>
      </c>
      <c r="W35" s="1">
        <v>0.92633928600000004</v>
      </c>
      <c r="X35" s="1">
        <v>0.94587053600000004</v>
      </c>
      <c r="Z35" s="9"/>
      <c r="AA35" s="1" t="s">
        <v>16</v>
      </c>
      <c r="AB35" s="1">
        <v>0.92045454500000001</v>
      </c>
      <c r="AC35" s="1">
        <v>0.91347099300000001</v>
      </c>
      <c r="AD35" s="1">
        <v>0.958147321</v>
      </c>
      <c r="AF35" s="9"/>
      <c r="AG35" s="1" t="s">
        <v>16</v>
      </c>
      <c r="AH35" s="1">
        <v>0.94318181800000001</v>
      </c>
      <c r="AI35" s="1">
        <v>0.93727726300000003</v>
      </c>
      <c r="AJ35" s="1">
        <v>0.97684151799999996</v>
      </c>
      <c r="AL35" s="9"/>
      <c r="AM35" s="1" t="s">
        <v>16</v>
      </c>
      <c r="AN35" s="1">
        <v>0.95454545499999999</v>
      </c>
      <c r="AO35" s="1">
        <v>0.95019807599999995</v>
      </c>
      <c r="AP35" s="1">
        <v>0.95452008899999996</v>
      </c>
      <c r="AR35" s="9"/>
      <c r="AS35" s="1" t="s">
        <v>16</v>
      </c>
      <c r="AT35" s="1">
        <v>0.98863636399999999</v>
      </c>
      <c r="AU35" s="1">
        <v>0.987803188</v>
      </c>
      <c r="AV35" s="1">
        <v>0.994977679</v>
      </c>
      <c r="AX35" s="9"/>
      <c r="AY35" s="1" t="s">
        <v>16</v>
      </c>
      <c r="AZ35" s="1">
        <v>0.875</v>
      </c>
      <c r="BA35" s="1">
        <v>0.86200997899999998</v>
      </c>
      <c r="BB35" s="1">
        <v>0.97488839299999996</v>
      </c>
      <c r="BD35" s="9"/>
      <c r="BE35" s="1" t="s">
        <v>16</v>
      </c>
      <c r="BF35" s="1">
        <v>0.89772727299999999</v>
      </c>
      <c r="BG35" s="1">
        <v>0.89155141699999996</v>
      </c>
      <c r="BH35" s="1">
        <v>0.948102679</v>
      </c>
    </row>
    <row r="36" spans="1:60" x14ac:dyDescent="0.3">
      <c r="A36" s="9"/>
      <c r="B36" s="9"/>
      <c r="C36" s="1" t="s">
        <v>17</v>
      </c>
      <c r="D36" s="1">
        <v>0.97727272700000001</v>
      </c>
      <c r="E36" s="1">
        <v>0.97575757600000002</v>
      </c>
      <c r="F36" s="1">
        <v>1</v>
      </c>
      <c r="H36" s="9"/>
      <c r="I36" s="1" t="s">
        <v>17</v>
      </c>
      <c r="J36" s="1">
        <v>0.93181818199999999</v>
      </c>
      <c r="K36" s="1">
        <v>0.92529711400000003</v>
      </c>
      <c r="L36" s="1">
        <v>0.94391741100000004</v>
      </c>
      <c r="N36" s="9"/>
      <c r="O36" s="1" t="s">
        <v>17</v>
      </c>
      <c r="P36" s="1">
        <v>0.909090909</v>
      </c>
      <c r="Q36" s="1">
        <v>0.90178571399999996</v>
      </c>
      <c r="R36" s="1">
        <v>0.97712053600000004</v>
      </c>
      <c r="T36" s="9"/>
      <c r="U36" s="1" t="s">
        <v>17</v>
      </c>
      <c r="V36" s="1">
        <v>0.92045454500000001</v>
      </c>
      <c r="W36" s="1">
        <v>0.91462231500000002</v>
      </c>
      <c r="X36" s="1">
        <v>0.944196429</v>
      </c>
      <c r="Z36" s="9"/>
      <c r="AA36" s="1" t="s">
        <v>17</v>
      </c>
      <c r="AB36" s="1">
        <v>0.93181818199999999</v>
      </c>
      <c r="AC36" s="1">
        <v>0.92529711400000003</v>
      </c>
      <c r="AD36" s="1">
        <v>0.95731026799999996</v>
      </c>
      <c r="AF36" s="9"/>
      <c r="AG36" s="1" t="s">
        <v>17</v>
      </c>
      <c r="AH36" s="1">
        <v>0.93181818199999999</v>
      </c>
      <c r="AI36" s="1">
        <v>0.92529711400000003</v>
      </c>
      <c r="AJ36" s="1">
        <v>0.96651785700000004</v>
      </c>
      <c r="AL36" s="9"/>
      <c r="AM36" s="1" t="s">
        <v>17</v>
      </c>
      <c r="AN36" s="1">
        <v>0.95454545499999999</v>
      </c>
      <c r="AO36" s="1">
        <v>0.95019807599999995</v>
      </c>
      <c r="AP36" s="1">
        <v>0.97516741100000004</v>
      </c>
      <c r="AR36" s="9"/>
      <c r="AS36" s="1" t="s">
        <v>17</v>
      </c>
      <c r="AT36" s="1">
        <v>0.965909091</v>
      </c>
      <c r="AU36" s="1">
        <v>0.96340956300000002</v>
      </c>
      <c r="AV36" s="1">
        <v>0.99665178600000004</v>
      </c>
      <c r="AX36" s="9"/>
      <c r="AY36" s="1" t="s">
        <v>17</v>
      </c>
      <c r="AZ36" s="1">
        <v>0.909090909</v>
      </c>
      <c r="BA36" s="1">
        <v>0.89885057499999998</v>
      </c>
      <c r="BB36" s="1">
        <v>0.971819196</v>
      </c>
      <c r="BD36" s="9"/>
      <c r="BE36" s="1" t="s">
        <v>17</v>
      </c>
      <c r="BF36" s="1">
        <v>0.909090909</v>
      </c>
      <c r="BG36" s="1">
        <v>0.90039615200000001</v>
      </c>
      <c r="BH36" s="1">
        <v>0.94866071399999996</v>
      </c>
    </row>
    <row r="37" spans="1:60" x14ac:dyDescent="0.3">
      <c r="A37" s="9"/>
      <c r="B37" s="9"/>
      <c r="C37" s="1" t="s">
        <v>18</v>
      </c>
      <c r="D37" s="1">
        <v>0.95454545499999999</v>
      </c>
      <c r="E37" s="1">
        <v>0.95151515200000003</v>
      </c>
      <c r="F37" s="1">
        <v>0.99162946399999996</v>
      </c>
      <c r="H37" s="9"/>
      <c r="I37" s="1" t="s">
        <v>18</v>
      </c>
      <c r="J37" s="1">
        <v>0.93181818199999999</v>
      </c>
      <c r="K37" s="1">
        <v>0.92529711400000003</v>
      </c>
      <c r="L37" s="1">
        <v>0.944475446</v>
      </c>
      <c r="N37" s="9"/>
      <c r="O37" s="1" t="s">
        <v>18</v>
      </c>
      <c r="P37" s="1">
        <v>0.93181818199999999</v>
      </c>
      <c r="Q37" s="1">
        <v>0.92633928600000004</v>
      </c>
      <c r="R37" s="1">
        <v>0.985491071</v>
      </c>
      <c r="T37" s="9"/>
      <c r="U37" s="1" t="s">
        <v>18</v>
      </c>
      <c r="V37" s="1">
        <v>0.92045454500000001</v>
      </c>
      <c r="W37" s="1">
        <v>0.91347099300000001</v>
      </c>
      <c r="X37" s="1">
        <v>0.942243304</v>
      </c>
      <c r="Z37" s="9"/>
      <c r="AA37" s="1" t="s">
        <v>18</v>
      </c>
      <c r="AB37" s="1">
        <v>0.92045454500000001</v>
      </c>
      <c r="AC37" s="1">
        <v>0.91462231500000002</v>
      </c>
      <c r="AD37" s="1">
        <v>0.95731026799999996</v>
      </c>
      <c r="AF37" s="9"/>
      <c r="AG37" s="1" t="s">
        <v>18</v>
      </c>
      <c r="AH37" s="1">
        <v>0.94318181800000001</v>
      </c>
      <c r="AI37" s="1">
        <v>0.93819356700000001</v>
      </c>
      <c r="AJ37" s="1">
        <v>0.975725446</v>
      </c>
      <c r="AL37" s="9"/>
      <c r="AM37" s="1" t="s">
        <v>18</v>
      </c>
      <c r="AN37" s="1">
        <v>0.94318181800000001</v>
      </c>
      <c r="AO37" s="1">
        <v>0.93727726300000003</v>
      </c>
      <c r="AP37" s="1">
        <v>0.955915179</v>
      </c>
      <c r="AR37" s="9"/>
      <c r="AS37" s="1" t="s">
        <v>18</v>
      </c>
      <c r="AT37" s="1">
        <v>0.965909091</v>
      </c>
      <c r="AU37" s="1">
        <v>0.96340956300000002</v>
      </c>
      <c r="AV37" s="1">
        <v>0.99274553600000004</v>
      </c>
      <c r="AX37" s="9"/>
      <c r="AY37" s="1" t="s">
        <v>18</v>
      </c>
      <c r="AZ37" s="1">
        <v>0.875</v>
      </c>
      <c r="BA37" s="1">
        <v>0.86200997899999998</v>
      </c>
      <c r="BB37" s="1">
        <v>0.975446429</v>
      </c>
      <c r="BD37" s="9"/>
      <c r="BE37" s="1" t="s">
        <v>18</v>
      </c>
      <c r="BF37" s="1">
        <v>0.89772727299999999</v>
      </c>
      <c r="BG37" s="1">
        <v>0.89155141699999996</v>
      </c>
      <c r="BH37" s="1">
        <v>0.948102679</v>
      </c>
    </row>
    <row r="38" spans="1:60" x14ac:dyDescent="0.3">
      <c r="A38" s="9"/>
      <c r="B38" s="9"/>
      <c r="C38" s="1" t="s">
        <v>19</v>
      </c>
      <c r="D38" s="1">
        <v>0.97727272700000001</v>
      </c>
      <c r="E38" s="1">
        <v>0.975446429</v>
      </c>
      <c r="F38" s="1">
        <v>0.99665178600000004</v>
      </c>
      <c r="H38" s="9"/>
      <c r="I38" s="1" t="s">
        <v>19</v>
      </c>
      <c r="J38" s="1">
        <v>0.94318181800000001</v>
      </c>
      <c r="K38" s="1">
        <v>0.93819356700000001</v>
      </c>
      <c r="L38" s="1">
        <v>0.94363839299999996</v>
      </c>
      <c r="N38" s="9"/>
      <c r="O38" s="1" t="s">
        <v>19</v>
      </c>
      <c r="P38" s="1">
        <v>0.94318181800000001</v>
      </c>
      <c r="Q38" s="1">
        <v>0.93819356700000001</v>
      </c>
      <c r="R38" s="1">
        <v>0.98856026799999996</v>
      </c>
      <c r="T38" s="9"/>
      <c r="U38" s="1" t="s">
        <v>19</v>
      </c>
      <c r="V38" s="1">
        <v>0.94318181800000001</v>
      </c>
      <c r="W38" s="1">
        <v>0.93819356700000001</v>
      </c>
      <c r="X38" s="1">
        <v>0.9453125</v>
      </c>
      <c r="Z38" s="9"/>
      <c r="AA38" s="1" t="s">
        <v>19</v>
      </c>
      <c r="AB38" s="1">
        <v>0.93181818199999999</v>
      </c>
      <c r="AC38" s="1">
        <v>0.92633928600000004</v>
      </c>
      <c r="AD38" s="1">
        <v>0.96847098200000004</v>
      </c>
      <c r="AF38" s="9"/>
      <c r="AG38" s="1" t="s">
        <v>19</v>
      </c>
      <c r="AH38" s="1">
        <v>0.94318181800000001</v>
      </c>
      <c r="AI38" s="1">
        <v>0.93819356700000001</v>
      </c>
      <c r="AJ38" s="1">
        <v>0.970703125</v>
      </c>
      <c r="AL38" s="9"/>
      <c r="AM38" s="1" t="s">
        <v>19</v>
      </c>
      <c r="AN38" s="1">
        <v>0.94318181800000001</v>
      </c>
      <c r="AO38" s="1">
        <v>0.93727726300000003</v>
      </c>
      <c r="AP38" s="1">
        <v>0.960100446</v>
      </c>
      <c r="AR38" s="9"/>
      <c r="AS38" s="1" t="s">
        <v>19</v>
      </c>
      <c r="AT38" s="1">
        <v>0.965909091</v>
      </c>
      <c r="AU38" s="1">
        <v>0.96291614000000003</v>
      </c>
      <c r="AV38" s="1">
        <v>0.99469866100000004</v>
      </c>
      <c r="AX38" s="9"/>
      <c r="AY38" s="1" t="s">
        <v>19</v>
      </c>
      <c r="AZ38" s="1">
        <v>0.88636363600000001</v>
      </c>
      <c r="BA38" s="1">
        <v>0.87142022200000002</v>
      </c>
      <c r="BB38" s="1">
        <v>0.975725446</v>
      </c>
      <c r="BD38" s="9"/>
      <c r="BE38" s="1" t="s">
        <v>19</v>
      </c>
      <c r="BF38" s="1">
        <v>0.89772727299999999</v>
      </c>
      <c r="BG38" s="1">
        <v>0.89022869000000004</v>
      </c>
      <c r="BH38" s="1">
        <v>0.951171875</v>
      </c>
    </row>
    <row r="39" spans="1:60" x14ac:dyDescent="0.3">
      <c r="A39" s="9"/>
      <c r="B39" s="9"/>
      <c r="C39" s="1" t="s">
        <v>20</v>
      </c>
      <c r="D39" s="1">
        <v>0.97727272700000001</v>
      </c>
      <c r="E39" s="1">
        <v>0.97575757600000002</v>
      </c>
      <c r="F39" s="1">
        <v>1</v>
      </c>
      <c r="H39" s="9"/>
      <c r="I39" s="1" t="s">
        <v>20</v>
      </c>
      <c r="J39" s="1">
        <v>0.95454545499999999</v>
      </c>
      <c r="K39" s="1">
        <v>0.95019807599999995</v>
      </c>
      <c r="L39" s="1">
        <v>0.946428571</v>
      </c>
      <c r="N39" s="9"/>
      <c r="O39" s="1" t="s">
        <v>20</v>
      </c>
      <c r="P39" s="1">
        <v>0.95454545499999999</v>
      </c>
      <c r="Q39" s="1">
        <v>0.95019807599999995</v>
      </c>
      <c r="R39" s="1">
        <v>0.98995535700000004</v>
      </c>
      <c r="T39" s="9"/>
      <c r="U39" s="1" t="s">
        <v>20</v>
      </c>
      <c r="V39" s="1">
        <v>0.92045454500000001</v>
      </c>
      <c r="W39" s="1">
        <v>0.91462231500000002</v>
      </c>
      <c r="X39" s="1">
        <v>0.947265625</v>
      </c>
      <c r="Z39" s="9"/>
      <c r="AA39" s="1" t="s">
        <v>20</v>
      </c>
      <c r="AB39" s="1">
        <v>0.93181818199999999</v>
      </c>
      <c r="AC39" s="1">
        <v>0.92633928600000004</v>
      </c>
      <c r="AD39" s="1">
        <v>0.975725446</v>
      </c>
      <c r="AF39" s="9"/>
      <c r="AG39" s="1" t="s">
        <v>20</v>
      </c>
      <c r="AH39" s="1">
        <v>0.94318181800000001</v>
      </c>
      <c r="AI39" s="1">
        <v>0.93819356700000001</v>
      </c>
      <c r="AJ39" s="1">
        <v>0.97488839299999996</v>
      </c>
      <c r="AL39" s="9"/>
      <c r="AM39" s="1" t="s">
        <v>20</v>
      </c>
      <c r="AN39" s="1">
        <v>0.95454545499999999</v>
      </c>
      <c r="AO39" s="1">
        <v>0.95019807599999995</v>
      </c>
      <c r="AP39" s="1">
        <v>0.975446429</v>
      </c>
      <c r="AR39" s="9"/>
      <c r="AS39" s="1" t="s">
        <v>20</v>
      </c>
      <c r="AT39" s="1">
        <v>0.965909091</v>
      </c>
      <c r="AU39" s="1">
        <v>0.96291614000000003</v>
      </c>
      <c r="AV39" s="1">
        <v>0.99553571399999996</v>
      </c>
      <c r="AX39" s="9"/>
      <c r="AY39" s="1" t="s">
        <v>20</v>
      </c>
      <c r="AZ39" s="1">
        <v>0.875</v>
      </c>
      <c r="BA39" s="1">
        <v>0.85977111399999995</v>
      </c>
      <c r="BB39" s="1">
        <v>0.97600446399999996</v>
      </c>
      <c r="BD39" s="9"/>
      <c r="BE39" s="1" t="s">
        <v>20</v>
      </c>
      <c r="BF39" s="1">
        <v>0.92045454500000001</v>
      </c>
      <c r="BG39" s="1">
        <v>0.91347099300000001</v>
      </c>
      <c r="BH39" s="1">
        <v>0.95563616100000004</v>
      </c>
    </row>
  </sheetData>
  <mergeCells count="33">
    <mergeCell ref="AX1:AX9"/>
    <mergeCell ref="AX16:AX24"/>
    <mergeCell ref="AX31:AX39"/>
    <mergeCell ref="BD1:BD9"/>
    <mergeCell ref="BD16:BD24"/>
    <mergeCell ref="BD31:BD39"/>
    <mergeCell ref="AL1:AL9"/>
    <mergeCell ref="AL16:AL24"/>
    <mergeCell ref="AL31:AL39"/>
    <mergeCell ref="AR1:AR9"/>
    <mergeCell ref="AR16:AR24"/>
    <mergeCell ref="AR31:AR39"/>
    <mergeCell ref="Z1:Z9"/>
    <mergeCell ref="Z16:Z24"/>
    <mergeCell ref="Z31:Z39"/>
    <mergeCell ref="AF1:AF9"/>
    <mergeCell ref="AF16:AF24"/>
    <mergeCell ref="AF31:AF39"/>
    <mergeCell ref="N1:N9"/>
    <mergeCell ref="N16:N24"/>
    <mergeCell ref="N31:N39"/>
    <mergeCell ref="T1:T9"/>
    <mergeCell ref="T16:T24"/>
    <mergeCell ref="T31:T39"/>
    <mergeCell ref="H1:H9"/>
    <mergeCell ref="H16:H24"/>
    <mergeCell ref="H31:H39"/>
    <mergeCell ref="B31:B39"/>
    <mergeCell ref="A1:A9"/>
    <mergeCell ref="B1:B9"/>
    <mergeCell ref="B16:B24"/>
    <mergeCell ref="A16:A24"/>
    <mergeCell ref="A31:A39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143DF-138F-4E01-9D36-617E2E516BD1}">
  <sheetPr>
    <tabColor rgb="FF00B0F0"/>
  </sheetPr>
  <dimension ref="A1:G28"/>
  <sheetViews>
    <sheetView workbookViewId="0"/>
  </sheetViews>
  <sheetFormatPr defaultRowHeight="14" x14ac:dyDescent="0.3"/>
  <cols>
    <col min="1" max="1" width="16" style="8" bestFit="1" customWidth="1"/>
    <col min="2" max="2" width="9.58203125" style="8" bestFit="1" customWidth="1"/>
    <col min="3" max="3" width="7.9140625" style="8" bestFit="1" customWidth="1"/>
    <col min="4" max="4" width="9.6640625" style="8" bestFit="1" customWidth="1"/>
    <col min="5" max="5" width="11.75" style="8" bestFit="1" customWidth="1"/>
    <col min="6" max="6" width="9.9140625" style="8" bestFit="1" customWidth="1"/>
    <col min="7" max="7" width="11.83203125" style="8" bestFit="1" customWidth="1"/>
    <col min="8" max="16384" width="8.6640625" style="8"/>
  </cols>
  <sheetData>
    <row r="1" spans="1:7" x14ac:dyDescent="0.3">
      <c r="A1" s="4"/>
      <c r="B1" s="4" t="s">
        <v>25</v>
      </c>
      <c r="C1" s="4" t="s">
        <v>26</v>
      </c>
      <c r="D1" s="4" t="s">
        <v>27</v>
      </c>
      <c r="E1" s="4" t="s">
        <v>28</v>
      </c>
      <c r="F1" s="4" t="s">
        <v>29</v>
      </c>
      <c r="G1" s="4" t="s">
        <v>30</v>
      </c>
    </row>
    <row r="2" spans="1:7" x14ac:dyDescent="0.3">
      <c r="A2" s="11" t="s">
        <v>6</v>
      </c>
      <c r="B2" s="11"/>
      <c r="C2" s="11"/>
      <c r="D2" s="11"/>
      <c r="E2" s="11"/>
      <c r="F2" s="11"/>
      <c r="G2" s="11"/>
    </row>
    <row r="3" spans="1:7" x14ac:dyDescent="0.3">
      <c r="A3" s="4" t="s">
        <v>13</v>
      </c>
      <c r="B3" s="7">
        <f>AVERAGE('Group C data'!D2,'Group C data'!J2,'Group C data'!P2,'Group C data'!V2,'Group C data'!AB2,'Group C data'!AH2,'Group C data'!AN2,'Group C data'!AT2,'Group C data'!AZ2,'Group C data'!BF2)</f>
        <v>0.86444444459999981</v>
      </c>
      <c r="C3" s="7">
        <f>AVERAGE('Group C data'!E2,'Group C data'!K2,'Group C data'!Q2,'Group C data'!W2,'Group C data'!AC2,'Group C data'!AI2,'Group C data'!AO2,'Group C data'!AU2,'Group C data'!BA2,'Group C data'!BG2)</f>
        <v>0.52471176469999992</v>
      </c>
      <c r="D3" s="7">
        <f>AVERAGE('Group C data'!F2,'Group C data'!L2,'Group C data'!R2,'Group C data'!X2,'Group C data'!AD2,'Group C data'!AJ2,'Group C data'!AP2,'Group C data'!AV2,'Group C data'!BB2,'Group C data'!BH2)</f>
        <v>0.68418803430000019</v>
      </c>
      <c r="E3" s="6">
        <f>_xlfn.VAR.S('Group C data'!D2,'Group C data'!J2,'Group C data'!P2,'Group C data'!V2,'Group C data'!AB2,'Group C data'!AH2,'Group C data'!AN2,'Group C data'!AT2,'Group C data'!AZ2,'Group C data'!BF2)</f>
        <v>3.7860082930041169E-4</v>
      </c>
      <c r="F3" s="6">
        <f>_xlfn.VAR.S('Group C data'!E2,'Group C data'!K2,'Group C data'!Q2,'Group C data'!W2,'Group C data'!AC2,'Group C data'!AI2,'Group C data'!AO2,'Group C data'!AU2,'Group C data'!BA2,'Group C data'!BG2)</f>
        <v>7.5683115987654759E-3</v>
      </c>
      <c r="G3" s="6">
        <f>_xlfn.VAR.S('Group C data'!F2,'Group C data'!L2,'Group C data'!R2,'Group C data'!X2,'Group C data'!AD2,'Group C data'!AJ2,'Group C data'!AP2,'Group C data'!AV2,'Group C data'!BB2,'Group C data'!BH2)</f>
        <v>2.0133562272135624E-2</v>
      </c>
    </row>
    <row r="4" spans="1:7" x14ac:dyDescent="0.3">
      <c r="A4" s="4" t="s">
        <v>14</v>
      </c>
      <c r="B4" s="7">
        <f>AVERAGE('Group C data'!D3,'Group C data'!J3,'Group C data'!P3,'Group C data'!V3,'Group C data'!AB3,'Group C data'!AH3,'Group C data'!AN3,'Group C data'!AT3,'Group C data'!AZ3,'Group C data'!BF3)</f>
        <v>0.86666666679999982</v>
      </c>
      <c r="C4" s="7">
        <f>AVERAGE('Group C data'!E3,'Group C data'!K3,'Group C data'!Q3,'Group C data'!W3,'Group C data'!AC3,'Group C data'!AI3,'Group C data'!AO3,'Group C data'!AU3,'Group C data'!BA3,'Group C data'!BG3)</f>
        <v>0.52813693780000004</v>
      </c>
      <c r="D4" s="7">
        <f>AVERAGE('Group C data'!F3,'Group C data'!L3,'Group C data'!R3,'Group C data'!X3,'Group C data'!AD3,'Group C data'!AJ3,'Group C data'!AP3,'Group C data'!AV3,'Group C data'!BB3,'Group C data'!BH3)</f>
        <v>0.69017094009999991</v>
      </c>
      <c r="E4" s="6">
        <f>_xlfn.VAR.S('Group C data'!D3,'Group C data'!J3,'Group C data'!P3,'Group C data'!V3,'Group C data'!AB3,'Group C data'!AH3,'Group C data'!AN3,'Group C data'!AT3,'Group C data'!AZ3,'Group C data'!BF3)</f>
        <v>5.4869684883401956E-4</v>
      </c>
      <c r="F4" s="6">
        <f>_xlfn.VAR.S('Group C data'!E3,'Group C data'!K3,'Group C data'!Q3,'Group C data'!W3,'Group C data'!AC3,'Group C data'!AI3,'Group C data'!AO3,'Group C data'!AU3,'Group C data'!BA3,'Group C data'!BG3)</f>
        <v>8.954057013070886E-3</v>
      </c>
      <c r="G4" s="6">
        <f>_xlfn.VAR.S('Group C data'!F3,'Group C data'!L3,'Group C data'!R3,'Group C data'!X3,'Group C data'!AD3,'Group C data'!AJ3,'Group C data'!AP3,'Group C data'!AV3,'Group C data'!BB3,'Group C data'!BH3)</f>
        <v>1.5227149159365775E-2</v>
      </c>
    </row>
    <row r="5" spans="1:7" x14ac:dyDescent="0.3">
      <c r="A5" s="4" t="s">
        <v>15</v>
      </c>
      <c r="B5" s="7">
        <f>AVERAGE('Group C data'!D4,'Group C data'!J4,'Group C data'!P4,'Group C data'!V4,'Group C data'!AB4,'Group C data'!AH4,'Group C data'!AN4,'Group C data'!AT4,'Group C data'!AZ4,'Group C data'!BF4)</f>
        <v>0.86222222229999979</v>
      </c>
      <c r="C5" s="7">
        <f>AVERAGE('Group C data'!E4,'Group C data'!K4,'Group C data'!Q4,'Group C data'!W4,'Group C data'!AC4,'Group C data'!AI4,'Group C data'!AO4,'Group C data'!AU4,'Group C data'!BA4,'Group C data'!BG4)</f>
        <v>0.48960738399999998</v>
      </c>
      <c r="D5" s="7">
        <f>AVERAGE('Group C data'!F4,'Group C data'!L4,'Group C data'!R4,'Group C data'!X4,'Group C data'!AD4,'Group C data'!AJ4,'Group C data'!AP4,'Group C data'!AV4,'Group C data'!BB4,'Group C data'!BH4)</f>
        <v>0.69551282050000007</v>
      </c>
      <c r="E5" s="6">
        <f>_xlfn.VAR.S('Group C data'!D4,'Group C data'!J4,'Group C data'!P4,'Group C data'!V4,'Group C data'!AB4,'Group C data'!AH4,'Group C data'!AN4,'Group C data'!AT4,'Group C data'!AZ4,'Group C data'!BF4)</f>
        <v>1.9753087209876551E-4</v>
      </c>
      <c r="F5" s="6">
        <f>_xlfn.VAR.S('Group C data'!E4,'Group C data'!K4,'Group C data'!Q4,'Group C data'!W4,'Group C data'!AC4,'Group C data'!AI4,'Group C data'!AO4,'Group C data'!AU4,'Group C data'!BA4,'Group C data'!BG4)</f>
        <v>3.4620866824182331E-3</v>
      </c>
      <c r="G5" s="6">
        <f>_xlfn.VAR.S('Group C data'!F4,'Group C data'!L4,'Group C data'!R4,'Group C data'!X4,'Group C data'!AD4,'Group C data'!AJ4,'Group C data'!AP4,'Group C data'!AV4,'Group C data'!BB4,'Group C data'!BH4)</f>
        <v>7.9851726306867168E-3</v>
      </c>
    </row>
    <row r="6" spans="1:7" x14ac:dyDescent="0.3">
      <c r="A6" s="4" t="s">
        <v>16</v>
      </c>
      <c r="B6" s="7">
        <f>AVERAGE('Group C data'!D5,'Group C data'!J5,'Group C data'!P5,'Group C data'!V5,'Group C data'!AB5,'Group C data'!AH5,'Group C data'!AN5,'Group C data'!AT5,'Group C data'!AZ5,'Group C data'!BF5)</f>
        <v>0.87333333349999975</v>
      </c>
      <c r="C6" s="7">
        <f>AVERAGE('Group C data'!E5,'Group C data'!K5,'Group C data'!Q5,'Group C data'!W5,'Group C data'!AC5,'Group C data'!AI5,'Group C data'!AO5,'Group C data'!AU5,'Group C data'!BA5,'Group C data'!BG5)</f>
        <v>0.56164056910000004</v>
      </c>
      <c r="D6" s="7">
        <f>AVERAGE('Group C data'!F5,'Group C data'!L5,'Group C data'!R5,'Group C data'!X5,'Group C data'!AD5,'Group C data'!AJ5,'Group C data'!AP5,'Group C data'!AV5,'Group C data'!BB5,'Group C data'!BH5)</f>
        <v>0.68461538450000003</v>
      </c>
      <c r="E6" s="6">
        <f>_xlfn.VAR.S('Group C data'!D5,'Group C data'!J5,'Group C data'!P5,'Group C data'!V5,'Group C data'!AB5,'Group C data'!AH5,'Group C data'!AN5,'Group C data'!AT5,'Group C data'!AZ5,'Group C data'!BF5)</f>
        <v>3.3470507517146804E-4</v>
      </c>
      <c r="F6" s="6">
        <f>_xlfn.VAR.S('Group C data'!E5,'Group C data'!K5,'Group C data'!Q5,'Group C data'!W5,'Group C data'!AC5,'Group C data'!AI5,'Group C data'!AO5,'Group C data'!AU5,'Group C data'!BA5,'Group C data'!BG5)</f>
        <v>1.023385357976947E-2</v>
      </c>
      <c r="G6" s="6">
        <f>_xlfn.VAR.S('Group C data'!F5,'Group C data'!L5,'Group C data'!R5,'Group C data'!X5,'Group C data'!AD5,'Group C data'!AJ5,'Group C data'!AP5,'Group C data'!AV5,'Group C data'!BB5,'Group C data'!BH5)</f>
        <v>1.6017727116176082E-2</v>
      </c>
    </row>
    <row r="7" spans="1:7" x14ac:dyDescent="0.3">
      <c r="A7" s="4" t="s">
        <v>17</v>
      </c>
      <c r="B7" s="7">
        <f>AVERAGE('Group C data'!D6,'Group C data'!J6,'Group C data'!P6,'Group C data'!V6,'Group C data'!AB6,'Group C data'!AH6,'Group C data'!AN6,'Group C data'!AT6,'Group C data'!AZ6,'Group C data'!BF6)</f>
        <v>0.85555555539999983</v>
      </c>
      <c r="C7" s="7">
        <f>AVERAGE('Group C data'!E6,'Group C data'!K6,'Group C data'!Q6,'Group C data'!W6,'Group C data'!AC6,'Group C data'!AI6,'Group C data'!AO6,'Group C data'!AU6,'Group C data'!BA6,'Group C data'!BG6)</f>
        <v>0.51890527649999996</v>
      </c>
      <c r="D7" s="7">
        <f>AVERAGE('Group C data'!F6,'Group C data'!L6,'Group C data'!R6,'Group C data'!X6,'Group C data'!AD6,'Group C data'!AJ6,'Group C data'!AP6,'Group C data'!AV6,'Group C data'!BB6,'Group C data'!BH6)</f>
        <v>0.66944444440000006</v>
      </c>
      <c r="E7" s="6">
        <f>_xlfn.VAR.S('Group C data'!D6,'Group C data'!J6,'Group C data'!P6,'Group C data'!V6,'Group C data'!AB6,'Group C data'!AH6,'Group C data'!AN6,'Group C data'!AT6,'Group C data'!AZ6,'Group C data'!BF6)</f>
        <v>5.7613169547325138E-4</v>
      </c>
      <c r="F7" s="6">
        <f>_xlfn.VAR.S('Group C data'!E6,'Group C data'!K6,'Group C data'!Q6,'Group C data'!W6,'Group C data'!AC6,'Group C data'!AI6,'Group C data'!AO6,'Group C data'!AU6,'Group C data'!BA6,'Group C data'!BG6)</f>
        <v>7.8799845928933087E-3</v>
      </c>
      <c r="G7" s="6">
        <f>_xlfn.VAR.S('Group C data'!F6,'Group C data'!L6,'Group C data'!R6,'Group C data'!X6,'Group C data'!AD6,'Group C data'!AJ6,'Group C data'!AP6,'Group C data'!AV6,'Group C data'!BB6,'Group C data'!BH6)</f>
        <v>1.4322174778157523E-2</v>
      </c>
    </row>
    <row r="8" spans="1:7" x14ac:dyDescent="0.3">
      <c r="A8" s="4" t="s">
        <v>18</v>
      </c>
      <c r="B8" s="7">
        <f>AVERAGE('Group C data'!D7,'Group C data'!J7,'Group C data'!P7,'Group C data'!V7,'Group C data'!AB7,'Group C data'!AH7,'Group C data'!AN7,'Group C data'!AT7,'Group C data'!AZ7,'Group C data'!BF7)</f>
        <v>0.8644444444999998</v>
      </c>
      <c r="C8" s="7">
        <f>AVERAGE('Group C data'!E7,'Group C data'!K7,'Group C data'!Q7,'Group C data'!W7,'Group C data'!AC7,'Group C data'!AI7,'Group C data'!AO7,'Group C data'!AU7,'Group C data'!BA7,'Group C data'!BG7)</f>
        <v>0.54661443669999998</v>
      </c>
      <c r="D8" s="7">
        <f>AVERAGE('Group C data'!F7,'Group C data'!L7,'Group C data'!R7,'Group C data'!X7,'Group C data'!AD7,'Group C data'!AJ7,'Group C data'!AP7,'Group C data'!AV7,'Group C data'!BB7,'Group C data'!BH7)</f>
        <v>0.68141025639999997</v>
      </c>
      <c r="E8" s="6">
        <f>_xlfn.VAR.S('Group C data'!D7,'Group C data'!J7,'Group C data'!P7,'Group C data'!V7,'Group C data'!AB7,'Group C data'!AH7,'Group C data'!AN7,'Group C data'!AT7,'Group C data'!AZ7,'Group C data'!BF7)</f>
        <v>8.1755830589849156E-4</v>
      </c>
      <c r="F8" s="6">
        <f>_xlfn.VAR.S('Group C data'!E7,'Group C data'!K7,'Group C data'!Q7,'Group C data'!W7,'Group C data'!AC7,'Group C data'!AI7,'Group C data'!AO7,'Group C data'!AU7,'Group C data'!BA7,'Group C data'!BG7)</f>
        <v>1.1559737445361663E-2</v>
      </c>
      <c r="G8" s="6">
        <f>_xlfn.VAR.S('Group C data'!F7,'Group C data'!L7,'Group C data'!R7,'Group C data'!X7,'Group C data'!AD7,'Group C data'!AJ7,'Group C data'!AP7,'Group C data'!AV7,'Group C data'!BB7,'Group C data'!BH7)</f>
        <v>1.4965838327086681E-2</v>
      </c>
    </row>
    <row r="9" spans="1:7" x14ac:dyDescent="0.3">
      <c r="A9" s="4" t="s">
        <v>19</v>
      </c>
      <c r="B9" s="7">
        <f>AVERAGE('Group C data'!D8,'Group C data'!J8,'Group C data'!P8,'Group C data'!V8,'Group C data'!AB8,'Group C data'!AH8,'Group C data'!AN8,'Group C data'!AT8,'Group C data'!AZ8,'Group C data'!BF8)</f>
        <v>0.86888888899999972</v>
      </c>
      <c r="C9" s="7">
        <f>AVERAGE('Group C data'!E8,'Group C data'!K8,'Group C data'!Q8,'Group C data'!W8,'Group C data'!AC8,'Group C data'!AI8,'Group C data'!AO8,'Group C data'!AU8,'Group C data'!BA8,'Group C data'!BG8)</f>
        <v>0.53234016189999989</v>
      </c>
      <c r="D9" s="7">
        <f>AVERAGE('Group C data'!F8,'Group C data'!L8,'Group C data'!R8,'Group C data'!X8,'Group C data'!AD8,'Group C data'!AJ8,'Group C data'!AP8,'Group C data'!AV8,'Group C data'!BB8,'Group C data'!BH8)</f>
        <v>0.7019230769</v>
      </c>
      <c r="E9" s="6">
        <f>_xlfn.VAR.S('Group C data'!D8,'Group C data'!J8,'Group C data'!P8,'Group C data'!V8,'Group C data'!AB8,'Group C data'!AH8,'Group C data'!AN8,'Group C data'!AT8,'Group C data'!AZ8,'Group C data'!BF8)</f>
        <v>8.1755830342935588E-4</v>
      </c>
      <c r="F9" s="6">
        <f>_xlfn.VAR.S('Group C data'!E8,'Group C data'!K8,'Group C data'!Q8,'Group C data'!W8,'Group C data'!AC8,'Group C data'!AI8,'Group C data'!AO8,'Group C data'!AU8,'Group C data'!BA8,'Group C data'!BG8)</f>
        <v>9.8256309336089108E-3</v>
      </c>
      <c r="G9" s="6">
        <f>_xlfn.VAR.S('Group C data'!F8,'Group C data'!L8,'Group C data'!R8,'Group C data'!X8,'Group C data'!AD8,'Group C data'!AJ8,'Group C data'!AP8,'Group C data'!AV8,'Group C data'!BB8,'Group C data'!BH8)</f>
        <v>1.5316687780178424E-2</v>
      </c>
    </row>
    <row r="10" spans="1:7" x14ac:dyDescent="0.3">
      <c r="A10" s="4" t="s">
        <v>20</v>
      </c>
      <c r="B10" s="7">
        <f>AVERAGE('Group C data'!D9,'Group C data'!J9,'Group C data'!P9,'Group C data'!V9,'Group C data'!AB9,'Group C data'!AH9,'Group C data'!AN9,'Group C data'!AT9,'Group C data'!AZ9,'Group C data'!BF9)</f>
        <v>0.8666666665999998</v>
      </c>
      <c r="C10" s="7">
        <f>AVERAGE('Group C data'!E9,'Group C data'!K9,'Group C data'!Q9,'Group C data'!W9,'Group C data'!AC9,'Group C data'!AI9,'Group C data'!AO9,'Group C data'!AU9,'Group C data'!BA9,'Group C data'!BG9)</f>
        <v>0.55195342599999997</v>
      </c>
      <c r="D10" s="7">
        <f>AVERAGE('Group C data'!F9,'Group C data'!L9,'Group C data'!R9,'Group C data'!X9,'Group C data'!AD9,'Group C data'!AJ9,'Group C data'!AP9,'Group C data'!AV9,'Group C data'!BB9,'Group C data'!BH9)</f>
        <v>0.7534188033</v>
      </c>
      <c r="E10" s="6">
        <f>_xlfn.VAR.S('Group C data'!D9,'Group C data'!J9,'Group C data'!P9,'Group C data'!V9,'Group C data'!AB9,'Group C data'!AH9,'Group C data'!AN9,'Group C data'!AT9,'Group C data'!AZ9,'Group C data'!BF9)</f>
        <v>5.4869685377229081E-4</v>
      </c>
      <c r="F10" s="6">
        <f>_xlfn.VAR.S('Group C data'!E9,'Group C data'!K9,'Group C data'!Q9,'Group C data'!W9,'Group C data'!AC9,'Group C data'!AI9,'Group C data'!AO9,'Group C data'!AU9,'Group C data'!BA9,'Group C data'!BG9)</f>
        <v>8.0525560470842503E-3</v>
      </c>
      <c r="G10" s="6">
        <f>_xlfn.VAR.S('Group C data'!F9,'Group C data'!L9,'Group C data'!R9,'Group C data'!X9,'Group C data'!AD9,'Group C data'!AJ9,'Group C data'!AP9,'Group C data'!AV9,'Group C data'!BB9,'Group C data'!BH9)</f>
        <v>1.265330641611436E-2</v>
      </c>
    </row>
    <row r="11" spans="1:7" x14ac:dyDescent="0.3">
      <c r="A11" s="11" t="s">
        <v>2</v>
      </c>
      <c r="B11" s="11"/>
      <c r="C11" s="11"/>
      <c r="D11" s="11"/>
      <c r="E11" s="11"/>
      <c r="F11" s="11"/>
      <c r="G11" s="11"/>
    </row>
    <row r="12" spans="1:7" x14ac:dyDescent="0.3">
      <c r="A12" s="4" t="s">
        <v>13</v>
      </c>
      <c r="B12" s="7">
        <f>AVERAGE('Group C data'!D17,'Group C data'!J17,'Group C data'!P17,'Group C data'!V17,'Group C data'!AB17,'Group C data'!AH17,'Group C data'!AN17,'Group C data'!AT17,'Group C data'!AZ17,'Group C data'!BF17)</f>
        <v>0.82985074640000001</v>
      </c>
      <c r="C12" s="7">
        <f>AVERAGE('Group C data'!E17,'Group C data'!K17,'Group C data'!Q17,'Group C data'!W17,'Group C data'!AC17,'Group C data'!AI17,'Group C data'!AO17,'Group C data'!AU17,'Group C data'!BA17,'Group C data'!BG17)</f>
        <v>0.72095049460000005</v>
      </c>
      <c r="D12" s="7">
        <f>AVERAGE('Group C data'!F17,'Group C data'!L17,'Group C data'!R17,'Group C data'!X17,'Group C data'!AD17,'Group C data'!AJ17,'Group C data'!AP17,'Group C data'!AV17,'Group C data'!BB17,'Group C data'!BH17)</f>
        <v>0.82385444750000014</v>
      </c>
      <c r="E12" s="6">
        <f>_xlfn.VAR.S('Group C data'!D17,'Group C data'!J17,'Group C data'!P17,'Group C data'!V17,'Group C data'!AB17,'Group C data'!AH17,'Group C data'!AN17,'Group C data'!AT17,'Group C data'!AZ17,'Group C data'!BF17)</f>
        <v>1.7920348561768292E-3</v>
      </c>
      <c r="F12" s="6">
        <f>_xlfn.VAR.S('Group C data'!E17,'Group C data'!K17,'Group C data'!Q17,'Group C data'!W17,'Group C data'!AC17,'Group C data'!AI17,'Group C data'!AO17,'Group C data'!AU17,'Group C data'!BA17,'Group C data'!BG17)</f>
        <v>2.779915849304238E-3</v>
      </c>
      <c r="G12" s="6">
        <f>_xlfn.VAR.S('Group C data'!F17,'Group C data'!L17,'Group C data'!R17,'Group C data'!X17,'Group C data'!AD17,'Group C data'!AJ17,'Group C data'!AP17,'Group C data'!AV17,'Group C data'!BB17,'Group C data'!BH17)</f>
        <v>3.6976425846275626E-3</v>
      </c>
    </row>
    <row r="13" spans="1:7" x14ac:dyDescent="0.3">
      <c r="A13" s="4" t="s">
        <v>14</v>
      </c>
      <c r="B13" s="7">
        <f>AVERAGE('Group C data'!D18,'Group C data'!J18,'Group C data'!P18,'Group C data'!V18,'Group C data'!AB18,'Group C data'!AH18,'Group C data'!AN18,'Group C data'!AT18,'Group C data'!AZ18,'Group C data'!BF18)</f>
        <v>0.82985074640000001</v>
      </c>
      <c r="C13" s="7">
        <f>AVERAGE('Group C data'!E18,'Group C data'!K18,'Group C data'!Q18,'Group C data'!W18,'Group C data'!AC18,'Group C data'!AI18,'Group C data'!AO18,'Group C data'!AU18,'Group C data'!BA18,'Group C data'!BG18)</f>
        <v>0.71714650079999998</v>
      </c>
      <c r="D13" s="7">
        <f>AVERAGE('Group C data'!F18,'Group C data'!L18,'Group C data'!R18,'Group C data'!X18,'Group C data'!AD18,'Group C data'!AJ18,'Group C data'!AP18,'Group C data'!AV18,'Group C data'!BB18,'Group C data'!BH18)</f>
        <v>0.8135444743000001</v>
      </c>
      <c r="E13" s="6">
        <f>_xlfn.VAR.S('Group C data'!D18,'Group C data'!J18,'Group C data'!P18,'Group C data'!V18,'Group C data'!AB18,'Group C data'!AH18,'Group C data'!AN18,'Group C data'!AT18,'Group C data'!AZ18,'Group C data'!BF18)</f>
        <v>1.4950125039578232E-3</v>
      </c>
      <c r="F13" s="6">
        <f>_xlfn.VAR.S('Group C data'!E18,'Group C data'!K18,'Group C data'!Q18,'Group C data'!W18,'Group C data'!AC18,'Group C data'!AI18,'Group C data'!AO18,'Group C data'!AU18,'Group C data'!BA18,'Group C data'!BG18)</f>
        <v>2.6528138281557184E-3</v>
      </c>
      <c r="G13" s="6">
        <f>_xlfn.VAR.S('Group C data'!F18,'Group C data'!L18,'Group C data'!R18,'Group C data'!X18,'Group C data'!AD18,'Group C data'!AJ18,'Group C data'!AP18,'Group C data'!AV18,'Group C data'!BB18,'Group C data'!BH18)</f>
        <v>5.4774184993223504E-3</v>
      </c>
    </row>
    <row r="14" spans="1:7" x14ac:dyDescent="0.3">
      <c r="A14" s="4" t="s">
        <v>15</v>
      </c>
      <c r="B14" s="7">
        <f>AVERAGE('Group C data'!D19,'Group C data'!J19,'Group C data'!P19,'Group C data'!V19,'Group C data'!AB19,'Group C data'!AH19,'Group C data'!AN19,'Group C data'!AT19,'Group C data'!AZ19,'Group C data'!BF19)</f>
        <v>0.83432835829999996</v>
      </c>
      <c r="C14" s="7">
        <f>AVERAGE('Group C data'!E19,'Group C data'!K19,'Group C data'!Q19,'Group C data'!W19,'Group C data'!AC19,'Group C data'!AI19,'Group C data'!AO19,'Group C data'!AU19,'Group C data'!BA19,'Group C data'!BG19)</f>
        <v>0.72736005049999997</v>
      </c>
      <c r="D14" s="7">
        <f>AVERAGE('Group C data'!F19,'Group C data'!L19,'Group C data'!R19,'Group C data'!X19,'Group C data'!AD19,'Group C data'!AJ19,'Group C data'!AP19,'Group C data'!AV19,'Group C data'!BB19,'Group C data'!BH19)</f>
        <v>0.82378706180000005</v>
      </c>
      <c r="E14" s="6">
        <f>_xlfn.VAR.S('Group C data'!D19,'Group C data'!J19,'Group C data'!P19,'Group C data'!V19,'Group C data'!AB19,'Group C data'!AH19,'Group C data'!AN19,'Group C data'!AT19,'Group C data'!AZ19,'Group C data'!BF19)</f>
        <v>1.7054033393777367E-3</v>
      </c>
      <c r="F14" s="6">
        <f>_xlfn.VAR.S('Group C data'!E19,'Group C data'!K19,'Group C data'!Q19,'Group C data'!W19,'Group C data'!AC19,'Group C data'!AI19,'Group C data'!AO19,'Group C data'!AU19,'Group C data'!BA19,'Group C data'!BG19)</f>
        <v>2.9480947466412493E-3</v>
      </c>
      <c r="G14" s="6">
        <f>_xlfn.VAR.S('Group C data'!F19,'Group C data'!L19,'Group C data'!R19,'Group C data'!X19,'Group C data'!AD19,'Group C data'!AJ19,'Group C data'!AP19,'Group C data'!AV19,'Group C data'!BB19,'Group C data'!BH19)</f>
        <v>6.0778331189309705E-3</v>
      </c>
    </row>
    <row r="15" spans="1:7" x14ac:dyDescent="0.3">
      <c r="A15" s="4" t="s">
        <v>16</v>
      </c>
      <c r="B15" s="7">
        <f>AVERAGE('Group C data'!D20,'Group C data'!J20,'Group C data'!P20,'Group C data'!V20,'Group C data'!AB20,'Group C data'!AH20,'Group C data'!AN20,'Group C data'!AT20,'Group C data'!AZ20,'Group C data'!BF20)</f>
        <v>0.81940298519999999</v>
      </c>
      <c r="C15" s="7">
        <f>AVERAGE('Group C data'!E20,'Group C data'!K20,'Group C data'!Q20,'Group C data'!W20,'Group C data'!AC20,'Group C data'!AI20,'Group C data'!AO20,'Group C data'!AU20,'Group C data'!BA20,'Group C data'!BG20)</f>
        <v>0.71526466980000003</v>
      </c>
      <c r="D15" s="7">
        <f>AVERAGE('Group C data'!F20,'Group C data'!L20,'Group C data'!R20,'Group C data'!X20,'Group C data'!AD20,'Group C data'!AJ20,'Group C data'!AP20,'Group C data'!AV20,'Group C data'!BB20,'Group C data'!BH20)</f>
        <v>0.81078167109999999</v>
      </c>
      <c r="E15" s="6">
        <f>_xlfn.VAR.S('Group C data'!D20,'Group C data'!J20,'Group C data'!P20,'Group C data'!V20,'Group C data'!AB20,'Group C data'!AH20,'Group C data'!AN20,'Group C data'!AT20,'Group C data'!AZ20,'Group C data'!BF20)</f>
        <v>2.0024256846315675E-3</v>
      </c>
      <c r="F15" s="6">
        <f>_xlfn.VAR.S('Group C data'!E20,'Group C data'!K20,'Group C data'!Q20,'Group C data'!W20,'Group C data'!AC20,'Group C data'!AI20,'Group C data'!AO20,'Group C data'!AU20,'Group C data'!BA20,'Group C data'!BG20)</f>
        <v>3.3499005456100453E-3</v>
      </c>
      <c r="G15" s="6">
        <f>_xlfn.VAR.S('Group C data'!F20,'Group C data'!L20,'Group C data'!R20,'Group C data'!X20,'Group C data'!AD20,'Group C data'!AJ20,'Group C data'!AP20,'Group C data'!AV20,'Group C data'!BB20,'Group C data'!BH20)</f>
        <v>6.8254048774250096E-3</v>
      </c>
    </row>
    <row r="16" spans="1:7" x14ac:dyDescent="0.3">
      <c r="A16" s="4" t="s">
        <v>17</v>
      </c>
      <c r="B16" s="7">
        <f>AVERAGE('Group C data'!D21,'Group C data'!J21,'Group C data'!P21,'Group C data'!V21,'Group C data'!AB21,'Group C data'!AH21,'Group C data'!AN21,'Group C data'!AT21,'Group C data'!AZ21,'Group C data'!BF21)</f>
        <v>0.82238805969999995</v>
      </c>
      <c r="C16" s="7">
        <f>AVERAGE('Group C data'!E21,'Group C data'!K21,'Group C data'!Q21,'Group C data'!W21,'Group C data'!AC21,'Group C data'!AI21,'Group C data'!AO21,'Group C data'!AU21,'Group C data'!BA21,'Group C data'!BG21)</f>
        <v>0.71410918639999998</v>
      </c>
      <c r="D16" s="7">
        <f>AVERAGE('Group C data'!F21,'Group C data'!L21,'Group C data'!R21,'Group C data'!X21,'Group C data'!AD21,'Group C data'!AJ21,'Group C data'!AP21,'Group C data'!AV21,'Group C data'!BB21,'Group C data'!BH21)</f>
        <v>0.79669811309999994</v>
      </c>
      <c r="E16" s="6">
        <f>_xlfn.VAR.S('Group C data'!D21,'Group C data'!J21,'Group C data'!P21,'Group C data'!V21,'Group C data'!AB21,'Group C data'!AH21,'Group C data'!AN21,'Group C data'!AT21,'Group C data'!AZ21,'Group C data'!BF21)</f>
        <v>2.2004405820202459E-3</v>
      </c>
      <c r="F16" s="6">
        <f>_xlfn.VAR.S('Group C data'!E21,'Group C data'!K21,'Group C data'!Q21,'Group C data'!W21,'Group C data'!AC21,'Group C data'!AI21,'Group C data'!AO21,'Group C data'!AU21,'Group C data'!BA21,'Group C data'!BG21)</f>
        <v>4.1443675886849319E-3</v>
      </c>
      <c r="G16" s="6">
        <f>_xlfn.VAR.S('Group C data'!F21,'Group C data'!L21,'Group C data'!R21,'Group C data'!X21,'Group C data'!AD21,'Group C data'!AJ21,'Group C data'!AP21,'Group C data'!AV21,'Group C data'!BB21,'Group C data'!BH21)</f>
        <v>3.1858290472330606E-3</v>
      </c>
    </row>
    <row r="17" spans="1:7" x14ac:dyDescent="0.3">
      <c r="A17" s="4" t="s">
        <v>18</v>
      </c>
      <c r="B17" s="7">
        <f>AVERAGE('Group C data'!D22,'Group C data'!J22,'Group C data'!P22,'Group C data'!V22,'Group C data'!AB22,'Group C data'!AH22,'Group C data'!AN22,'Group C data'!AT22,'Group C data'!AZ22,'Group C data'!BF22)</f>
        <v>0.81940298519999999</v>
      </c>
      <c r="C17" s="7">
        <f>AVERAGE('Group C data'!E22,'Group C data'!K22,'Group C data'!Q22,'Group C data'!W22,'Group C data'!AC22,'Group C data'!AI22,'Group C data'!AO22,'Group C data'!AU22,'Group C data'!BA22,'Group C data'!BG22)</f>
        <v>0.71787954670000009</v>
      </c>
      <c r="D17" s="7">
        <f>AVERAGE('Group C data'!F22,'Group C data'!L22,'Group C data'!R22,'Group C data'!X22,'Group C data'!AD22,'Group C data'!AJ22,'Group C data'!AP22,'Group C data'!AV22,'Group C data'!BB22,'Group C data'!BH22)</f>
        <v>0.81098382739999997</v>
      </c>
      <c r="E17" s="6">
        <f>_xlfn.VAR.S('Group C data'!D22,'Group C data'!J22,'Group C data'!P22,'Group C data'!V22,'Group C data'!AB22,'Group C data'!AH22,'Group C data'!AN22,'Group C data'!AT22,'Group C data'!AZ22,'Group C data'!BF22)</f>
        <v>2.2994480368505725E-3</v>
      </c>
      <c r="F17" s="6">
        <f>_xlfn.VAR.S('Group C data'!E22,'Group C data'!K22,'Group C data'!Q22,'Group C data'!W22,'Group C data'!AC22,'Group C data'!AI22,'Group C data'!AO22,'Group C data'!AU22,'Group C data'!BA22,'Group C data'!BG22)</f>
        <v>3.9218562198532723E-3</v>
      </c>
      <c r="G17" s="6">
        <f>_xlfn.VAR.S('Group C data'!F22,'Group C data'!L22,'Group C data'!R22,'Group C data'!X22,'Group C data'!AD22,'Group C data'!AJ22,'Group C data'!AP22,'Group C data'!AV22,'Group C data'!BB22,'Group C data'!BH22)</f>
        <v>6.3317141586498394E-3</v>
      </c>
    </row>
    <row r="18" spans="1:7" x14ac:dyDescent="0.3">
      <c r="A18" s="4" t="s">
        <v>19</v>
      </c>
      <c r="B18" s="7">
        <f>AVERAGE('Group C data'!D23,'Group C data'!J23,'Group C data'!P23,'Group C data'!V23,'Group C data'!AB23,'Group C data'!AH23,'Group C data'!AN23,'Group C data'!AT23,'Group C data'!AZ23,'Group C data'!BF23)</f>
        <v>0.8298507463</v>
      </c>
      <c r="C18" s="7">
        <f>AVERAGE('Group C data'!E23,'Group C data'!K23,'Group C data'!Q23,'Group C data'!W23,'Group C data'!AC23,'Group C data'!AI23,'Group C data'!AO23,'Group C data'!AU23,'Group C data'!BA23,'Group C data'!BG23)</f>
        <v>0.71543477799999999</v>
      </c>
      <c r="D18" s="7">
        <f>AVERAGE('Group C data'!F23,'Group C data'!L23,'Group C data'!R23,'Group C data'!X23,'Group C data'!AD23,'Group C data'!AJ23,'Group C data'!AP23,'Group C data'!AV23,'Group C data'!BB23,'Group C data'!BH23)</f>
        <v>0.82614555260000011</v>
      </c>
      <c r="E18" s="6">
        <f>_xlfn.VAR.S('Group C data'!D23,'Group C data'!J23,'Group C data'!P23,'Group C data'!V23,'Group C data'!AB23,'Group C data'!AH23,'Group C data'!AN23,'Group C data'!AT23,'Group C data'!AZ23,'Group C data'!BF23)</f>
        <v>2.0890572070691319E-3</v>
      </c>
      <c r="F18" s="6">
        <f>_xlfn.VAR.S('Group C data'!E23,'Group C data'!K23,'Group C data'!Q23,'Group C data'!W23,'Group C data'!AC23,'Group C data'!AI23,'Group C data'!AO23,'Group C data'!AU23,'Group C data'!BA23,'Group C data'!BG23)</f>
        <v>3.8293217445635403E-3</v>
      </c>
      <c r="G18" s="6">
        <f>_xlfn.VAR.S('Group C data'!F23,'Group C data'!L23,'Group C data'!R23,'Group C data'!X23,'Group C data'!AD23,'Group C data'!AJ23,'Group C data'!AP23,'Group C data'!AV23,'Group C data'!BB23,'Group C data'!BH23)</f>
        <v>5.3728742037502551E-3</v>
      </c>
    </row>
    <row r="19" spans="1:7" x14ac:dyDescent="0.3">
      <c r="A19" s="4" t="s">
        <v>20</v>
      </c>
      <c r="B19" s="7">
        <f>AVERAGE('Group C data'!D24,'Group C data'!J24,'Group C data'!P24,'Group C data'!V24,'Group C data'!AB24,'Group C data'!AH24,'Group C data'!AN24,'Group C data'!AT24,'Group C data'!AZ24,'Group C data'!BF24)</f>
        <v>0.83283582089999997</v>
      </c>
      <c r="C19" s="7">
        <f>AVERAGE('Group C data'!E24,'Group C data'!K24,'Group C data'!Q24,'Group C data'!W24,'Group C data'!AC24,'Group C data'!AI24,'Group C data'!AO24,'Group C data'!AU24,'Group C data'!BA24,'Group C data'!BG24)</f>
        <v>0.72521865119999995</v>
      </c>
      <c r="D19" s="7">
        <f>AVERAGE('Group C data'!F24,'Group C data'!L24,'Group C data'!R24,'Group C data'!X24,'Group C data'!AD24,'Group C data'!AJ24,'Group C data'!AP24,'Group C data'!AV24,'Group C data'!BB24,'Group C data'!BH24)</f>
        <v>0.83888140169999992</v>
      </c>
      <c r="E19" s="6">
        <f>_xlfn.VAR.S('Group C data'!D24,'Group C data'!J24,'Group C data'!P24,'Group C data'!V24,'Group C data'!AB24,'Group C data'!AH24,'Group C data'!AN24,'Group C data'!AT24,'Group C data'!AZ24,'Group C data'!BF24)</f>
        <v>1.326699843449419E-3</v>
      </c>
      <c r="F19" s="6">
        <f>_xlfn.VAR.S('Group C data'!E24,'Group C data'!K24,'Group C data'!Q24,'Group C data'!W24,'Group C data'!AC24,'Group C data'!AI24,'Group C data'!AO24,'Group C data'!AU24,'Group C data'!BA24,'Group C data'!BG24)</f>
        <v>2.3428838534582924E-3</v>
      </c>
      <c r="G19" s="6">
        <f>_xlfn.VAR.S('Group C data'!F24,'Group C data'!L24,'Group C data'!R24,'Group C data'!X24,'Group C data'!AD24,'Group C data'!AJ24,'Group C data'!AP24,'Group C data'!AV24,'Group C data'!BB24,'Group C data'!BH24)</f>
        <v>4.4073440972431915E-3</v>
      </c>
    </row>
    <row r="20" spans="1:7" x14ac:dyDescent="0.3">
      <c r="A20" s="11" t="s">
        <v>8</v>
      </c>
      <c r="B20" s="11"/>
      <c r="C20" s="11"/>
      <c r="D20" s="11"/>
      <c r="E20" s="11"/>
      <c r="F20" s="11"/>
      <c r="G20" s="11"/>
    </row>
    <row r="21" spans="1:7" x14ac:dyDescent="0.3">
      <c r="A21" s="4" t="s">
        <v>13</v>
      </c>
      <c r="B21" s="7">
        <f>AVERAGE('Group C data'!D32,'Group C data'!J32,'Group C data'!P32,'Group C data'!V32,'Group C data'!AB32,'Group C data'!AH32,'Group C data'!AN32,'Group C data'!AT32,'Group C data'!AZ32,'Group C data'!BF32)</f>
        <v>0.92954545450000015</v>
      </c>
      <c r="C21" s="7">
        <f>AVERAGE('Group C data'!E32,'Group C data'!K32,'Group C data'!Q32,'Group C data'!W32,'Group C data'!AC32,'Group C data'!AI32,'Group C data'!AO32,'Group C data'!AU32,'Group C data'!BA32,'Group C data'!BG32)</f>
        <v>0.92337140979999999</v>
      </c>
      <c r="D21" s="7">
        <f>AVERAGE('Group C data'!F32,'Group C data'!L32,'Group C data'!R32,'Group C data'!X32,'Group C data'!AD32,'Group C data'!AJ32,'Group C data'!AP32,'Group C data'!AV32,'Group C data'!BB32,'Group C data'!BH32)</f>
        <v>0.96601562510000005</v>
      </c>
      <c r="E21" s="6">
        <f>_xlfn.VAR.S('Group C data'!D32,'Group C data'!J32,'Group C data'!P32,'Group C data'!V32,'Group C data'!AB32,'Group C data'!AH32,'Group C data'!AN32,'Group C data'!AT32,'Group C data'!AZ32,'Group C data'!BF32)</f>
        <v>1.1707988948576678E-3</v>
      </c>
      <c r="F21" s="6">
        <f>_xlfn.VAR.S('Group C data'!E32,'Group C data'!K32,'Group C data'!Q32,'Group C data'!W32,'Group C data'!AC32,'Group C data'!AI32,'Group C data'!AO32,'Group C data'!AU32,'Group C data'!BA32,'Group C data'!BG32)</f>
        <v>1.3959917316849607E-3</v>
      </c>
      <c r="G21" s="6">
        <f>_xlfn.VAR.S('Group C data'!F32,'Group C data'!L32,'Group C data'!R32,'Group C data'!X32,'Group C data'!AD32,'Group C data'!AJ32,'Group C data'!AP32,'Group C data'!AV32,'Group C data'!BB32,'Group C data'!BH32)</f>
        <v>5.2865648064236138E-4</v>
      </c>
    </row>
    <row r="22" spans="1:7" x14ac:dyDescent="0.3">
      <c r="A22" s="4" t="s">
        <v>14</v>
      </c>
      <c r="B22" s="7">
        <f>AVERAGE('Group C data'!D33,'Group C data'!J33,'Group C data'!P33,'Group C data'!V33,'Group C data'!AB33,'Group C data'!AH33,'Group C data'!AN33,'Group C data'!AT33,'Group C data'!AZ33,'Group C data'!BF33)</f>
        <v>0.9284090908</v>
      </c>
      <c r="C22" s="7">
        <f>AVERAGE('Group C data'!E33,'Group C data'!K33,'Group C data'!Q33,'Group C data'!W33,'Group C data'!AC33,'Group C data'!AI33,'Group C data'!AO33,'Group C data'!AU33,'Group C data'!BA33,'Group C data'!BG33)</f>
        <v>0.92230953770000013</v>
      </c>
      <c r="D22" s="7">
        <f>AVERAGE('Group C data'!F33,'Group C data'!L33,'Group C data'!R33,'Group C data'!X33,'Group C data'!AD33,'Group C data'!AJ33,'Group C data'!AP33,'Group C data'!AV33,'Group C data'!BB33,'Group C data'!BH33)</f>
        <v>0.96311383930000005</v>
      </c>
      <c r="E22" s="6">
        <f>_xlfn.VAR.S('Group C data'!D33,'Group C data'!J33,'Group C data'!P33,'Group C data'!V33,'Group C data'!AB33,'Group C data'!AH33,'Group C data'!AN33,'Group C data'!AT33,'Group C data'!AZ33,'Group C data'!BF33)</f>
        <v>1.0631887048668505E-3</v>
      </c>
      <c r="F22" s="6">
        <f>_xlfn.VAR.S('Group C data'!E33,'Group C data'!K33,'Group C data'!Q33,'Group C data'!W33,'Group C data'!AC33,'Group C data'!AI33,'Group C data'!AO33,'Group C data'!AU33,'Group C data'!BA33,'Group C data'!BG33)</f>
        <v>1.2541712994475227E-3</v>
      </c>
      <c r="G22" s="6">
        <f>_xlfn.VAR.S('Group C data'!F33,'Group C data'!L33,'Group C data'!R33,'Group C data'!X33,'Group C data'!AD33,'Group C data'!AJ33,'Group C data'!AP33,'Group C data'!AV33,'Group C data'!BB33,'Group C data'!BH33)</f>
        <v>5.7000400874433115E-4</v>
      </c>
    </row>
    <row r="23" spans="1:7" x14ac:dyDescent="0.3">
      <c r="A23" s="4" t="s">
        <v>15</v>
      </c>
      <c r="B23" s="7">
        <f>AVERAGE('Group C data'!D34,'Group C data'!J34,'Group C data'!P34,'Group C data'!V34,'Group C data'!AB34,'Group C data'!AH34,'Group C data'!AN34,'Group C data'!AT34,'Group C data'!AZ34,'Group C data'!BF34)</f>
        <v>0.93636363620000007</v>
      </c>
      <c r="C23" s="7">
        <f>AVERAGE('Group C data'!E34,'Group C data'!K34,'Group C data'!Q34,'Group C data'!W34,'Group C data'!AC34,'Group C data'!AI34,'Group C data'!AO34,'Group C data'!AU34,'Group C data'!BA34,'Group C data'!BG34)</f>
        <v>0.9303341369</v>
      </c>
      <c r="D23" s="7">
        <f>AVERAGE('Group C data'!F34,'Group C data'!L34,'Group C data'!R34,'Group C data'!X34,'Group C data'!AD34,'Group C data'!AJ34,'Group C data'!AP34,'Group C data'!AV34,'Group C data'!BB34,'Group C data'!BH34)</f>
        <v>0.96512276790000018</v>
      </c>
      <c r="E23" s="6">
        <f>_xlfn.VAR.S('Group C data'!D34,'Group C data'!J34,'Group C data'!P34,'Group C data'!V34,'Group C data'!AB34,'Group C data'!AH34,'Group C data'!AN34,'Group C data'!AT34,'Group C data'!AZ34,'Group C data'!BF34)</f>
        <v>6.3705234577594123E-4</v>
      </c>
      <c r="F23" s="6">
        <f>_xlfn.VAR.S('Group C data'!E34,'Group C data'!K34,'Group C data'!Q34,'Group C data'!W34,'Group C data'!AC34,'Group C data'!AI34,'Group C data'!AO34,'Group C data'!AU34,'Group C data'!BA34,'Group C data'!BG34)</f>
        <v>8.2170723178779401E-4</v>
      </c>
      <c r="G23" s="6">
        <f>_xlfn.VAR.S('Group C data'!F34,'Group C data'!L34,'Group C data'!R34,'Group C data'!X34,'Group C data'!AD34,'Group C data'!AJ34,'Group C data'!AP34,'Group C data'!AV34,'Group C data'!BB34,'Group C data'!BH34)</f>
        <v>3.969707209201393E-4</v>
      </c>
    </row>
    <row r="24" spans="1:7" x14ac:dyDescent="0.3">
      <c r="A24" s="4" t="s">
        <v>16</v>
      </c>
      <c r="B24" s="7">
        <f>AVERAGE('Group C data'!D35,'Group C data'!J35,'Group C data'!P35,'Group C data'!V35,'Group C data'!AB35,'Group C data'!AH35,'Group C data'!AN35,'Group C data'!AT35,'Group C data'!AZ35,'Group C data'!BF35)</f>
        <v>0.93295454560000002</v>
      </c>
      <c r="C24" s="7">
        <f>AVERAGE('Group C data'!E35,'Group C data'!K35,'Group C data'!Q35,'Group C data'!W35,'Group C data'!AC35,'Group C data'!AI35,'Group C data'!AO35,'Group C data'!AU35,'Group C data'!BA35,'Group C data'!BG35)</f>
        <v>0.92718017540000019</v>
      </c>
      <c r="D24" s="7">
        <f>AVERAGE('Group C data'!F35,'Group C data'!L35,'Group C data'!R35,'Group C data'!X35,'Group C data'!AD35,'Group C data'!AJ35,'Group C data'!AP35,'Group C data'!AV35,'Group C data'!BB35,'Group C data'!BH35)</f>
        <v>0.96766183039999998</v>
      </c>
      <c r="E24" s="6">
        <f>_xlfn.VAR.S('Group C data'!D35,'Group C data'!J35,'Group C data'!P35,'Group C data'!V35,'Group C data'!AB35,'Group C data'!AH35,'Group C data'!AN35,'Group C data'!AT35,'Group C data'!AZ35,'Group C data'!BF35)</f>
        <v>9.8857897897153355E-4</v>
      </c>
      <c r="F24" s="6">
        <f>_xlfn.VAR.S('Group C data'!E35,'Group C data'!K35,'Group C data'!Q35,'Group C data'!W35,'Group C data'!AC35,'Group C data'!AI35,'Group C data'!AO35,'Group C data'!AU35,'Group C data'!BA35,'Group C data'!BG35)</f>
        <v>1.1787311538971903E-3</v>
      </c>
      <c r="G24" s="6">
        <f>_xlfn.VAR.S('Group C data'!F35,'Group C data'!L35,'Group C data'!R35,'Group C data'!X35,'Group C data'!AD35,'Group C data'!AJ35,'Group C data'!AP35,'Group C data'!AV35,'Group C data'!BB35,'Group C data'!BH35)</f>
        <v>3.7315610490141343E-4</v>
      </c>
    </row>
    <row r="25" spans="1:7" x14ac:dyDescent="0.3">
      <c r="A25" s="4" t="s">
        <v>17</v>
      </c>
      <c r="B25" s="7">
        <f>AVERAGE('Group C data'!D36,'Group C data'!J36,'Group C data'!P36,'Group C data'!V36,'Group C data'!AB36,'Group C data'!AH36,'Group C data'!AN36,'Group C data'!AT36,'Group C data'!AZ36,'Group C data'!BF36)</f>
        <v>0.93409090910000003</v>
      </c>
      <c r="C25" s="7">
        <f>AVERAGE('Group C data'!E36,'Group C data'!K36,'Group C data'!Q36,'Group C data'!W36,'Group C data'!AC36,'Group C data'!AI36,'Group C data'!AO36,'Group C data'!AU36,'Group C data'!BA36,'Group C data'!BG36)</f>
        <v>0.92809113130000009</v>
      </c>
      <c r="D25" s="7">
        <f>AVERAGE('Group C data'!F36,'Group C data'!L36,'Group C data'!R36,'Group C data'!X36,'Group C data'!AD36,'Group C data'!AJ36,'Group C data'!AP36,'Group C data'!AV36,'Group C data'!BB36,'Group C data'!BH36)</f>
        <v>0.96813616080000009</v>
      </c>
      <c r="E25" s="6">
        <f>_xlfn.VAR.S('Group C data'!D36,'Group C data'!J36,'Group C data'!P36,'Group C data'!V36,'Group C data'!AB36,'Group C data'!AH36,'Group C data'!AN36,'Group C data'!AT36,'Group C data'!AZ36,'Group C data'!BF36)</f>
        <v>5.9687787231404955E-4</v>
      </c>
      <c r="F25" s="6">
        <f>_xlfn.VAR.S('Group C data'!E36,'Group C data'!K36,'Group C data'!Q36,'Group C data'!W36,'Group C data'!AC36,'Group C data'!AI36,'Group C data'!AO36,'Group C data'!AU36,'Group C data'!BA36,'Group C data'!BG36)</f>
        <v>7.2522490812042956E-4</v>
      </c>
      <c r="G25" s="6">
        <f>_xlfn.VAR.S('Group C data'!F36,'Group C data'!L36,'Group C data'!R36,'Group C data'!X36,'Group C data'!AD36,'Group C data'!AJ36,'Group C data'!AP36,'Group C data'!AV36,'Group C data'!BB36,'Group C data'!BH36)</f>
        <v>4.0343753835565534E-4</v>
      </c>
    </row>
    <row r="26" spans="1:7" x14ac:dyDescent="0.3">
      <c r="A26" s="4" t="s">
        <v>18</v>
      </c>
      <c r="B26" s="7">
        <f>AVERAGE('Group C data'!D37,'Group C data'!J37,'Group C data'!P37,'Group C data'!V37,'Group C data'!AB37,'Group C data'!AH37,'Group C data'!AN37,'Group C data'!AT37,'Group C data'!AZ37,'Group C data'!BF37)</f>
        <v>0.92840909090000012</v>
      </c>
      <c r="C26" s="7">
        <f>AVERAGE('Group C data'!E37,'Group C data'!K37,'Group C data'!Q37,'Group C data'!W37,'Group C data'!AC37,'Group C data'!AI37,'Group C data'!AO37,'Group C data'!AU37,'Group C data'!BA37,'Group C data'!BG37)</f>
        <v>0.92236866490000013</v>
      </c>
      <c r="D26" s="7">
        <f>AVERAGE('Group C data'!F37,'Group C data'!L37,'Group C data'!R37,'Group C data'!X37,'Group C data'!AD37,'Group C data'!AJ37,'Group C data'!AP37,'Group C data'!AV37,'Group C data'!BB37,'Group C data'!BH37)</f>
        <v>0.96690848220000003</v>
      </c>
      <c r="E26" s="6">
        <f>_xlfn.VAR.S('Group C data'!D37,'Group C data'!J37,'Group C data'!P37,'Group C data'!V37,'Group C data'!AB37,'Group C data'!AH37,'Group C data'!AN37,'Group C data'!AT37,'Group C data'!AZ37,'Group C data'!BF37)</f>
        <v>7.1883609038108352E-4</v>
      </c>
      <c r="F26" s="6">
        <f>_xlfn.VAR.S('Group C data'!E37,'Group C data'!K37,'Group C data'!Q37,'Group C data'!W37,'Group C data'!AC37,'Group C data'!AI37,'Group C data'!AO37,'Group C data'!AU37,'Group C data'!BA37,'Group C data'!BG37)</f>
        <v>8.6255074785291297E-4</v>
      </c>
      <c r="G26" s="6">
        <f>_xlfn.VAR.S('Group C data'!F37,'Group C data'!L37,'Group C data'!R37,'Group C data'!X37,'Group C data'!AD37,'Group C data'!AJ37,'Group C data'!AP37,'Group C data'!AV37,'Group C data'!BB37,'Group C data'!BH37)</f>
        <v>3.8365300853351777E-4</v>
      </c>
    </row>
    <row r="27" spans="1:7" x14ac:dyDescent="0.3">
      <c r="A27" s="4" t="s">
        <v>19</v>
      </c>
      <c r="B27" s="7">
        <f>AVERAGE('Group C data'!D38,'Group C data'!J38,'Group C data'!P38,'Group C data'!V38,'Group C data'!AB38,'Group C data'!AH38,'Group C data'!AN38,'Group C data'!AT38,'Group C data'!AZ38,'Group C data'!BF38)</f>
        <v>0.93749999989999999</v>
      </c>
      <c r="C27" s="7">
        <f>AVERAGE('Group C data'!E38,'Group C data'!K38,'Group C data'!Q38,'Group C data'!W38,'Group C data'!AC38,'Group C data'!AI38,'Group C data'!AO38,'Group C data'!AU38,'Group C data'!BA38,'Group C data'!BG38)</f>
        <v>0.93164022979999994</v>
      </c>
      <c r="D27" s="7">
        <f>AVERAGE('Group C data'!F38,'Group C data'!L38,'Group C data'!R38,'Group C data'!X38,'Group C data'!AD38,'Group C data'!AJ38,'Group C data'!AP38,'Group C data'!AV38,'Group C data'!BB38,'Group C data'!BH38)</f>
        <v>0.96950334819999995</v>
      </c>
      <c r="E27" s="6">
        <f>_xlfn.VAR.S('Group C data'!D38,'Group C data'!J38,'Group C data'!P38,'Group C data'!V38,'Group C data'!AB38,'Group C data'!AH38,'Group C data'!AN38,'Group C data'!AT38,'Group C data'!AZ38,'Group C data'!BF38)</f>
        <v>7.5327134837006448E-4</v>
      </c>
      <c r="F27" s="6">
        <f>_xlfn.VAR.S('Group C data'!E38,'Group C data'!K38,'Group C data'!Q38,'Group C data'!W38,'Group C data'!AC38,'Group C data'!AI38,'Group C data'!AO38,'Group C data'!AU38,'Group C data'!BA38,'Group C data'!BG38)</f>
        <v>9.4113240861376242E-4</v>
      </c>
      <c r="G27" s="6">
        <f>_xlfn.VAR.S('Group C data'!F38,'Group C data'!L38,'Group C data'!R38,'Group C data'!X38,'Group C data'!AD38,'Group C data'!AJ38,'Group C data'!AP38,'Group C data'!AV38,'Group C data'!BB38,'Group C data'!BH38)</f>
        <v>3.8387532481177426E-4</v>
      </c>
    </row>
    <row r="28" spans="1:7" x14ac:dyDescent="0.3">
      <c r="A28" s="4" t="s">
        <v>20</v>
      </c>
      <c r="B28" s="7">
        <f>AVERAGE('Group C data'!D39,'Group C data'!J39,'Group C data'!P39,'Group C data'!V39,'Group C data'!AB39,'Group C data'!AH39,'Group C data'!AN39,'Group C data'!AT39,'Group C data'!AZ39,'Group C data'!BF39)</f>
        <v>0.93977272730000005</v>
      </c>
      <c r="C28" s="7">
        <f>AVERAGE('Group C data'!E39,'Group C data'!K39,'Group C data'!Q39,'Group C data'!W39,'Group C data'!AC39,'Group C data'!AI39,'Group C data'!AO39,'Group C data'!AU39,'Group C data'!BA39,'Group C data'!BG39)</f>
        <v>0.93416652189999994</v>
      </c>
      <c r="D28" s="7">
        <f>AVERAGE('Group C data'!F39,'Group C data'!L39,'Group C data'!R39,'Group C data'!X39,'Group C data'!AD39,'Group C data'!AJ39,'Group C data'!AP39,'Group C data'!AV39,'Group C data'!BB39,'Group C data'!BH39)</f>
        <v>0.9736886159999999</v>
      </c>
      <c r="E28" s="6">
        <f>_xlfn.VAR.S('Group C data'!D39,'Group C data'!J39,'Group C data'!P39,'Group C data'!V39,'Group C data'!AB39,'Group C data'!AH39,'Group C data'!AN39,'Group C data'!AT39,'Group C data'!AZ39,'Group C data'!BF39)</f>
        <v>8.6231635144628084E-4</v>
      </c>
      <c r="F28" s="6">
        <f>_xlfn.VAR.S('Group C data'!E39,'Group C data'!K39,'Group C data'!Q39,'Group C data'!W39,'Group C data'!AC39,'Group C data'!AI39,'Group C data'!AO39,'Group C data'!AU39,'Group C data'!BA39,'Group C data'!BG39)</f>
        <v>1.0833143192342739E-3</v>
      </c>
      <c r="G28" s="6">
        <f>_xlfn.VAR.S('Group C data'!F39,'Group C data'!L39,'Group C data'!R39,'Group C data'!X39,'Group C data'!AD39,'Group C data'!AJ39,'Group C data'!AP39,'Group C data'!AV39,'Group C data'!BB39,'Group C data'!BH39)</f>
        <v>3.5726759109933027E-4</v>
      </c>
    </row>
  </sheetData>
  <mergeCells count="3">
    <mergeCell ref="A2:G2"/>
    <mergeCell ref="A11:G11"/>
    <mergeCell ref="A20:G20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81FA5-3413-47EB-93C0-55BD20F10119}">
  <sheetPr>
    <tabColor rgb="FF00B050"/>
  </sheetPr>
  <dimension ref="A1:BH39"/>
  <sheetViews>
    <sheetView topLeftCell="AR1" workbookViewId="0">
      <selection activeCell="C35" sqref="C35"/>
    </sheetView>
  </sheetViews>
  <sheetFormatPr defaultRowHeight="14" x14ac:dyDescent="0.3"/>
  <cols>
    <col min="1" max="1" width="12.08203125" style="1" bestFit="1" customWidth="1"/>
    <col min="2" max="2" width="8.6640625" style="1"/>
    <col min="3" max="3" width="16" style="1" bestFit="1" customWidth="1"/>
    <col min="4" max="6" width="12.33203125" style="1" bestFit="1" customWidth="1"/>
    <col min="7" max="8" width="8.6640625" style="1"/>
    <col min="9" max="9" width="16" style="1" bestFit="1" customWidth="1"/>
    <col min="10" max="12" width="12.33203125" style="1" bestFit="1" customWidth="1"/>
    <col min="13" max="14" width="8.6640625" style="1"/>
    <col min="15" max="15" width="16" style="1" bestFit="1" customWidth="1"/>
    <col min="16" max="18" width="12.33203125" style="1" bestFit="1" customWidth="1"/>
    <col min="19" max="20" width="8.6640625" style="1"/>
    <col min="21" max="21" width="16" style="1" bestFit="1" customWidth="1"/>
    <col min="22" max="24" width="12.33203125" style="1" bestFit="1" customWidth="1"/>
    <col min="25" max="26" width="8.6640625" style="1"/>
    <col min="27" max="27" width="16" style="1" bestFit="1" customWidth="1"/>
    <col min="28" max="30" width="12.33203125" style="1" bestFit="1" customWidth="1"/>
    <col min="31" max="32" width="8.6640625" style="1"/>
    <col min="33" max="33" width="16" style="1" bestFit="1" customWidth="1"/>
    <col min="34" max="36" width="12.33203125" style="1" bestFit="1" customWidth="1"/>
    <col min="37" max="38" width="8.6640625" style="1"/>
    <col min="39" max="39" width="16" style="1" bestFit="1" customWidth="1"/>
    <col min="40" max="42" width="12.33203125" style="1" bestFit="1" customWidth="1"/>
    <col min="43" max="44" width="8.6640625" style="1"/>
    <col min="45" max="45" width="16" style="1" bestFit="1" customWidth="1"/>
    <col min="46" max="48" width="12.33203125" style="1" bestFit="1" customWidth="1"/>
    <col min="49" max="50" width="8.6640625" style="1"/>
    <col min="51" max="51" width="16" style="1" bestFit="1" customWidth="1"/>
    <col min="52" max="54" width="12.33203125" style="1" bestFit="1" customWidth="1"/>
    <col min="55" max="56" width="8.6640625" style="1"/>
    <col min="57" max="57" width="16" style="1" bestFit="1" customWidth="1"/>
    <col min="58" max="60" width="12.33203125" style="1" bestFit="1" customWidth="1"/>
    <col min="61" max="16384" width="8.6640625" style="1"/>
  </cols>
  <sheetData>
    <row r="1" spans="1:60" x14ac:dyDescent="0.3">
      <c r="A1" s="9" t="s">
        <v>23</v>
      </c>
      <c r="B1" s="9">
        <v>41</v>
      </c>
      <c r="C1" s="1" t="s">
        <v>9</v>
      </c>
      <c r="D1" s="1" t="s">
        <v>10</v>
      </c>
      <c r="E1" s="1" t="s">
        <v>11</v>
      </c>
      <c r="F1" s="1" t="s">
        <v>12</v>
      </c>
      <c r="H1" s="9">
        <v>42</v>
      </c>
      <c r="I1" s="1" t="s">
        <v>9</v>
      </c>
      <c r="J1" s="1" t="s">
        <v>10</v>
      </c>
      <c r="K1" s="1" t="s">
        <v>11</v>
      </c>
      <c r="L1" s="1" t="s">
        <v>12</v>
      </c>
      <c r="N1" s="9">
        <v>43</v>
      </c>
      <c r="O1" s="1" t="s">
        <v>9</v>
      </c>
      <c r="P1" s="1" t="s">
        <v>10</v>
      </c>
      <c r="Q1" s="1" t="s">
        <v>11</v>
      </c>
      <c r="R1" s="1" t="s">
        <v>12</v>
      </c>
      <c r="T1" s="9">
        <v>44</v>
      </c>
      <c r="U1" s="1" t="s">
        <v>9</v>
      </c>
      <c r="V1" s="1" t="s">
        <v>10</v>
      </c>
      <c r="W1" s="1" t="s">
        <v>11</v>
      </c>
      <c r="X1" s="1" t="s">
        <v>12</v>
      </c>
      <c r="Z1" s="9">
        <v>45</v>
      </c>
      <c r="AA1" s="1" t="s">
        <v>9</v>
      </c>
      <c r="AB1" s="1" t="s">
        <v>10</v>
      </c>
      <c r="AC1" s="1" t="s">
        <v>11</v>
      </c>
      <c r="AD1" s="1" t="s">
        <v>12</v>
      </c>
      <c r="AF1" s="9">
        <v>46</v>
      </c>
      <c r="AG1" s="1" t="s">
        <v>9</v>
      </c>
      <c r="AH1" s="1" t="s">
        <v>10</v>
      </c>
      <c r="AI1" s="1" t="s">
        <v>11</v>
      </c>
      <c r="AJ1" s="1" t="s">
        <v>12</v>
      </c>
      <c r="AL1" s="9">
        <v>47</v>
      </c>
      <c r="AM1" s="1" t="s">
        <v>9</v>
      </c>
      <c r="AN1" s="1" t="s">
        <v>10</v>
      </c>
      <c r="AO1" s="1" t="s">
        <v>11</v>
      </c>
      <c r="AP1" s="1" t="s">
        <v>12</v>
      </c>
      <c r="AR1" s="9">
        <v>48</v>
      </c>
      <c r="AS1" s="1" t="s">
        <v>9</v>
      </c>
      <c r="AT1" s="1" t="s">
        <v>10</v>
      </c>
      <c r="AU1" s="1" t="s">
        <v>11</v>
      </c>
      <c r="AV1" s="1" t="s">
        <v>12</v>
      </c>
      <c r="AX1" s="9">
        <v>49</v>
      </c>
      <c r="AY1" s="1" t="s">
        <v>9</v>
      </c>
      <c r="AZ1" s="1" t="s">
        <v>10</v>
      </c>
      <c r="BA1" s="1" t="s">
        <v>11</v>
      </c>
      <c r="BB1" s="1" t="s">
        <v>12</v>
      </c>
      <c r="BD1" s="9">
        <v>50</v>
      </c>
      <c r="BE1" s="1" t="s">
        <v>9</v>
      </c>
      <c r="BF1" s="1" t="s">
        <v>10</v>
      </c>
      <c r="BG1" s="1" t="s">
        <v>11</v>
      </c>
      <c r="BH1" s="1" t="s">
        <v>12</v>
      </c>
    </row>
    <row r="2" spans="1:60" x14ac:dyDescent="0.3">
      <c r="A2" s="9"/>
      <c r="B2" s="9"/>
      <c r="C2" s="1" t="s">
        <v>13</v>
      </c>
      <c r="D2" s="1">
        <v>0.76800000000000002</v>
      </c>
      <c r="E2" s="1">
        <v>0.76271826200000004</v>
      </c>
      <c r="F2" s="1">
        <v>0.95712222199999997</v>
      </c>
      <c r="H2" s="9"/>
      <c r="I2" s="1" t="s">
        <v>13</v>
      </c>
      <c r="J2" s="1">
        <v>0.77200000000000002</v>
      </c>
      <c r="K2" s="1">
        <v>0.76967717000000002</v>
      </c>
      <c r="L2" s="1">
        <v>0.96100222199999996</v>
      </c>
      <c r="N2" s="9"/>
      <c r="O2" s="1" t="s">
        <v>13</v>
      </c>
      <c r="P2" s="1">
        <v>0.77600000000000002</v>
      </c>
      <c r="Q2" s="1">
        <v>0.77423852100000001</v>
      </c>
      <c r="R2" s="1">
        <v>0.960575556</v>
      </c>
      <c r="T2" s="9"/>
      <c r="U2" s="1" t="s">
        <v>13</v>
      </c>
      <c r="V2" s="1">
        <v>0.754</v>
      </c>
      <c r="W2" s="1">
        <v>0.747664471</v>
      </c>
      <c r="X2" s="1">
        <v>0.94811111100000001</v>
      </c>
      <c r="Z2" s="9"/>
      <c r="AA2" s="1" t="s">
        <v>13</v>
      </c>
      <c r="AB2" s="1">
        <v>0.77200000000000002</v>
      </c>
      <c r="AC2" s="1">
        <v>0.76801103299999995</v>
      </c>
      <c r="AD2" s="1">
        <v>0.95836666699999995</v>
      </c>
      <c r="AF2" s="9"/>
      <c r="AG2" s="1" t="s">
        <v>13</v>
      </c>
      <c r="AH2" s="1">
        <v>0.75600000000000001</v>
      </c>
      <c r="AI2" s="1">
        <v>0.74713596100000002</v>
      </c>
      <c r="AJ2" s="1">
        <v>0.95154666700000001</v>
      </c>
      <c r="AL2" s="9"/>
      <c r="AM2" s="1" t="s">
        <v>13</v>
      </c>
      <c r="AN2" s="1">
        <v>0.76800000000000002</v>
      </c>
      <c r="AO2" s="1">
        <v>0.76644869800000004</v>
      </c>
      <c r="AP2" s="1">
        <v>0.96170444399999999</v>
      </c>
      <c r="AR2" s="9"/>
      <c r="AS2" s="1" t="s">
        <v>13</v>
      </c>
      <c r="AT2" s="1">
        <v>0.77800000000000002</v>
      </c>
      <c r="AU2" s="1">
        <v>0.77407642399999999</v>
      </c>
      <c r="AV2" s="1">
        <v>0.95580222199999998</v>
      </c>
      <c r="AX2" s="9"/>
      <c r="AY2" s="1" t="s">
        <v>13</v>
      </c>
      <c r="AZ2" s="1">
        <v>0.76600000000000001</v>
      </c>
      <c r="BA2" s="1">
        <v>0.75880287800000001</v>
      </c>
      <c r="BB2" s="1">
        <v>0.96240222200000003</v>
      </c>
      <c r="BD2" s="9"/>
      <c r="BE2" s="1" t="s">
        <v>13</v>
      </c>
      <c r="BF2" s="1">
        <v>0.76200000000000001</v>
      </c>
      <c r="BG2" s="1">
        <v>0.76401333000000005</v>
      </c>
      <c r="BH2" s="1">
        <v>0.95807777800000005</v>
      </c>
    </row>
    <row r="3" spans="1:60" x14ac:dyDescent="0.3">
      <c r="A3" s="9"/>
      <c r="B3" s="9"/>
      <c r="C3" s="1" t="s">
        <v>14</v>
      </c>
      <c r="D3" s="1">
        <v>0.76200000000000001</v>
      </c>
      <c r="E3" s="1">
        <v>0.75882801499999997</v>
      </c>
      <c r="F3" s="1">
        <v>0.95819777799999994</v>
      </c>
      <c r="H3" s="9"/>
      <c r="I3" s="1" t="s">
        <v>14</v>
      </c>
      <c r="J3" s="1">
        <v>0.77200000000000002</v>
      </c>
      <c r="K3" s="1">
        <v>0.76850178899999999</v>
      </c>
      <c r="L3" s="1">
        <v>0.95910444399999994</v>
      </c>
      <c r="N3" s="9"/>
      <c r="O3" s="1" t="s">
        <v>14</v>
      </c>
      <c r="P3" s="1">
        <v>0.74199999999999999</v>
      </c>
      <c r="Q3" s="1">
        <v>0.73765554099999997</v>
      </c>
      <c r="R3" s="1">
        <v>0.94714666700000005</v>
      </c>
      <c r="T3" s="9"/>
      <c r="U3" s="1" t="s">
        <v>14</v>
      </c>
      <c r="V3" s="1">
        <v>0.754</v>
      </c>
      <c r="W3" s="1">
        <v>0.74844148099999996</v>
      </c>
      <c r="X3" s="1">
        <v>0.951868889</v>
      </c>
      <c r="Z3" s="9"/>
      <c r="AA3" s="1" t="s">
        <v>14</v>
      </c>
      <c r="AB3" s="1">
        <v>0.752</v>
      </c>
      <c r="AC3" s="1">
        <v>0.75011912999999997</v>
      </c>
      <c r="AD3" s="1">
        <v>0.95707555600000005</v>
      </c>
      <c r="AF3" s="9"/>
      <c r="AG3" s="1" t="s">
        <v>14</v>
      </c>
      <c r="AH3" s="1">
        <v>0.74399999999999999</v>
      </c>
      <c r="AI3" s="1">
        <v>0.737170608</v>
      </c>
      <c r="AJ3" s="1">
        <v>0.951255556</v>
      </c>
      <c r="AL3" s="9"/>
      <c r="AM3" s="1" t="s">
        <v>14</v>
      </c>
      <c r="AN3" s="1">
        <v>0.77400000000000002</v>
      </c>
      <c r="AO3" s="1">
        <v>0.76898623200000005</v>
      </c>
      <c r="AP3" s="1">
        <v>0.95418666699999999</v>
      </c>
      <c r="AR3" s="9"/>
      <c r="AS3" s="1" t="s">
        <v>14</v>
      </c>
      <c r="AT3" s="1">
        <v>0.77400000000000002</v>
      </c>
      <c r="AU3" s="1">
        <v>0.77118761300000005</v>
      </c>
      <c r="AV3" s="1">
        <v>0.95738000000000001</v>
      </c>
      <c r="AX3" s="9"/>
      <c r="AY3" s="1" t="s">
        <v>14</v>
      </c>
      <c r="AZ3" s="1">
        <v>0.74399999999999999</v>
      </c>
      <c r="BA3" s="1">
        <v>0.73907942400000004</v>
      </c>
      <c r="BB3" s="1">
        <v>0.95526</v>
      </c>
      <c r="BD3" s="9"/>
      <c r="BE3" s="1" t="s">
        <v>14</v>
      </c>
      <c r="BF3" s="1">
        <v>0.73799999999999999</v>
      </c>
      <c r="BG3" s="1">
        <v>0.74188674200000004</v>
      </c>
      <c r="BH3" s="1">
        <v>0.95611555599999998</v>
      </c>
    </row>
    <row r="4" spans="1:60" x14ac:dyDescent="0.3">
      <c r="A4" s="9"/>
      <c r="B4" s="9"/>
      <c r="C4" s="1" t="s">
        <v>15</v>
      </c>
      <c r="D4" s="1">
        <v>0.77200000000000002</v>
      </c>
      <c r="E4" s="1">
        <v>0.76827558900000004</v>
      </c>
      <c r="F4" s="1">
        <v>0.95644444399999995</v>
      </c>
      <c r="H4" s="9"/>
      <c r="I4" s="1" t="s">
        <v>15</v>
      </c>
      <c r="J4" s="1">
        <v>0.77200000000000002</v>
      </c>
      <c r="K4" s="1">
        <v>0.77031499000000003</v>
      </c>
      <c r="L4" s="1">
        <v>0.95958444399999998</v>
      </c>
      <c r="N4" s="9"/>
      <c r="O4" s="1" t="s">
        <v>15</v>
      </c>
      <c r="P4" s="1">
        <v>0.76400000000000001</v>
      </c>
      <c r="Q4" s="1">
        <v>0.76199151799999998</v>
      </c>
      <c r="R4" s="1">
        <v>0.95516222200000001</v>
      </c>
      <c r="T4" s="9"/>
      <c r="U4" s="1" t="s">
        <v>15</v>
      </c>
      <c r="V4" s="1">
        <v>0.75</v>
      </c>
      <c r="W4" s="1">
        <v>0.746782316</v>
      </c>
      <c r="X4" s="1">
        <v>0.95656222199999996</v>
      </c>
      <c r="Z4" s="9"/>
      <c r="AA4" s="1" t="s">
        <v>15</v>
      </c>
      <c r="AB4" s="1">
        <v>0.75600000000000001</v>
      </c>
      <c r="AC4" s="1">
        <v>0.75227302799999995</v>
      </c>
      <c r="AD4" s="1">
        <v>0.95545777799999998</v>
      </c>
      <c r="AF4" s="9"/>
      <c r="AG4" s="1" t="s">
        <v>15</v>
      </c>
      <c r="AH4" s="1">
        <v>0.73199999999999998</v>
      </c>
      <c r="AI4" s="1">
        <v>0.72649978199999998</v>
      </c>
      <c r="AJ4" s="1">
        <v>0.94987999999999995</v>
      </c>
      <c r="AL4" s="9"/>
      <c r="AM4" s="1" t="s">
        <v>15</v>
      </c>
      <c r="AN4" s="1">
        <v>0.77200000000000002</v>
      </c>
      <c r="AO4" s="1">
        <v>0.76892077700000006</v>
      </c>
      <c r="AP4" s="1">
        <v>0.95520666700000001</v>
      </c>
      <c r="AR4" s="9"/>
      <c r="AS4" s="1" t="s">
        <v>15</v>
      </c>
      <c r="AT4" s="1">
        <v>0.76600000000000001</v>
      </c>
      <c r="AU4" s="1">
        <v>0.76373759100000005</v>
      </c>
      <c r="AV4" s="1">
        <v>0.95510444400000005</v>
      </c>
      <c r="AX4" s="9"/>
      <c r="AY4" s="1" t="s">
        <v>15</v>
      </c>
      <c r="AZ4" s="1">
        <v>0.74399999999999999</v>
      </c>
      <c r="BA4" s="1">
        <v>0.73757882699999999</v>
      </c>
      <c r="BB4" s="1">
        <v>0.956915556</v>
      </c>
      <c r="BD4" s="9"/>
      <c r="BE4" s="1" t="s">
        <v>15</v>
      </c>
      <c r="BF4" s="1">
        <v>0.746</v>
      </c>
      <c r="BG4" s="1">
        <v>0.749574819</v>
      </c>
      <c r="BH4" s="1">
        <v>0.95479111100000003</v>
      </c>
    </row>
    <row r="5" spans="1:60" x14ac:dyDescent="0.3">
      <c r="A5" s="9"/>
      <c r="B5" s="9"/>
      <c r="C5" s="1" t="s">
        <v>16</v>
      </c>
      <c r="D5" s="1">
        <v>0.76200000000000001</v>
      </c>
      <c r="E5" s="1">
        <v>0.75687966399999995</v>
      </c>
      <c r="F5" s="1">
        <v>0.95422444399999995</v>
      </c>
      <c r="H5" s="9"/>
      <c r="I5" s="1" t="s">
        <v>16</v>
      </c>
      <c r="J5" s="1">
        <v>0.77400000000000002</v>
      </c>
      <c r="K5" s="1">
        <v>0.77077505800000001</v>
      </c>
      <c r="L5" s="1">
        <v>0.96292</v>
      </c>
      <c r="N5" s="9"/>
      <c r="O5" s="1" t="s">
        <v>16</v>
      </c>
      <c r="P5" s="1">
        <v>0.75800000000000001</v>
      </c>
      <c r="Q5" s="1">
        <v>0.75472487099999996</v>
      </c>
      <c r="R5" s="1">
        <v>0.95775777799999995</v>
      </c>
      <c r="T5" s="9"/>
      <c r="U5" s="1" t="s">
        <v>16</v>
      </c>
      <c r="V5" s="1">
        <v>0.73799999999999999</v>
      </c>
      <c r="W5" s="1">
        <v>0.73203331299999996</v>
      </c>
      <c r="X5" s="1">
        <v>0.95174666699999999</v>
      </c>
      <c r="Z5" s="9"/>
      <c r="AA5" s="1" t="s">
        <v>16</v>
      </c>
      <c r="AB5" s="1">
        <v>0.76400000000000001</v>
      </c>
      <c r="AC5" s="1">
        <v>0.75564656500000005</v>
      </c>
      <c r="AD5" s="1">
        <v>0.95433999999999997</v>
      </c>
      <c r="AF5" s="9"/>
      <c r="AG5" s="1" t="s">
        <v>16</v>
      </c>
      <c r="AH5" s="1">
        <v>0.746</v>
      </c>
      <c r="AI5" s="1">
        <v>0.74019563200000005</v>
      </c>
      <c r="AJ5" s="1">
        <v>0.94859555600000001</v>
      </c>
      <c r="AL5" s="9"/>
      <c r="AM5" s="1" t="s">
        <v>16</v>
      </c>
      <c r="AN5" s="1">
        <v>0.75800000000000001</v>
      </c>
      <c r="AO5" s="1">
        <v>0.75439948000000001</v>
      </c>
      <c r="AP5" s="1">
        <v>0.96092</v>
      </c>
      <c r="AR5" s="9"/>
      <c r="AS5" s="1" t="s">
        <v>16</v>
      </c>
      <c r="AT5" s="1">
        <v>0.78</v>
      </c>
      <c r="AU5" s="1">
        <v>0.77820174200000003</v>
      </c>
      <c r="AV5" s="1">
        <v>0.96066666700000003</v>
      </c>
      <c r="AX5" s="9"/>
      <c r="AY5" s="1" t="s">
        <v>16</v>
      </c>
      <c r="AZ5" s="1">
        <v>0.754</v>
      </c>
      <c r="BA5" s="1">
        <v>0.74497675900000004</v>
      </c>
      <c r="BB5" s="1">
        <v>0.95757777799999999</v>
      </c>
      <c r="BD5" s="9"/>
      <c r="BE5" s="1" t="s">
        <v>16</v>
      </c>
      <c r="BF5" s="1">
        <v>0.748</v>
      </c>
      <c r="BG5" s="1">
        <v>0.74909743399999995</v>
      </c>
      <c r="BH5" s="1">
        <v>0.95609111099999999</v>
      </c>
    </row>
    <row r="6" spans="1:60" x14ac:dyDescent="0.3">
      <c r="A6" s="9"/>
      <c r="B6" s="9"/>
      <c r="C6" s="1" t="s">
        <v>17</v>
      </c>
      <c r="D6" s="1">
        <v>0.75800000000000001</v>
      </c>
      <c r="E6" s="1">
        <v>0.75229997900000001</v>
      </c>
      <c r="F6" s="1">
        <v>0.95449555600000002</v>
      </c>
      <c r="H6" s="9"/>
      <c r="I6" s="1" t="s">
        <v>17</v>
      </c>
      <c r="J6" s="1">
        <v>0.77400000000000002</v>
      </c>
      <c r="K6" s="1">
        <v>0.77108598500000003</v>
      </c>
      <c r="L6" s="1">
        <v>0.96329555600000005</v>
      </c>
      <c r="N6" s="9"/>
      <c r="O6" s="1" t="s">
        <v>17</v>
      </c>
      <c r="P6" s="1">
        <v>0.73399999999999999</v>
      </c>
      <c r="Q6" s="1">
        <v>0.73191732499999995</v>
      </c>
      <c r="R6" s="1">
        <v>0.95091777799999999</v>
      </c>
      <c r="T6" s="9"/>
      <c r="U6" s="1" t="s">
        <v>17</v>
      </c>
      <c r="V6" s="1">
        <v>0.754</v>
      </c>
      <c r="W6" s="1">
        <v>0.74742246000000001</v>
      </c>
      <c r="X6" s="1">
        <v>0.94789555599999997</v>
      </c>
      <c r="Z6" s="9"/>
      <c r="AA6" s="1" t="s">
        <v>17</v>
      </c>
      <c r="AB6" s="1">
        <v>0.76200000000000001</v>
      </c>
      <c r="AC6" s="1">
        <v>0.75958319500000004</v>
      </c>
      <c r="AD6" s="1">
        <v>0.95089999999999997</v>
      </c>
      <c r="AF6" s="9"/>
      <c r="AG6" s="1" t="s">
        <v>17</v>
      </c>
      <c r="AH6" s="1">
        <v>0.73599999999999999</v>
      </c>
      <c r="AI6" s="1">
        <v>0.73115223299999998</v>
      </c>
      <c r="AJ6" s="1">
        <v>0.94891999999999999</v>
      </c>
      <c r="AL6" s="9"/>
      <c r="AM6" s="1" t="s">
        <v>17</v>
      </c>
      <c r="AN6" s="1">
        <v>0.748</v>
      </c>
      <c r="AO6" s="1">
        <v>0.741735484</v>
      </c>
      <c r="AP6" s="1">
        <v>0.95271555600000002</v>
      </c>
      <c r="AR6" s="9"/>
      <c r="AS6" s="1" t="s">
        <v>17</v>
      </c>
      <c r="AT6" s="1">
        <v>0.76</v>
      </c>
      <c r="AU6" s="1">
        <v>0.75626183800000002</v>
      </c>
      <c r="AV6" s="1">
        <v>0.952868889</v>
      </c>
      <c r="AX6" s="9"/>
      <c r="AY6" s="1" t="s">
        <v>17</v>
      </c>
      <c r="AZ6" s="1">
        <v>0.74399999999999999</v>
      </c>
      <c r="BA6" s="1">
        <v>0.73494182200000002</v>
      </c>
      <c r="BB6" s="1">
        <v>0.94726666699999995</v>
      </c>
      <c r="BD6" s="9"/>
      <c r="BE6" s="1" t="s">
        <v>17</v>
      </c>
      <c r="BF6" s="1">
        <v>0.76600000000000001</v>
      </c>
      <c r="BG6" s="1">
        <v>0.76982821400000001</v>
      </c>
      <c r="BH6" s="1">
        <v>0.95848666699999996</v>
      </c>
    </row>
    <row r="7" spans="1:60" x14ac:dyDescent="0.3">
      <c r="A7" s="9"/>
      <c r="B7" s="9"/>
      <c r="C7" s="1" t="s">
        <v>18</v>
      </c>
      <c r="D7" s="1">
        <v>0.77400000000000002</v>
      </c>
      <c r="E7" s="1">
        <v>0.770194614</v>
      </c>
      <c r="F7" s="1">
        <v>0.95384888899999998</v>
      </c>
      <c r="H7" s="9"/>
      <c r="I7" s="1" t="s">
        <v>18</v>
      </c>
      <c r="J7" s="1">
        <v>0.77</v>
      </c>
      <c r="K7" s="1">
        <v>0.76582531799999998</v>
      </c>
      <c r="L7" s="1">
        <v>0.96214666699999996</v>
      </c>
      <c r="N7" s="9"/>
      <c r="O7" s="1" t="s">
        <v>18</v>
      </c>
      <c r="P7" s="1">
        <v>0.74399999999999999</v>
      </c>
      <c r="Q7" s="1">
        <v>0.74023338599999999</v>
      </c>
      <c r="R7" s="1">
        <v>0.95566666700000003</v>
      </c>
      <c r="T7" s="9"/>
      <c r="U7" s="1" t="s">
        <v>18</v>
      </c>
      <c r="V7" s="1">
        <v>0.74399999999999999</v>
      </c>
      <c r="W7" s="1">
        <v>0.73745795999999997</v>
      </c>
      <c r="X7" s="1">
        <v>0.95354000000000005</v>
      </c>
      <c r="Z7" s="9"/>
      <c r="AA7" s="1" t="s">
        <v>18</v>
      </c>
      <c r="AB7" s="1">
        <v>0.76400000000000001</v>
      </c>
      <c r="AC7" s="1">
        <v>0.75999893900000004</v>
      </c>
      <c r="AD7" s="1">
        <v>0.95516888899999997</v>
      </c>
      <c r="AF7" s="9"/>
      <c r="AG7" s="1" t="s">
        <v>18</v>
      </c>
      <c r="AH7" s="1">
        <v>0.74399999999999999</v>
      </c>
      <c r="AI7" s="1">
        <v>0.73827100000000001</v>
      </c>
      <c r="AJ7" s="1">
        <v>0.94946888900000004</v>
      </c>
      <c r="AL7" s="9"/>
      <c r="AM7" s="1" t="s">
        <v>18</v>
      </c>
      <c r="AN7" s="1">
        <v>0.76600000000000001</v>
      </c>
      <c r="AO7" s="1">
        <v>0.76205642900000004</v>
      </c>
      <c r="AP7" s="1">
        <v>0.96042444400000004</v>
      </c>
      <c r="AR7" s="9"/>
      <c r="AS7" s="1" t="s">
        <v>18</v>
      </c>
      <c r="AT7" s="1">
        <v>0.78200000000000003</v>
      </c>
      <c r="AU7" s="1">
        <v>0.77975724400000002</v>
      </c>
      <c r="AV7" s="1">
        <v>0.95956222199999996</v>
      </c>
      <c r="AX7" s="9"/>
      <c r="AY7" s="1" t="s">
        <v>18</v>
      </c>
      <c r="AZ7" s="1">
        <v>0.75600000000000001</v>
      </c>
      <c r="BA7" s="1">
        <v>0.74889567300000004</v>
      </c>
      <c r="BB7" s="1">
        <v>0.95679777799999999</v>
      </c>
      <c r="BD7" s="9"/>
      <c r="BE7" s="1" t="s">
        <v>18</v>
      </c>
      <c r="BF7" s="1">
        <v>0.754</v>
      </c>
      <c r="BG7" s="1">
        <v>0.75365661900000003</v>
      </c>
      <c r="BH7" s="1">
        <v>0.95620888900000001</v>
      </c>
    </row>
    <row r="8" spans="1:60" x14ac:dyDescent="0.3">
      <c r="A8" s="9"/>
      <c r="B8" s="9"/>
      <c r="C8" s="1" t="s">
        <v>19</v>
      </c>
      <c r="D8" s="1">
        <v>0.78600000000000003</v>
      </c>
      <c r="E8" s="1">
        <v>0.78373346600000005</v>
      </c>
      <c r="F8" s="1">
        <v>0.96470666699999996</v>
      </c>
      <c r="H8" s="9"/>
      <c r="I8" s="1" t="s">
        <v>19</v>
      </c>
      <c r="J8" s="1">
        <v>0.78600000000000003</v>
      </c>
      <c r="K8" s="1">
        <v>0.78334904100000002</v>
      </c>
      <c r="L8" s="1">
        <v>0.96890444399999998</v>
      </c>
      <c r="N8" s="9"/>
      <c r="O8" s="1" t="s">
        <v>19</v>
      </c>
      <c r="P8" s="1">
        <v>0.76200000000000001</v>
      </c>
      <c r="Q8" s="1">
        <v>0.76028284800000001</v>
      </c>
      <c r="R8" s="1">
        <v>0.96517333299999997</v>
      </c>
      <c r="T8" s="9"/>
      <c r="U8" s="1" t="s">
        <v>19</v>
      </c>
      <c r="V8" s="1">
        <v>0.76200000000000001</v>
      </c>
      <c r="W8" s="1">
        <v>0.755204192</v>
      </c>
      <c r="X8" s="1">
        <v>0.96408000000000005</v>
      </c>
      <c r="Z8" s="9"/>
      <c r="AA8" s="1" t="s">
        <v>19</v>
      </c>
      <c r="AB8" s="1">
        <v>0.77600000000000002</v>
      </c>
      <c r="AC8" s="1">
        <v>0.77550369399999997</v>
      </c>
      <c r="AD8" s="1">
        <v>0.96340888899999999</v>
      </c>
      <c r="AF8" s="9"/>
      <c r="AG8" s="1" t="s">
        <v>19</v>
      </c>
      <c r="AH8" s="1">
        <v>0.752</v>
      </c>
      <c r="AI8" s="1">
        <v>0.74820256799999996</v>
      </c>
      <c r="AJ8" s="1">
        <v>0.95952000000000004</v>
      </c>
      <c r="AL8" s="9"/>
      <c r="AM8" s="1" t="s">
        <v>19</v>
      </c>
      <c r="AN8" s="1">
        <v>0.78600000000000003</v>
      </c>
      <c r="AO8" s="1">
        <v>0.78270035599999999</v>
      </c>
      <c r="AP8" s="1">
        <v>0.96790888900000005</v>
      </c>
      <c r="AR8" s="9"/>
      <c r="AS8" s="1" t="s">
        <v>19</v>
      </c>
      <c r="AT8" s="1">
        <v>0.79400000000000004</v>
      </c>
      <c r="AU8" s="1">
        <v>0.79151003200000003</v>
      </c>
      <c r="AV8" s="1">
        <v>0.96618444400000003</v>
      </c>
      <c r="AX8" s="9"/>
      <c r="AY8" s="1" t="s">
        <v>19</v>
      </c>
      <c r="AZ8" s="1">
        <v>0.76400000000000001</v>
      </c>
      <c r="BA8" s="1">
        <v>0.75439091999999996</v>
      </c>
      <c r="BB8" s="1">
        <v>0.96584444400000002</v>
      </c>
      <c r="BD8" s="9"/>
      <c r="BE8" s="1" t="s">
        <v>19</v>
      </c>
      <c r="BF8" s="1">
        <v>0.75800000000000001</v>
      </c>
      <c r="BG8" s="1">
        <v>0.76091346699999995</v>
      </c>
      <c r="BH8" s="1">
        <v>0.96576666700000002</v>
      </c>
    </row>
    <row r="9" spans="1:60" x14ac:dyDescent="0.3">
      <c r="A9" s="9"/>
      <c r="B9" s="9"/>
      <c r="C9" s="1" t="s">
        <v>20</v>
      </c>
      <c r="D9" s="1">
        <v>0.78200000000000003</v>
      </c>
      <c r="E9" s="1">
        <v>0.78013217300000004</v>
      </c>
      <c r="F9" s="1">
        <v>0.9657</v>
      </c>
      <c r="H9" s="9"/>
      <c r="I9" s="1" t="s">
        <v>20</v>
      </c>
      <c r="J9" s="1">
        <v>0.78800000000000003</v>
      </c>
      <c r="K9" s="1">
        <v>0.78580419400000001</v>
      </c>
      <c r="L9" s="1">
        <v>0.969311111</v>
      </c>
      <c r="N9" s="9"/>
      <c r="O9" s="1" t="s">
        <v>20</v>
      </c>
      <c r="P9" s="1">
        <v>0.77200000000000002</v>
      </c>
      <c r="Q9" s="1">
        <v>0.770153796</v>
      </c>
      <c r="R9" s="1">
        <v>0.96623999999999999</v>
      </c>
      <c r="T9" s="9"/>
      <c r="U9" s="1" t="s">
        <v>20</v>
      </c>
      <c r="V9" s="1">
        <v>0.76400000000000001</v>
      </c>
      <c r="W9" s="1">
        <v>0.757889806</v>
      </c>
      <c r="X9" s="1">
        <v>0.964311111</v>
      </c>
      <c r="Z9" s="9"/>
      <c r="AA9" s="1" t="s">
        <v>20</v>
      </c>
      <c r="AB9" s="1">
        <v>0.77800000000000002</v>
      </c>
      <c r="AC9" s="1">
        <v>0.77798664500000003</v>
      </c>
      <c r="AD9" s="1">
        <v>0.96349777800000003</v>
      </c>
      <c r="AF9" s="9"/>
      <c r="AG9" s="1" t="s">
        <v>20</v>
      </c>
      <c r="AH9" s="1">
        <v>0.75600000000000001</v>
      </c>
      <c r="AI9" s="1">
        <v>0.75159315299999996</v>
      </c>
      <c r="AJ9" s="1">
        <v>0.96045555599999999</v>
      </c>
      <c r="AL9" s="9"/>
      <c r="AM9" s="1" t="s">
        <v>20</v>
      </c>
      <c r="AN9" s="1">
        <v>0.78800000000000003</v>
      </c>
      <c r="AO9" s="1">
        <v>0.785949499</v>
      </c>
      <c r="AP9" s="1">
        <v>0.96776888900000002</v>
      </c>
      <c r="AR9" s="9"/>
      <c r="AS9" s="1" t="s">
        <v>20</v>
      </c>
      <c r="AT9" s="1">
        <v>0.79200000000000004</v>
      </c>
      <c r="AU9" s="1">
        <v>0.79005555000000005</v>
      </c>
      <c r="AV9" s="1">
        <v>0.96591555600000001</v>
      </c>
      <c r="AX9" s="9"/>
      <c r="AY9" s="1" t="s">
        <v>20</v>
      </c>
      <c r="AZ9" s="1">
        <v>0.77</v>
      </c>
      <c r="BA9" s="1">
        <v>0.76382392499999996</v>
      </c>
      <c r="BB9" s="1">
        <v>0.96694222200000002</v>
      </c>
      <c r="BD9" s="9"/>
      <c r="BE9" s="1" t="s">
        <v>20</v>
      </c>
      <c r="BF9" s="1">
        <v>0.77400000000000002</v>
      </c>
      <c r="BG9" s="1">
        <v>0.777290708</v>
      </c>
      <c r="BH9" s="1">
        <v>0.96631999999999996</v>
      </c>
    </row>
    <row r="16" spans="1:60" x14ac:dyDescent="0.3">
      <c r="A16" s="9" t="s">
        <v>24</v>
      </c>
      <c r="B16" s="9">
        <v>41</v>
      </c>
      <c r="C16" s="1" t="s">
        <v>9</v>
      </c>
      <c r="D16" s="1" t="s">
        <v>10</v>
      </c>
      <c r="E16" s="1" t="s">
        <v>11</v>
      </c>
      <c r="F16" s="1" t="s">
        <v>12</v>
      </c>
      <c r="H16" s="9">
        <v>42</v>
      </c>
      <c r="I16" s="1" t="s">
        <v>9</v>
      </c>
      <c r="J16" s="1" t="s">
        <v>10</v>
      </c>
      <c r="K16" s="1" t="s">
        <v>11</v>
      </c>
      <c r="L16" s="1" t="s">
        <v>12</v>
      </c>
      <c r="N16" s="9">
        <v>43</v>
      </c>
      <c r="O16" s="1" t="s">
        <v>9</v>
      </c>
      <c r="P16" s="1" t="s">
        <v>10</v>
      </c>
      <c r="Q16" s="1" t="s">
        <v>11</v>
      </c>
      <c r="R16" s="1" t="s">
        <v>12</v>
      </c>
      <c r="T16" s="9">
        <v>44</v>
      </c>
      <c r="U16" s="1" t="s">
        <v>9</v>
      </c>
      <c r="V16" s="1" t="s">
        <v>10</v>
      </c>
      <c r="W16" s="1" t="s">
        <v>11</v>
      </c>
      <c r="X16" s="1" t="s">
        <v>12</v>
      </c>
      <c r="Z16" s="9">
        <v>45</v>
      </c>
      <c r="AA16" s="1" t="s">
        <v>9</v>
      </c>
      <c r="AB16" s="1" t="s">
        <v>10</v>
      </c>
      <c r="AC16" s="1" t="s">
        <v>11</v>
      </c>
      <c r="AD16" s="1" t="s">
        <v>12</v>
      </c>
      <c r="AF16" s="9">
        <v>46</v>
      </c>
      <c r="AG16" s="1" t="s">
        <v>9</v>
      </c>
      <c r="AH16" s="1" t="s">
        <v>10</v>
      </c>
      <c r="AI16" s="1" t="s">
        <v>11</v>
      </c>
      <c r="AJ16" s="1" t="s">
        <v>12</v>
      </c>
      <c r="AL16" s="9">
        <v>47</v>
      </c>
      <c r="AM16" s="1" t="s">
        <v>9</v>
      </c>
      <c r="AN16" s="1" t="s">
        <v>10</v>
      </c>
      <c r="AO16" s="1" t="s">
        <v>11</v>
      </c>
      <c r="AP16" s="1" t="s">
        <v>12</v>
      </c>
      <c r="AR16" s="9">
        <v>48</v>
      </c>
      <c r="AS16" s="1" t="s">
        <v>9</v>
      </c>
      <c r="AT16" s="1" t="s">
        <v>10</v>
      </c>
      <c r="AU16" s="1" t="s">
        <v>11</v>
      </c>
      <c r="AV16" s="1" t="s">
        <v>12</v>
      </c>
      <c r="AX16" s="9">
        <v>49</v>
      </c>
      <c r="AY16" s="1" t="s">
        <v>9</v>
      </c>
      <c r="AZ16" s="1" t="s">
        <v>10</v>
      </c>
      <c r="BA16" s="1" t="s">
        <v>11</v>
      </c>
      <c r="BB16" s="1" t="s">
        <v>12</v>
      </c>
      <c r="BD16" s="9">
        <v>50</v>
      </c>
      <c r="BE16" s="1" t="s">
        <v>9</v>
      </c>
      <c r="BF16" s="1" t="s">
        <v>10</v>
      </c>
      <c r="BG16" s="1" t="s">
        <v>11</v>
      </c>
      <c r="BH16" s="1" t="s">
        <v>12</v>
      </c>
    </row>
    <row r="17" spans="1:60" x14ac:dyDescent="0.3">
      <c r="A17" s="9"/>
      <c r="B17" s="9"/>
      <c r="C17" s="1" t="s">
        <v>13</v>
      </c>
      <c r="D17" s="1">
        <v>0.96712802799999997</v>
      </c>
      <c r="E17" s="1">
        <v>0.96691788400000001</v>
      </c>
      <c r="F17" s="1">
        <v>0.99653267999999995</v>
      </c>
      <c r="H17" s="9"/>
      <c r="I17" s="1" t="s">
        <v>13</v>
      </c>
      <c r="J17" s="1">
        <v>0.98269896199999995</v>
      </c>
      <c r="K17" s="1">
        <v>0.98272608800000005</v>
      </c>
      <c r="L17" s="1">
        <v>0.99955594400000003</v>
      </c>
      <c r="N17" s="9"/>
      <c r="O17" s="1" t="s">
        <v>13</v>
      </c>
      <c r="P17" s="1">
        <v>0.97404844300000004</v>
      </c>
      <c r="Q17" s="1">
        <v>0.97374543499999999</v>
      </c>
      <c r="R17" s="1">
        <v>0.998599817</v>
      </c>
      <c r="T17" s="9"/>
      <c r="U17" s="1" t="s">
        <v>13</v>
      </c>
      <c r="V17" s="1">
        <v>0.975778547</v>
      </c>
      <c r="W17" s="1">
        <v>0.97580574099999995</v>
      </c>
      <c r="X17" s="1">
        <v>0.99747649900000002</v>
      </c>
      <c r="Z17" s="9"/>
      <c r="AA17" s="1" t="s">
        <v>13</v>
      </c>
      <c r="AB17" s="1">
        <v>0.97923875400000004</v>
      </c>
      <c r="AC17" s="1">
        <v>0.97916511500000003</v>
      </c>
      <c r="AD17" s="1">
        <v>0.99907910300000002</v>
      </c>
      <c r="AF17" s="9"/>
      <c r="AG17" s="1" t="s">
        <v>13</v>
      </c>
      <c r="AH17" s="1">
        <v>0.97923875400000004</v>
      </c>
      <c r="AI17" s="1">
        <v>0.97925584899999996</v>
      </c>
      <c r="AJ17" s="1">
        <v>0.998819448</v>
      </c>
      <c r="AL17" s="9"/>
      <c r="AM17" s="1" t="s">
        <v>13</v>
      </c>
      <c r="AN17" s="1">
        <v>0.97750865099999995</v>
      </c>
      <c r="AO17" s="1">
        <v>0.97743543600000005</v>
      </c>
      <c r="AP17" s="1">
        <v>0.99911146399999995</v>
      </c>
      <c r="AR17" s="9"/>
      <c r="AS17" s="1" t="s">
        <v>13</v>
      </c>
      <c r="AT17" s="1">
        <v>0.98269896199999995</v>
      </c>
      <c r="AU17" s="1">
        <v>0.98264907000000001</v>
      </c>
      <c r="AV17" s="1">
        <v>0.999397427</v>
      </c>
      <c r="AX17" s="9"/>
      <c r="AY17" s="1" t="s">
        <v>13</v>
      </c>
      <c r="AZ17" s="1">
        <v>0.97923875400000004</v>
      </c>
      <c r="BA17" s="1">
        <v>0.97925426299999996</v>
      </c>
      <c r="BB17" s="1">
        <v>0.99867314500000004</v>
      </c>
      <c r="BD17" s="9"/>
      <c r="BE17" s="1" t="s">
        <v>13</v>
      </c>
      <c r="BF17" s="1">
        <v>0.980968858</v>
      </c>
      <c r="BG17" s="1">
        <v>0.980993271</v>
      </c>
      <c r="BH17" s="1">
        <v>0.999548408</v>
      </c>
    </row>
    <row r="18" spans="1:60" x14ac:dyDescent="0.3">
      <c r="A18" s="9"/>
      <c r="B18" s="9"/>
      <c r="C18" s="1" t="s">
        <v>14</v>
      </c>
      <c r="D18" s="1">
        <v>0.97058823500000002</v>
      </c>
      <c r="E18" s="1">
        <v>0.97035500799999996</v>
      </c>
      <c r="F18" s="1">
        <v>0.99741792299999998</v>
      </c>
      <c r="H18" s="9"/>
      <c r="I18" s="1" t="s">
        <v>14</v>
      </c>
      <c r="J18" s="1">
        <v>0.98269896199999995</v>
      </c>
      <c r="K18" s="1">
        <v>0.98272608800000005</v>
      </c>
      <c r="L18" s="1">
        <v>0.99955594400000003</v>
      </c>
      <c r="N18" s="9"/>
      <c r="O18" s="1" t="s">
        <v>14</v>
      </c>
      <c r="P18" s="1">
        <v>0.97750865099999995</v>
      </c>
      <c r="Q18" s="1">
        <v>0.97736046200000004</v>
      </c>
      <c r="R18" s="1">
        <v>0.99653822400000003</v>
      </c>
      <c r="T18" s="9"/>
      <c r="U18" s="1" t="s">
        <v>14</v>
      </c>
      <c r="V18" s="1">
        <v>0.98269896199999995</v>
      </c>
      <c r="W18" s="1">
        <v>0.98278840999999995</v>
      </c>
      <c r="X18" s="1">
        <v>0.99827259800000001</v>
      </c>
      <c r="Z18" s="9"/>
      <c r="AA18" s="1" t="s">
        <v>14</v>
      </c>
      <c r="AB18" s="1">
        <v>0.975778547</v>
      </c>
      <c r="AC18" s="1">
        <v>0.97568157499999997</v>
      </c>
      <c r="AD18" s="1">
        <v>0.99899070099999998</v>
      </c>
      <c r="AF18" s="9"/>
      <c r="AG18" s="1" t="s">
        <v>14</v>
      </c>
      <c r="AH18" s="1">
        <v>0.97404844300000004</v>
      </c>
      <c r="AI18" s="1">
        <v>0.97406272800000004</v>
      </c>
      <c r="AJ18" s="1">
        <v>0.99849452299999997</v>
      </c>
      <c r="AL18" s="9"/>
      <c r="AM18" s="1" t="s">
        <v>14</v>
      </c>
      <c r="AN18" s="1">
        <v>0.97404844300000004</v>
      </c>
      <c r="AO18" s="1">
        <v>0.97409901399999999</v>
      </c>
      <c r="AP18" s="1">
        <v>0.99814504599999998</v>
      </c>
      <c r="AR18" s="9"/>
      <c r="AS18" s="1" t="s">
        <v>14</v>
      </c>
      <c r="AT18" s="1">
        <v>0.980968858</v>
      </c>
      <c r="AU18" s="1">
        <v>0.98089707100000001</v>
      </c>
      <c r="AV18" s="1">
        <v>0.99949889800000002</v>
      </c>
      <c r="AX18" s="9"/>
      <c r="AY18" s="1" t="s">
        <v>14</v>
      </c>
      <c r="AZ18" s="1">
        <v>0.975778547</v>
      </c>
      <c r="BA18" s="1">
        <v>0.97575895999999995</v>
      </c>
      <c r="BB18" s="1">
        <v>0.99889272399999995</v>
      </c>
      <c r="BD18" s="9"/>
      <c r="BE18" s="1" t="s">
        <v>14</v>
      </c>
      <c r="BF18" s="1">
        <v>0.98442906600000002</v>
      </c>
      <c r="BG18" s="1">
        <v>0.98443612999999996</v>
      </c>
      <c r="BH18" s="1">
        <v>0.99950483800000001</v>
      </c>
    </row>
    <row r="19" spans="1:60" x14ac:dyDescent="0.3">
      <c r="A19" s="9"/>
      <c r="B19" s="9"/>
      <c r="C19" s="1" t="s">
        <v>15</v>
      </c>
      <c r="D19" s="1">
        <v>0.97231833899999998</v>
      </c>
      <c r="E19" s="1">
        <v>0.97217886899999995</v>
      </c>
      <c r="F19" s="1">
        <v>0.99766408299999998</v>
      </c>
      <c r="H19" s="9"/>
      <c r="I19" s="1" t="s">
        <v>15</v>
      </c>
      <c r="J19" s="1">
        <v>0.975778547</v>
      </c>
      <c r="K19" s="1">
        <v>0.97587756400000003</v>
      </c>
      <c r="L19" s="1">
        <v>0.99852461000000003</v>
      </c>
      <c r="N19" s="9"/>
      <c r="O19" s="1" t="s">
        <v>15</v>
      </c>
      <c r="P19" s="1">
        <v>0.97231833899999998</v>
      </c>
      <c r="Q19" s="1">
        <v>0.97216221700000005</v>
      </c>
      <c r="R19" s="1">
        <v>0.99891775199999999</v>
      </c>
      <c r="T19" s="9"/>
      <c r="U19" s="1" t="s">
        <v>15</v>
      </c>
      <c r="V19" s="1">
        <v>0.980968858</v>
      </c>
      <c r="W19" s="1">
        <v>0.981019686</v>
      </c>
      <c r="X19" s="1">
        <v>0.99914836299999998</v>
      </c>
      <c r="Z19" s="9"/>
      <c r="AA19" s="1" t="s">
        <v>15</v>
      </c>
      <c r="AB19" s="1">
        <v>0.97923875400000004</v>
      </c>
      <c r="AC19" s="1">
        <v>0.97917658299999999</v>
      </c>
      <c r="AD19" s="1">
        <v>0.99930668600000006</v>
      </c>
      <c r="AF19" s="9"/>
      <c r="AG19" s="1" t="s">
        <v>15</v>
      </c>
      <c r="AH19" s="1">
        <v>0.97404844300000004</v>
      </c>
      <c r="AI19" s="1">
        <v>0.97409821399999996</v>
      </c>
      <c r="AJ19" s="1">
        <v>0.998680452</v>
      </c>
      <c r="AL19" s="9"/>
      <c r="AM19" s="1" t="s">
        <v>15</v>
      </c>
      <c r="AN19" s="1">
        <v>0.980968858</v>
      </c>
      <c r="AO19" s="1">
        <v>0.98093369100000005</v>
      </c>
      <c r="AP19" s="1">
        <v>0.99824089599999999</v>
      </c>
      <c r="AR19" s="9"/>
      <c r="AS19" s="1" t="s">
        <v>15</v>
      </c>
      <c r="AT19" s="1">
        <v>0.97923875400000004</v>
      </c>
      <c r="AU19" s="1">
        <v>0.97915379999999996</v>
      </c>
      <c r="AV19" s="1">
        <v>0.99961566400000001</v>
      </c>
      <c r="AX19" s="9"/>
      <c r="AY19" s="1" t="s">
        <v>15</v>
      </c>
      <c r="AZ19" s="1">
        <v>0.97404844300000004</v>
      </c>
      <c r="BA19" s="1">
        <v>0.97395197</v>
      </c>
      <c r="BB19" s="1">
        <v>0.99797911699999997</v>
      </c>
      <c r="BD19" s="9"/>
      <c r="BE19" s="1" t="s">
        <v>15</v>
      </c>
      <c r="BF19" s="1">
        <v>0.975778547</v>
      </c>
      <c r="BG19" s="1">
        <v>0.97579543000000002</v>
      </c>
      <c r="BH19" s="1">
        <v>0.99922505399999995</v>
      </c>
    </row>
    <row r="20" spans="1:60" x14ac:dyDescent="0.3">
      <c r="A20" s="9"/>
      <c r="B20" s="9"/>
      <c r="C20" s="1" t="s">
        <v>16</v>
      </c>
      <c r="D20" s="1">
        <v>0.96712802799999997</v>
      </c>
      <c r="E20" s="1">
        <v>0.96696097599999997</v>
      </c>
      <c r="F20" s="1">
        <v>0.99640988699999999</v>
      </c>
      <c r="H20" s="9"/>
      <c r="I20" s="1" t="s">
        <v>16</v>
      </c>
      <c r="J20" s="1">
        <v>0.980968858</v>
      </c>
      <c r="K20" s="1">
        <v>0.98102401500000003</v>
      </c>
      <c r="L20" s="1">
        <v>0.99865033299999995</v>
      </c>
      <c r="N20" s="9"/>
      <c r="O20" s="1" t="s">
        <v>16</v>
      </c>
      <c r="P20" s="1">
        <v>0.96712802799999997</v>
      </c>
      <c r="Q20" s="1">
        <v>0.96687325199999996</v>
      </c>
      <c r="R20" s="1">
        <v>0.997927966</v>
      </c>
      <c r="T20" s="9"/>
      <c r="U20" s="1" t="s">
        <v>16</v>
      </c>
      <c r="V20" s="1">
        <v>0.975778547</v>
      </c>
      <c r="W20" s="1">
        <v>0.97577570499999999</v>
      </c>
      <c r="X20" s="1">
        <v>0.99937611400000004</v>
      </c>
      <c r="Z20" s="9"/>
      <c r="AA20" s="1" t="s">
        <v>16</v>
      </c>
      <c r="AB20" s="1">
        <v>0.97231833899999998</v>
      </c>
      <c r="AC20" s="1">
        <v>0.97222326800000003</v>
      </c>
      <c r="AD20" s="1">
        <v>0.99812369999999995</v>
      </c>
      <c r="AF20" s="9"/>
      <c r="AG20" s="1" t="s">
        <v>16</v>
      </c>
      <c r="AH20" s="1">
        <v>0.97750865099999995</v>
      </c>
      <c r="AI20" s="1">
        <v>0.97743203400000001</v>
      </c>
      <c r="AJ20" s="1">
        <v>0.99607897599999995</v>
      </c>
      <c r="AL20" s="9"/>
      <c r="AM20" s="1" t="s">
        <v>16</v>
      </c>
      <c r="AN20" s="1">
        <v>0.980968858</v>
      </c>
      <c r="AO20" s="1">
        <v>0.98087705999999997</v>
      </c>
      <c r="AP20" s="1">
        <v>0.99722285200000005</v>
      </c>
      <c r="AR20" s="9"/>
      <c r="AS20" s="1" t="s">
        <v>16</v>
      </c>
      <c r="AT20" s="1">
        <v>0.975778547</v>
      </c>
      <c r="AU20" s="1">
        <v>0.97573432999999998</v>
      </c>
      <c r="AV20" s="1">
        <v>0.99957076199999995</v>
      </c>
      <c r="AX20" s="9"/>
      <c r="AY20" s="1" t="s">
        <v>16</v>
      </c>
      <c r="AZ20" s="1">
        <v>0.97923875400000004</v>
      </c>
      <c r="BA20" s="1">
        <v>0.97918751800000003</v>
      </c>
      <c r="BB20" s="1">
        <v>0.99830470199999999</v>
      </c>
      <c r="BD20" s="9"/>
      <c r="BE20" s="1" t="s">
        <v>16</v>
      </c>
      <c r="BF20" s="1">
        <v>0.98615916999999997</v>
      </c>
      <c r="BG20" s="1">
        <v>0.98615659499999997</v>
      </c>
      <c r="BH20" s="1">
        <v>0.99947700299999997</v>
      </c>
    </row>
    <row r="21" spans="1:60" x14ac:dyDescent="0.3">
      <c r="A21" s="9"/>
      <c r="B21" s="9"/>
      <c r="C21" s="1" t="s">
        <v>17</v>
      </c>
      <c r="D21" s="1">
        <v>0.961937716</v>
      </c>
      <c r="E21" s="1">
        <v>0.96153788200000001</v>
      </c>
      <c r="F21" s="1">
        <v>0.995765279</v>
      </c>
      <c r="H21" s="9"/>
      <c r="I21" s="1" t="s">
        <v>17</v>
      </c>
      <c r="J21" s="1">
        <v>0.97750865099999995</v>
      </c>
      <c r="K21" s="1">
        <v>0.97742715599999996</v>
      </c>
      <c r="L21" s="1">
        <v>0.99732216500000004</v>
      </c>
      <c r="N21" s="9"/>
      <c r="O21" s="1" t="s">
        <v>17</v>
      </c>
      <c r="P21" s="1">
        <v>0.96885813099999996</v>
      </c>
      <c r="Q21" s="1">
        <v>0.96883500300000003</v>
      </c>
      <c r="R21" s="1">
        <v>0.99732454400000004</v>
      </c>
      <c r="T21" s="9"/>
      <c r="U21" s="1" t="s">
        <v>17</v>
      </c>
      <c r="V21" s="1">
        <v>0.975778547</v>
      </c>
      <c r="W21" s="1">
        <v>0.97580333399999997</v>
      </c>
      <c r="X21" s="1">
        <v>0.99820823700000005</v>
      </c>
      <c r="Z21" s="9"/>
      <c r="AA21" s="1" t="s">
        <v>17</v>
      </c>
      <c r="AB21" s="1">
        <v>0.97923875400000004</v>
      </c>
      <c r="AC21" s="1">
        <v>0.97921927099999995</v>
      </c>
      <c r="AD21" s="1">
        <v>0.998105617</v>
      </c>
      <c r="AF21" s="9"/>
      <c r="AG21" s="1" t="s">
        <v>17</v>
      </c>
      <c r="AH21" s="1">
        <v>0.96366781999999995</v>
      </c>
      <c r="AI21" s="1">
        <v>0.96368682699999997</v>
      </c>
      <c r="AJ21" s="1">
        <v>0.99609133299999997</v>
      </c>
      <c r="AL21" s="9"/>
      <c r="AM21" s="1" t="s">
        <v>17</v>
      </c>
      <c r="AN21" s="1">
        <v>0.97923875400000004</v>
      </c>
      <c r="AO21" s="1">
        <v>0.97926843100000005</v>
      </c>
      <c r="AP21" s="1">
        <v>0.99881178800000003</v>
      </c>
      <c r="AR21" s="9"/>
      <c r="AS21" s="1" t="s">
        <v>17</v>
      </c>
      <c r="AT21" s="1">
        <v>0.97231833899999998</v>
      </c>
      <c r="AU21" s="1">
        <v>0.97241898400000004</v>
      </c>
      <c r="AV21" s="1">
        <v>0.99839779200000001</v>
      </c>
      <c r="AX21" s="9"/>
      <c r="AY21" s="1" t="s">
        <v>17</v>
      </c>
      <c r="AZ21" s="1">
        <v>0.97231833899999998</v>
      </c>
      <c r="BA21" s="1">
        <v>0.972298934</v>
      </c>
      <c r="BB21" s="1">
        <v>0.99894383099999995</v>
      </c>
      <c r="BD21" s="9"/>
      <c r="BE21" s="1" t="s">
        <v>17</v>
      </c>
      <c r="BF21" s="1">
        <v>0.97923875400000004</v>
      </c>
      <c r="BG21" s="1">
        <v>0.97934729600000003</v>
      </c>
      <c r="BH21" s="1">
        <v>0.99867202499999996</v>
      </c>
    </row>
    <row r="22" spans="1:60" x14ac:dyDescent="0.3">
      <c r="A22" s="9"/>
      <c r="B22" s="9"/>
      <c r="C22" s="1" t="s">
        <v>18</v>
      </c>
      <c r="D22" s="1">
        <v>0.96539792400000002</v>
      </c>
      <c r="E22" s="1">
        <v>0.96523324899999996</v>
      </c>
      <c r="F22" s="1">
        <v>0.99623791900000003</v>
      </c>
      <c r="H22" s="9"/>
      <c r="I22" s="1" t="s">
        <v>18</v>
      </c>
      <c r="J22" s="1">
        <v>0.980968858</v>
      </c>
      <c r="K22" s="1">
        <v>0.98102401500000003</v>
      </c>
      <c r="L22" s="1">
        <v>0.99865033299999995</v>
      </c>
      <c r="N22" s="9"/>
      <c r="O22" s="1" t="s">
        <v>18</v>
      </c>
      <c r="P22" s="1">
        <v>0.96885813099999996</v>
      </c>
      <c r="Q22" s="1">
        <v>0.968656564</v>
      </c>
      <c r="R22" s="1">
        <v>0.99786353400000005</v>
      </c>
      <c r="T22" s="9"/>
      <c r="U22" s="1" t="s">
        <v>18</v>
      </c>
      <c r="V22" s="1">
        <v>0.975778547</v>
      </c>
      <c r="W22" s="1">
        <v>0.97577570499999999</v>
      </c>
      <c r="X22" s="1">
        <v>0.99937611400000004</v>
      </c>
      <c r="Z22" s="9"/>
      <c r="AA22" s="1" t="s">
        <v>18</v>
      </c>
      <c r="AB22" s="1">
        <v>0.97404844300000004</v>
      </c>
      <c r="AC22" s="1">
        <v>0.97396255799999998</v>
      </c>
      <c r="AD22" s="1">
        <v>0.99897250400000004</v>
      </c>
      <c r="AF22" s="9"/>
      <c r="AG22" s="1" t="s">
        <v>18</v>
      </c>
      <c r="AH22" s="1">
        <v>0.97750865099999995</v>
      </c>
      <c r="AI22" s="1">
        <v>0.97749458600000005</v>
      </c>
      <c r="AJ22" s="1">
        <v>0.99596551099999997</v>
      </c>
      <c r="AL22" s="9"/>
      <c r="AM22" s="1" t="s">
        <v>18</v>
      </c>
      <c r="AN22" s="1">
        <v>0.97923875400000004</v>
      </c>
      <c r="AO22" s="1">
        <v>0.97915723799999999</v>
      </c>
      <c r="AP22" s="1">
        <v>0.99798934399999994</v>
      </c>
      <c r="AR22" s="9"/>
      <c r="AS22" s="1" t="s">
        <v>18</v>
      </c>
      <c r="AT22" s="1">
        <v>0.97923875400000004</v>
      </c>
      <c r="AU22" s="1">
        <v>0.97922946300000002</v>
      </c>
      <c r="AV22" s="1">
        <v>0.99948502500000003</v>
      </c>
      <c r="AX22" s="9"/>
      <c r="AY22" s="1" t="s">
        <v>18</v>
      </c>
      <c r="AZ22" s="1">
        <v>0.97923875400000004</v>
      </c>
      <c r="BA22" s="1">
        <v>0.97918751800000003</v>
      </c>
      <c r="BB22" s="1">
        <v>0.99830470199999999</v>
      </c>
      <c r="BD22" s="9"/>
      <c r="BE22" s="1" t="s">
        <v>18</v>
      </c>
      <c r="BF22" s="1">
        <v>0.98615916999999997</v>
      </c>
      <c r="BG22" s="1">
        <v>0.98615659499999997</v>
      </c>
      <c r="BH22" s="1">
        <v>0.99961635299999996</v>
      </c>
    </row>
    <row r="23" spans="1:60" x14ac:dyDescent="0.3">
      <c r="A23" s="9"/>
      <c r="B23" s="9"/>
      <c r="C23" s="1" t="s">
        <v>19</v>
      </c>
      <c r="D23" s="1">
        <v>0.96885813099999996</v>
      </c>
      <c r="E23" s="1">
        <v>0.96875687399999999</v>
      </c>
      <c r="F23" s="1">
        <v>0.99806754399999997</v>
      </c>
      <c r="H23" s="9"/>
      <c r="I23" s="1" t="s">
        <v>19</v>
      </c>
      <c r="J23" s="1">
        <v>0.98442906600000002</v>
      </c>
      <c r="K23" s="1">
        <v>0.98447703900000005</v>
      </c>
      <c r="L23" s="1">
        <v>0.99955615600000003</v>
      </c>
      <c r="N23" s="9"/>
      <c r="O23" s="1" t="s">
        <v>19</v>
      </c>
      <c r="P23" s="1">
        <v>0.97404844300000004</v>
      </c>
      <c r="Q23" s="1">
        <v>0.97379493100000003</v>
      </c>
      <c r="R23" s="1">
        <v>0.99858081600000004</v>
      </c>
      <c r="T23" s="9"/>
      <c r="U23" s="1" t="s">
        <v>19</v>
      </c>
      <c r="V23" s="1">
        <v>0.98269896199999995</v>
      </c>
      <c r="W23" s="1">
        <v>0.982638817</v>
      </c>
      <c r="X23" s="1">
        <v>0.99928416499999995</v>
      </c>
      <c r="Z23" s="9"/>
      <c r="AA23" s="1" t="s">
        <v>19</v>
      </c>
      <c r="AB23" s="1">
        <v>0.97923875400000004</v>
      </c>
      <c r="AC23" s="1">
        <v>0.97918144900000004</v>
      </c>
      <c r="AD23" s="1">
        <v>0.999270247</v>
      </c>
      <c r="AF23" s="9"/>
      <c r="AG23" s="1" t="s">
        <v>19</v>
      </c>
      <c r="AH23" s="1">
        <v>0.975778547</v>
      </c>
      <c r="AI23" s="1">
        <v>0.97576298400000006</v>
      </c>
      <c r="AJ23" s="1">
        <v>0.99866379900000002</v>
      </c>
      <c r="AL23" s="9"/>
      <c r="AM23" s="1" t="s">
        <v>19</v>
      </c>
      <c r="AN23" s="1">
        <v>0.980968858</v>
      </c>
      <c r="AO23" s="1">
        <v>0.98098284000000002</v>
      </c>
      <c r="AP23" s="1">
        <v>0.999016664</v>
      </c>
      <c r="AR23" s="9"/>
      <c r="AS23" s="1" t="s">
        <v>19</v>
      </c>
      <c r="AT23" s="1">
        <v>0.97750865099999995</v>
      </c>
      <c r="AU23" s="1">
        <v>0.977497862</v>
      </c>
      <c r="AV23" s="1">
        <v>0.99963329700000003</v>
      </c>
      <c r="AX23" s="9"/>
      <c r="AY23" s="1" t="s">
        <v>19</v>
      </c>
      <c r="AZ23" s="1">
        <v>0.980968858</v>
      </c>
      <c r="BA23" s="1">
        <v>0.98096387900000004</v>
      </c>
      <c r="BB23" s="1">
        <v>0.99905476299999996</v>
      </c>
      <c r="BD23" s="9"/>
      <c r="BE23" s="1" t="s">
        <v>19</v>
      </c>
      <c r="BF23" s="1">
        <v>0.98442906600000002</v>
      </c>
      <c r="BG23" s="1">
        <v>0.98443612999999996</v>
      </c>
      <c r="BH23" s="1">
        <v>0.99963403799999995</v>
      </c>
    </row>
    <row r="24" spans="1:60" x14ac:dyDescent="0.3">
      <c r="A24" s="9"/>
      <c r="B24" s="9"/>
      <c r="C24" s="1" t="s">
        <v>20</v>
      </c>
      <c r="D24" s="1">
        <v>0.97231833899999998</v>
      </c>
      <c r="E24" s="1">
        <v>0.97213992800000004</v>
      </c>
      <c r="F24" s="1">
        <v>0.99832993400000003</v>
      </c>
      <c r="H24" s="9"/>
      <c r="I24" s="1" t="s">
        <v>20</v>
      </c>
      <c r="J24" s="1">
        <v>0.98442906600000002</v>
      </c>
      <c r="K24" s="1">
        <v>0.98447703900000005</v>
      </c>
      <c r="L24" s="1">
        <v>0.99957182099999997</v>
      </c>
      <c r="N24" s="9"/>
      <c r="O24" s="1" t="s">
        <v>20</v>
      </c>
      <c r="P24" s="1">
        <v>0.97404844300000004</v>
      </c>
      <c r="Q24" s="1">
        <v>0.97374543499999999</v>
      </c>
      <c r="R24" s="1">
        <v>0.99877799700000003</v>
      </c>
      <c r="T24" s="9"/>
      <c r="U24" s="1" t="s">
        <v>20</v>
      </c>
      <c r="V24" s="1">
        <v>0.97923875400000004</v>
      </c>
      <c r="W24" s="1">
        <v>0.97922545400000005</v>
      </c>
      <c r="X24" s="1">
        <v>0.99934666500000002</v>
      </c>
      <c r="Z24" s="9"/>
      <c r="AA24" s="1" t="s">
        <v>20</v>
      </c>
      <c r="AB24" s="1">
        <v>0.975778547</v>
      </c>
      <c r="AC24" s="1">
        <v>0.97571218699999995</v>
      </c>
      <c r="AD24" s="1">
        <v>0.99927702500000004</v>
      </c>
      <c r="AF24" s="9"/>
      <c r="AG24" s="1" t="s">
        <v>20</v>
      </c>
      <c r="AH24" s="1">
        <v>0.97923875400000004</v>
      </c>
      <c r="AI24" s="1">
        <v>0.97923679500000005</v>
      </c>
      <c r="AJ24" s="1">
        <v>0.99881756899999996</v>
      </c>
      <c r="AL24" s="9"/>
      <c r="AM24" s="1" t="s">
        <v>20</v>
      </c>
      <c r="AN24" s="1">
        <v>0.97404844300000004</v>
      </c>
      <c r="AO24" s="1">
        <v>0.973967421</v>
      </c>
      <c r="AP24" s="1">
        <v>0.99909557000000004</v>
      </c>
      <c r="AR24" s="9"/>
      <c r="AS24" s="1" t="s">
        <v>20</v>
      </c>
      <c r="AT24" s="1">
        <v>0.975778547</v>
      </c>
      <c r="AU24" s="1">
        <v>0.97575384899999995</v>
      </c>
      <c r="AV24" s="1">
        <v>0.999619441</v>
      </c>
      <c r="AX24" s="9"/>
      <c r="AY24" s="1" t="s">
        <v>20</v>
      </c>
      <c r="AZ24" s="1">
        <v>0.98269896199999995</v>
      </c>
      <c r="BA24" s="1">
        <v>0.98273910200000003</v>
      </c>
      <c r="BB24" s="1">
        <v>0.99909448499999998</v>
      </c>
      <c r="BD24" s="9"/>
      <c r="BE24" s="1" t="s">
        <v>20</v>
      </c>
      <c r="BF24" s="1">
        <v>0.98615916999999997</v>
      </c>
      <c r="BG24" s="1">
        <v>0.98615659499999997</v>
      </c>
      <c r="BH24" s="1">
        <v>0.99965123</v>
      </c>
    </row>
    <row r="31" spans="1:60" x14ac:dyDescent="0.3">
      <c r="A31" s="9" t="s">
        <v>7</v>
      </c>
      <c r="B31" s="9">
        <v>41</v>
      </c>
      <c r="C31" s="1" t="s">
        <v>9</v>
      </c>
      <c r="D31" s="1" t="s">
        <v>10</v>
      </c>
      <c r="E31" s="1" t="s">
        <v>11</v>
      </c>
      <c r="F31" s="1" t="s">
        <v>12</v>
      </c>
      <c r="H31" s="9">
        <v>42</v>
      </c>
      <c r="I31" s="1" t="s">
        <v>9</v>
      </c>
      <c r="J31" s="1" t="s">
        <v>10</v>
      </c>
      <c r="K31" s="1" t="s">
        <v>11</v>
      </c>
      <c r="L31" s="1" t="s">
        <v>12</v>
      </c>
      <c r="N31" s="9">
        <v>43</v>
      </c>
      <c r="O31" s="1" t="s">
        <v>9</v>
      </c>
      <c r="P31" s="1" t="s">
        <v>10</v>
      </c>
      <c r="Q31" s="1" t="s">
        <v>11</v>
      </c>
      <c r="R31" s="1" t="s">
        <v>12</v>
      </c>
      <c r="T31" s="9">
        <v>44</v>
      </c>
      <c r="U31" s="1" t="s">
        <v>9</v>
      </c>
      <c r="V31" s="1" t="s">
        <v>10</v>
      </c>
      <c r="W31" s="1" t="s">
        <v>11</v>
      </c>
      <c r="X31" s="1" t="s">
        <v>12</v>
      </c>
      <c r="Z31" s="9">
        <v>45</v>
      </c>
      <c r="AA31" s="1" t="s">
        <v>9</v>
      </c>
      <c r="AB31" s="1" t="s">
        <v>10</v>
      </c>
      <c r="AC31" s="1" t="s">
        <v>11</v>
      </c>
      <c r="AD31" s="1" t="s">
        <v>12</v>
      </c>
      <c r="AF31" s="9">
        <v>46</v>
      </c>
      <c r="AG31" s="1" t="s">
        <v>9</v>
      </c>
      <c r="AH31" s="1" t="s">
        <v>10</v>
      </c>
      <c r="AI31" s="1" t="s">
        <v>11</v>
      </c>
      <c r="AJ31" s="1" t="s">
        <v>12</v>
      </c>
      <c r="AL31" s="9">
        <v>47</v>
      </c>
      <c r="AM31" s="1" t="s">
        <v>9</v>
      </c>
      <c r="AN31" s="1" t="s">
        <v>10</v>
      </c>
      <c r="AO31" s="1" t="s">
        <v>11</v>
      </c>
      <c r="AP31" s="1" t="s">
        <v>12</v>
      </c>
      <c r="AR31" s="9">
        <v>48</v>
      </c>
      <c r="AS31" s="1" t="s">
        <v>9</v>
      </c>
      <c r="AT31" s="1" t="s">
        <v>10</v>
      </c>
      <c r="AU31" s="1" t="s">
        <v>11</v>
      </c>
      <c r="AV31" s="1" t="s">
        <v>12</v>
      </c>
      <c r="AX31" s="9">
        <v>49</v>
      </c>
      <c r="AY31" s="1" t="s">
        <v>9</v>
      </c>
      <c r="AZ31" s="1" t="s">
        <v>10</v>
      </c>
      <c r="BA31" s="1" t="s">
        <v>11</v>
      </c>
      <c r="BB31" s="1" t="s">
        <v>12</v>
      </c>
      <c r="BD31" s="9">
        <v>50</v>
      </c>
      <c r="BE31" s="1" t="s">
        <v>9</v>
      </c>
      <c r="BF31" s="1" t="s">
        <v>10</v>
      </c>
      <c r="BG31" s="1" t="s">
        <v>11</v>
      </c>
      <c r="BH31" s="1" t="s">
        <v>12</v>
      </c>
    </row>
    <row r="32" spans="1:60" x14ac:dyDescent="0.3">
      <c r="A32" s="9"/>
      <c r="B32" s="9"/>
      <c r="C32" s="1" t="s">
        <v>13</v>
      </c>
      <c r="D32" s="1">
        <v>0.94583333300000005</v>
      </c>
      <c r="E32" s="1">
        <v>0.94154566699999998</v>
      </c>
      <c r="F32" s="1">
        <v>0.97934039500000003</v>
      </c>
      <c r="H32" s="9"/>
      <c r="I32" s="1" t="s">
        <v>13</v>
      </c>
      <c r="J32" s="1">
        <v>0.89583333300000001</v>
      </c>
      <c r="K32" s="1">
        <v>0.88960644700000002</v>
      </c>
      <c r="L32" s="1">
        <v>0.96777101600000004</v>
      </c>
      <c r="N32" s="9"/>
      <c r="O32" s="1" t="s">
        <v>13</v>
      </c>
      <c r="P32" s="1">
        <v>0.90833333299999997</v>
      </c>
      <c r="Q32" s="1">
        <v>0.89981024700000001</v>
      </c>
      <c r="R32" s="1">
        <v>0.96551724100000003</v>
      </c>
      <c r="T32" s="9"/>
      <c r="U32" s="1" t="s">
        <v>13</v>
      </c>
      <c r="V32" s="1">
        <v>0.95833333300000001</v>
      </c>
      <c r="W32" s="1">
        <v>0.95492449899999998</v>
      </c>
      <c r="X32" s="1">
        <v>0.99015851600000004</v>
      </c>
      <c r="Z32" s="9"/>
      <c r="AA32" s="1" t="s">
        <v>13</v>
      </c>
      <c r="AB32" s="1">
        <v>0.9375</v>
      </c>
      <c r="AC32" s="1">
        <v>0.93221743099999999</v>
      </c>
      <c r="AD32" s="1">
        <v>0.98268349499999996</v>
      </c>
      <c r="AF32" s="9"/>
      <c r="AG32" s="1" t="s">
        <v>13</v>
      </c>
      <c r="AH32" s="1">
        <v>0.92500000000000004</v>
      </c>
      <c r="AI32" s="1">
        <v>0.91845363899999999</v>
      </c>
      <c r="AJ32" s="1">
        <v>0.98001652800000005</v>
      </c>
      <c r="AL32" s="9"/>
      <c r="AM32" s="1" t="s">
        <v>13</v>
      </c>
      <c r="AN32" s="1">
        <v>0.92083333300000003</v>
      </c>
      <c r="AO32" s="1">
        <v>0.914974548</v>
      </c>
      <c r="AP32" s="1">
        <v>0.97828863300000002</v>
      </c>
      <c r="AR32" s="9"/>
      <c r="AS32" s="1" t="s">
        <v>13</v>
      </c>
      <c r="AT32" s="1">
        <v>0.90833333299999997</v>
      </c>
      <c r="AU32" s="1">
        <v>0.90131578899999998</v>
      </c>
      <c r="AV32" s="1">
        <v>0.96897303000000001</v>
      </c>
      <c r="AX32" s="9"/>
      <c r="AY32" s="1" t="s">
        <v>13</v>
      </c>
      <c r="AZ32" s="1">
        <v>0.9375</v>
      </c>
      <c r="BA32" s="1">
        <v>0.93255269299999999</v>
      </c>
      <c r="BB32" s="1">
        <v>0.97907745499999999</v>
      </c>
      <c r="BD32" s="9"/>
      <c r="BE32" s="1" t="s">
        <v>13</v>
      </c>
      <c r="BF32" s="1">
        <v>0.9375</v>
      </c>
      <c r="BG32" s="1">
        <v>0.93221743099999999</v>
      </c>
      <c r="BH32" s="1">
        <v>0.98722860800000001</v>
      </c>
    </row>
    <row r="33" spans="1:60" x14ac:dyDescent="0.3">
      <c r="A33" s="9"/>
      <c r="B33" s="9"/>
      <c r="C33" s="1" t="s">
        <v>14</v>
      </c>
      <c r="D33" s="1">
        <v>0.94583333300000005</v>
      </c>
      <c r="E33" s="1">
        <v>0.94154566699999998</v>
      </c>
      <c r="F33" s="1">
        <v>0.98151904400000001</v>
      </c>
      <c r="H33" s="9"/>
      <c r="I33" s="1" t="s">
        <v>14</v>
      </c>
      <c r="J33" s="1">
        <v>0.9</v>
      </c>
      <c r="K33" s="1">
        <v>0.89379747799999998</v>
      </c>
      <c r="L33" s="1">
        <v>0.96194876399999996</v>
      </c>
      <c r="N33" s="9"/>
      <c r="O33" s="1" t="s">
        <v>14</v>
      </c>
      <c r="P33" s="1">
        <v>0.90833333299999997</v>
      </c>
      <c r="Q33" s="1">
        <v>0.89981024700000001</v>
      </c>
      <c r="R33" s="1">
        <v>0.96551724100000003</v>
      </c>
      <c r="T33" s="9"/>
      <c r="U33" s="1" t="s">
        <v>14</v>
      </c>
      <c r="V33" s="1">
        <v>0.95416666699999997</v>
      </c>
      <c r="W33" s="1">
        <v>0.95029278299999997</v>
      </c>
      <c r="X33" s="1">
        <v>0.99121027699999997</v>
      </c>
      <c r="Z33" s="9"/>
      <c r="AA33" s="1" t="s">
        <v>14</v>
      </c>
      <c r="AB33" s="1">
        <v>0.9375</v>
      </c>
      <c r="AC33" s="1">
        <v>0.93221743099999999</v>
      </c>
      <c r="AD33" s="1">
        <v>0.98227030299999996</v>
      </c>
      <c r="AF33" s="9"/>
      <c r="AG33" s="1" t="s">
        <v>14</v>
      </c>
      <c r="AH33" s="1">
        <v>0.92500000000000004</v>
      </c>
      <c r="AI33" s="1">
        <v>0.91845363899999999</v>
      </c>
      <c r="AJ33" s="1">
        <v>0.98001652800000005</v>
      </c>
      <c r="AL33" s="9"/>
      <c r="AM33" s="1" t="s">
        <v>14</v>
      </c>
      <c r="AN33" s="1">
        <v>0.92500000000000004</v>
      </c>
      <c r="AO33" s="1">
        <v>0.92</v>
      </c>
      <c r="AP33" s="1">
        <v>0.97945308399999997</v>
      </c>
      <c r="AR33" s="9"/>
      <c r="AS33" s="1" t="s">
        <v>14</v>
      </c>
      <c r="AT33" s="1">
        <v>0.90416666700000003</v>
      </c>
      <c r="AU33" s="1">
        <v>0.89658079599999996</v>
      </c>
      <c r="AV33" s="1">
        <v>0.968146646</v>
      </c>
      <c r="AX33" s="9"/>
      <c r="AY33" s="1" t="s">
        <v>14</v>
      </c>
      <c r="AZ33" s="1">
        <v>0.9375</v>
      </c>
      <c r="BA33" s="1">
        <v>0.93255269299999999</v>
      </c>
      <c r="BB33" s="1">
        <v>0.97907745499999999</v>
      </c>
      <c r="BD33" s="9"/>
      <c r="BE33" s="1" t="s">
        <v>14</v>
      </c>
      <c r="BF33" s="1">
        <v>0.9375</v>
      </c>
      <c r="BG33" s="1">
        <v>0.93255269299999999</v>
      </c>
      <c r="BH33" s="1">
        <v>0.98159417000000004</v>
      </c>
    </row>
    <row r="34" spans="1:60" x14ac:dyDescent="0.3">
      <c r="A34" s="9"/>
      <c r="B34" s="9"/>
      <c r="C34" s="1" t="s">
        <v>15</v>
      </c>
      <c r="D34" s="1">
        <v>0.94583333300000005</v>
      </c>
      <c r="E34" s="1">
        <v>0.94209246599999996</v>
      </c>
      <c r="F34" s="1">
        <v>0.98324693900000004</v>
      </c>
      <c r="H34" s="9"/>
      <c r="I34" s="1" t="s">
        <v>15</v>
      </c>
      <c r="J34" s="1">
        <v>0.9</v>
      </c>
      <c r="K34" s="1">
        <v>0.89379747799999998</v>
      </c>
      <c r="L34" s="1">
        <v>0.966493877</v>
      </c>
      <c r="N34" s="9"/>
      <c r="O34" s="1" t="s">
        <v>15</v>
      </c>
      <c r="P34" s="1">
        <v>0.91249999999999998</v>
      </c>
      <c r="Q34" s="1">
        <v>0.904615909</v>
      </c>
      <c r="R34" s="1">
        <v>0.96401472499999996</v>
      </c>
      <c r="T34" s="9"/>
      <c r="U34" s="1" t="s">
        <v>15</v>
      </c>
      <c r="V34" s="1">
        <v>0.94583333300000005</v>
      </c>
      <c r="W34" s="1">
        <v>0.94125510700000004</v>
      </c>
      <c r="X34" s="1">
        <v>0.98339719000000003</v>
      </c>
      <c r="Z34" s="9"/>
      <c r="AA34" s="1" t="s">
        <v>15</v>
      </c>
      <c r="AB34" s="1">
        <v>0.92916666699999995</v>
      </c>
      <c r="AC34" s="1">
        <v>0.923559719</v>
      </c>
      <c r="AD34" s="1">
        <v>0.98411088599999996</v>
      </c>
      <c r="AF34" s="9"/>
      <c r="AG34" s="1" t="s">
        <v>15</v>
      </c>
      <c r="AH34" s="1">
        <v>0.92500000000000004</v>
      </c>
      <c r="AI34" s="1">
        <v>0.91845363899999999</v>
      </c>
      <c r="AJ34" s="1">
        <v>0.97832619600000004</v>
      </c>
      <c r="AL34" s="9"/>
      <c r="AM34" s="1" t="s">
        <v>15</v>
      </c>
      <c r="AN34" s="1">
        <v>0.92500000000000004</v>
      </c>
      <c r="AO34" s="1">
        <v>0.92</v>
      </c>
      <c r="AP34" s="1">
        <v>0.97813838200000003</v>
      </c>
      <c r="AR34" s="9"/>
      <c r="AS34" s="1" t="s">
        <v>15</v>
      </c>
      <c r="AT34" s="1">
        <v>0.91666666699999999</v>
      </c>
      <c r="AU34" s="1">
        <v>0.90984899699999999</v>
      </c>
      <c r="AV34" s="1">
        <v>0.96784614199999996</v>
      </c>
      <c r="AX34" s="9"/>
      <c r="AY34" s="1" t="s">
        <v>15</v>
      </c>
      <c r="AZ34" s="1">
        <v>0.93333333299999999</v>
      </c>
      <c r="BA34" s="1">
        <v>0.92751434600000005</v>
      </c>
      <c r="BB34" s="1">
        <v>0.98009165399999998</v>
      </c>
      <c r="BD34" s="9"/>
      <c r="BE34" s="1" t="s">
        <v>15</v>
      </c>
      <c r="BF34" s="1">
        <v>0.9375</v>
      </c>
      <c r="BG34" s="1">
        <v>0.93255269299999999</v>
      </c>
      <c r="BH34" s="1">
        <v>0.98027946799999999</v>
      </c>
    </row>
    <row r="35" spans="1:60" x14ac:dyDescent="0.3">
      <c r="A35" s="9"/>
      <c r="B35" s="9"/>
      <c r="C35" s="1" t="s">
        <v>16</v>
      </c>
      <c r="D35" s="1">
        <v>0.95</v>
      </c>
      <c r="E35" s="1">
        <v>0.94617224899999997</v>
      </c>
      <c r="F35" s="1">
        <v>0.97866426299999998</v>
      </c>
      <c r="H35" s="9"/>
      <c r="I35" s="1" t="s">
        <v>16</v>
      </c>
      <c r="J35" s="1">
        <v>0.89583333300000001</v>
      </c>
      <c r="K35" s="1">
        <v>0.88960644700000002</v>
      </c>
      <c r="L35" s="1">
        <v>0.956952896</v>
      </c>
      <c r="N35" s="9"/>
      <c r="O35" s="1" t="s">
        <v>16</v>
      </c>
      <c r="P35" s="1">
        <v>0.9</v>
      </c>
      <c r="Q35" s="1">
        <v>0.89234449800000004</v>
      </c>
      <c r="R35" s="1">
        <v>0.96221170499999997</v>
      </c>
      <c r="T35" s="9"/>
      <c r="U35" s="1" t="s">
        <v>16</v>
      </c>
      <c r="V35" s="1">
        <v>0.94583333300000005</v>
      </c>
      <c r="W35" s="1">
        <v>0.94095270499999994</v>
      </c>
      <c r="X35" s="1">
        <v>0.98944482</v>
      </c>
      <c r="Z35" s="9"/>
      <c r="AA35" s="1" t="s">
        <v>16</v>
      </c>
      <c r="AB35" s="1">
        <v>0.94583333300000005</v>
      </c>
      <c r="AC35" s="1">
        <v>0.94125510700000004</v>
      </c>
      <c r="AD35" s="1">
        <v>0.98621440900000001</v>
      </c>
      <c r="AF35" s="9"/>
      <c r="AG35" s="1" t="s">
        <v>16</v>
      </c>
      <c r="AH35" s="1">
        <v>0.9375</v>
      </c>
      <c r="AI35" s="1">
        <v>0.93150554600000002</v>
      </c>
      <c r="AJ35" s="1">
        <v>0.98088047499999997</v>
      </c>
      <c r="AL35" s="9"/>
      <c r="AM35" s="1" t="s">
        <v>16</v>
      </c>
      <c r="AN35" s="1">
        <v>0.92916666699999995</v>
      </c>
      <c r="AO35" s="1">
        <v>0.92427476399999997</v>
      </c>
      <c r="AP35" s="1">
        <v>0.97941552099999996</v>
      </c>
      <c r="AR35" s="9"/>
      <c r="AS35" s="1" t="s">
        <v>16</v>
      </c>
      <c r="AT35" s="1">
        <v>0.90416666700000003</v>
      </c>
      <c r="AU35" s="1">
        <v>0.89658079599999996</v>
      </c>
      <c r="AV35" s="1">
        <v>0.97126436800000004</v>
      </c>
      <c r="AX35" s="9"/>
      <c r="AY35" s="1" t="s">
        <v>16</v>
      </c>
      <c r="AZ35" s="1">
        <v>0.94166666700000001</v>
      </c>
      <c r="BA35" s="1">
        <v>0.93657505299999999</v>
      </c>
      <c r="BB35" s="1">
        <v>0.97937795800000005</v>
      </c>
      <c r="BD35" s="9"/>
      <c r="BE35" s="1" t="s">
        <v>16</v>
      </c>
      <c r="BF35" s="1">
        <v>0.93333333299999999</v>
      </c>
      <c r="BG35" s="1">
        <v>0.92751434600000005</v>
      </c>
      <c r="BH35" s="1">
        <v>0.98816768099999996</v>
      </c>
    </row>
    <row r="36" spans="1:60" x14ac:dyDescent="0.3">
      <c r="A36" s="9"/>
      <c r="B36" s="9"/>
      <c r="C36" s="1" t="s">
        <v>17</v>
      </c>
      <c r="D36" s="1">
        <v>0.9375</v>
      </c>
      <c r="E36" s="1">
        <v>0.932874643</v>
      </c>
      <c r="F36" s="1">
        <v>0.98441138900000003</v>
      </c>
      <c r="H36" s="9"/>
      <c r="I36" s="1" t="s">
        <v>17</v>
      </c>
      <c r="J36" s="1">
        <v>0.88749999999999996</v>
      </c>
      <c r="K36" s="1">
        <v>0.88126431500000002</v>
      </c>
      <c r="L36" s="1">
        <v>0.95710314799999996</v>
      </c>
      <c r="N36" s="9"/>
      <c r="O36" s="1" t="s">
        <v>17</v>
      </c>
      <c r="P36" s="1">
        <v>0.9</v>
      </c>
      <c r="Q36" s="1">
        <v>0.89284916999999997</v>
      </c>
      <c r="R36" s="1">
        <v>0.96345128099999999</v>
      </c>
      <c r="T36" s="9"/>
      <c r="U36" s="1" t="s">
        <v>17</v>
      </c>
      <c r="V36" s="1">
        <v>0.94166666700000001</v>
      </c>
      <c r="W36" s="1">
        <v>0.93657505299999999</v>
      </c>
      <c r="X36" s="1">
        <v>0.98809255500000004</v>
      </c>
      <c r="Z36" s="9"/>
      <c r="AA36" s="1" t="s">
        <v>17</v>
      </c>
      <c r="AB36" s="1">
        <v>0.93333333299999999</v>
      </c>
      <c r="AC36" s="1">
        <v>0.92751434600000005</v>
      </c>
      <c r="AD36" s="1">
        <v>0.97325520200000004</v>
      </c>
      <c r="AF36" s="9"/>
      <c r="AG36" s="1" t="s">
        <v>17</v>
      </c>
      <c r="AH36" s="1">
        <v>0.94583333300000005</v>
      </c>
      <c r="AI36" s="1">
        <v>0.940311071</v>
      </c>
      <c r="AJ36" s="1">
        <v>0.97956577300000003</v>
      </c>
      <c r="AL36" s="9"/>
      <c r="AM36" s="1" t="s">
        <v>17</v>
      </c>
      <c r="AN36" s="1">
        <v>0.91666666699999999</v>
      </c>
      <c r="AO36" s="1">
        <v>0.91111111099999997</v>
      </c>
      <c r="AP36" s="1">
        <v>0.97498309699999997</v>
      </c>
      <c r="AR36" s="9"/>
      <c r="AS36" s="1" t="s">
        <v>17</v>
      </c>
      <c r="AT36" s="1">
        <v>0.92083333300000003</v>
      </c>
      <c r="AU36" s="1">
        <v>0.914974548</v>
      </c>
      <c r="AV36" s="1">
        <v>0.96698219500000004</v>
      </c>
      <c r="AX36" s="9"/>
      <c r="AY36" s="1" t="s">
        <v>17</v>
      </c>
      <c r="AZ36" s="1">
        <v>0.95</v>
      </c>
      <c r="BA36" s="1">
        <v>0.94505494499999998</v>
      </c>
      <c r="BB36" s="1">
        <v>0.98350987899999998</v>
      </c>
      <c r="BD36" s="9"/>
      <c r="BE36" s="1" t="s">
        <v>17</v>
      </c>
      <c r="BF36" s="1">
        <v>0.9375</v>
      </c>
      <c r="BG36" s="1">
        <v>0.93150554600000002</v>
      </c>
      <c r="BH36" s="1">
        <v>0.98583878000000003</v>
      </c>
    </row>
    <row r="37" spans="1:60" x14ac:dyDescent="0.3">
      <c r="A37" s="9"/>
      <c r="B37" s="9"/>
      <c r="C37" s="1" t="s">
        <v>18</v>
      </c>
      <c r="D37" s="1">
        <v>0.95</v>
      </c>
      <c r="E37" s="1">
        <v>0.94617224899999997</v>
      </c>
      <c r="F37" s="1">
        <v>0.97866426299999998</v>
      </c>
      <c r="H37" s="9"/>
      <c r="I37" s="1" t="s">
        <v>18</v>
      </c>
      <c r="J37" s="1">
        <v>0.9</v>
      </c>
      <c r="K37" s="1">
        <v>0.89466754400000004</v>
      </c>
      <c r="L37" s="1">
        <v>0.96698219500000004</v>
      </c>
      <c r="N37" s="9"/>
      <c r="O37" s="1" t="s">
        <v>18</v>
      </c>
      <c r="P37" s="1">
        <v>0.89583333300000001</v>
      </c>
      <c r="Q37" s="1">
        <v>0.88812440599999998</v>
      </c>
      <c r="R37" s="1">
        <v>0.96187363800000003</v>
      </c>
      <c r="T37" s="9"/>
      <c r="U37" s="1" t="s">
        <v>18</v>
      </c>
      <c r="V37" s="1">
        <v>0.94166666700000001</v>
      </c>
      <c r="W37" s="1">
        <v>0.936242884</v>
      </c>
      <c r="X37" s="1">
        <v>0.98704079300000003</v>
      </c>
      <c r="Z37" s="9"/>
      <c r="AA37" s="1" t="s">
        <v>18</v>
      </c>
      <c r="AB37" s="1">
        <v>0.94583333300000005</v>
      </c>
      <c r="AC37" s="1">
        <v>0.94125510700000004</v>
      </c>
      <c r="AD37" s="1">
        <v>0.98621440900000001</v>
      </c>
      <c r="AF37" s="9"/>
      <c r="AG37" s="1" t="s">
        <v>18</v>
      </c>
      <c r="AH37" s="1">
        <v>0.9375</v>
      </c>
      <c r="AI37" s="1">
        <v>0.93150554600000002</v>
      </c>
      <c r="AJ37" s="1">
        <v>0.98088047499999997</v>
      </c>
      <c r="AL37" s="9"/>
      <c r="AM37" s="1" t="s">
        <v>18</v>
      </c>
      <c r="AN37" s="1">
        <v>0.92500000000000004</v>
      </c>
      <c r="AO37" s="1">
        <v>0.92</v>
      </c>
      <c r="AP37" s="1">
        <v>0.98039215700000004</v>
      </c>
      <c r="AR37" s="9"/>
      <c r="AS37" s="1" t="s">
        <v>18</v>
      </c>
      <c r="AT37" s="1">
        <v>0.90833333299999997</v>
      </c>
      <c r="AU37" s="1">
        <v>0.90131578899999998</v>
      </c>
      <c r="AV37" s="1">
        <v>0.97066336099999995</v>
      </c>
      <c r="AX37" s="9"/>
      <c r="AY37" s="1" t="s">
        <v>18</v>
      </c>
      <c r="AZ37" s="1">
        <v>0.92916666699999995</v>
      </c>
      <c r="BA37" s="1">
        <v>0.923559719</v>
      </c>
      <c r="BB37" s="1">
        <v>0.98377281900000002</v>
      </c>
      <c r="BD37" s="9"/>
      <c r="BE37" s="1" t="s">
        <v>18</v>
      </c>
      <c r="BF37" s="1">
        <v>0.92916666699999995</v>
      </c>
      <c r="BG37" s="1">
        <v>0.92278430700000003</v>
      </c>
      <c r="BH37" s="1">
        <v>0.98745398500000003</v>
      </c>
    </row>
    <row r="38" spans="1:60" x14ac:dyDescent="0.3">
      <c r="A38" s="9"/>
      <c r="B38" s="9"/>
      <c r="C38" s="1" t="s">
        <v>19</v>
      </c>
      <c r="D38" s="1">
        <v>0.94583333300000005</v>
      </c>
      <c r="E38" s="1">
        <v>0.94154566699999998</v>
      </c>
      <c r="F38" s="1">
        <v>0.98580121700000001</v>
      </c>
      <c r="H38" s="9"/>
      <c r="I38" s="1" t="s">
        <v>19</v>
      </c>
      <c r="J38" s="1">
        <v>0.89583333300000001</v>
      </c>
      <c r="K38" s="1">
        <v>0.88960644700000002</v>
      </c>
      <c r="L38" s="1">
        <v>0.96754563900000001</v>
      </c>
      <c r="N38" s="9"/>
      <c r="O38" s="1" t="s">
        <v>19</v>
      </c>
      <c r="P38" s="1">
        <v>0.90416666700000003</v>
      </c>
      <c r="Q38" s="1">
        <v>0.89553170999999998</v>
      </c>
      <c r="R38" s="1">
        <v>0.96532942700000002</v>
      </c>
      <c r="T38" s="9"/>
      <c r="U38" s="1" t="s">
        <v>19</v>
      </c>
      <c r="V38" s="1">
        <v>0.9375</v>
      </c>
      <c r="W38" s="1">
        <v>0.93150554600000002</v>
      </c>
      <c r="X38" s="1">
        <v>0.99083464799999998</v>
      </c>
      <c r="Z38" s="9"/>
      <c r="AA38" s="1" t="s">
        <v>19</v>
      </c>
      <c r="AB38" s="1">
        <v>0.94166666700000001</v>
      </c>
      <c r="AC38" s="1">
        <v>0.93657505299999999</v>
      </c>
      <c r="AD38" s="1">
        <v>0.98598903199999999</v>
      </c>
      <c r="AF38" s="9"/>
      <c r="AG38" s="1" t="s">
        <v>19</v>
      </c>
      <c r="AH38" s="1">
        <v>0.9375</v>
      </c>
      <c r="AI38" s="1">
        <v>0.93150554600000002</v>
      </c>
      <c r="AJ38" s="1">
        <v>0.98076778600000003</v>
      </c>
      <c r="AL38" s="9"/>
      <c r="AM38" s="1" t="s">
        <v>19</v>
      </c>
      <c r="AN38" s="1">
        <v>0.92916666699999995</v>
      </c>
      <c r="AO38" s="1">
        <v>0.92392459599999999</v>
      </c>
      <c r="AP38" s="1">
        <v>0.98042971999999995</v>
      </c>
      <c r="AR38" s="9"/>
      <c r="AS38" s="1" t="s">
        <v>19</v>
      </c>
      <c r="AT38" s="1">
        <v>0.91249999999999998</v>
      </c>
      <c r="AU38" s="1">
        <v>0.90557376999999994</v>
      </c>
      <c r="AV38" s="1">
        <v>0.97179024899999999</v>
      </c>
      <c r="AX38" s="9"/>
      <c r="AY38" s="1" t="s">
        <v>19</v>
      </c>
      <c r="AZ38" s="1">
        <v>0.94583333300000005</v>
      </c>
      <c r="BA38" s="1">
        <v>0.94063814000000001</v>
      </c>
      <c r="BB38" s="1">
        <v>0.98437382600000001</v>
      </c>
      <c r="BD38" s="9"/>
      <c r="BE38" s="1" t="s">
        <v>19</v>
      </c>
      <c r="BF38" s="1">
        <v>0.9375</v>
      </c>
      <c r="BG38" s="1">
        <v>0.93186850600000004</v>
      </c>
      <c r="BH38" s="1">
        <v>0.98737885999999997</v>
      </c>
    </row>
    <row r="39" spans="1:60" x14ac:dyDescent="0.3">
      <c r="A39" s="9"/>
      <c r="B39" s="9"/>
      <c r="C39" s="1" t="s">
        <v>20</v>
      </c>
      <c r="D39" s="1">
        <v>0.94583333300000005</v>
      </c>
      <c r="E39" s="1">
        <v>0.94154566699999998</v>
      </c>
      <c r="F39" s="1">
        <v>0.98666516400000004</v>
      </c>
      <c r="H39" s="9"/>
      <c r="I39" s="1" t="s">
        <v>20</v>
      </c>
      <c r="J39" s="1">
        <v>0.90833333299999997</v>
      </c>
      <c r="K39" s="1">
        <v>0.90264768799999995</v>
      </c>
      <c r="L39" s="1">
        <v>0.96994966599999999</v>
      </c>
      <c r="N39" s="9"/>
      <c r="O39" s="1" t="s">
        <v>20</v>
      </c>
      <c r="P39" s="1">
        <v>0.90833333299999997</v>
      </c>
      <c r="Q39" s="1">
        <v>0.89981024700000001</v>
      </c>
      <c r="R39" s="1">
        <v>0.96559236699999995</v>
      </c>
      <c r="T39" s="9"/>
      <c r="U39" s="1" t="s">
        <v>20</v>
      </c>
      <c r="V39" s="1">
        <v>0.95</v>
      </c>
      <c r="W39" s="1">
        <v>0.94563576000000005</v>
      </c>
      <c r="X39" s="1">
        <v>0.99184884699999998</v>
      </c>
      <c r="Z39" s="9"/>
      <c r="AA39" s="1" t="s">
        <v>20</v>
      </c>
      <c r="AB39" s="1">
        <v>0.9375</v>
      </c>
      <c r="AC39" s="1">
        <v>0.93186850600000004</v>
      </c>
      <c r="AD39" s="1">
        <v>0.98719104499999999</v>
      </c>
      <c r="AF39" s="9"/>
      <c r="AG39" s="1" t="s">
        <v>20</v>
      </c>
      <c r="AH39" s="1">
        <v>0.9375</v>
      </c>
      <c r="AI39" s="1">
        <v>0.93150554600000002</v>
      </c>
      <c r="AJ39" s="1">
        <v>0.98073022300000001</v>
      </c>
      <c r="AL39" s="9"/>
      <c r="AM39" s="1" t="s">
        <v>20</v>
      </c>
      <c r="AN39" s="1">
        <v>0.92916666699999995</v>
      </c>
      <c r="AO39" s="1">
        <v>0.92392459599999999</v>
      </c>
      <c r="AP39" s="1">
        <v>0.98121854100000006</v>
      </c>
      <c r="AR39" s="9"/>
      <c r="AS39" s="1" t="s">
        <v>20</v>
      </c>
      <c r="AT39" s="1">
        <v>0.92500000000000004</v>
      </c>
      <c r="AU39" s="1">
        <v>0.91845363899999999</v>
      </c>
      <c r="AV39" s="1">
        <v>0.97385620900000003</v>
      </c>
      <c r="AX39" s="9"/>
      <c r="AY39" s="1" t="s">
        <v>20</v>
      </c>
      <c r="AZ39" s="1">
        <v>0.94583333300000005</v>
      </c>
      <c r="BA39" s="1">
        <v>0.94063814000000001</v>
      </c>
      <c r="BB39" s="1">
        <v>0.98550071400000006</v>
      </c>
      <c r="BD39" s="9"/>
      <c r="BE39" s="1" t="s">
        <v>20</v>
      </c>
      <c r="BF39" s="1">
        <v>0.93333333299999999</v>
      </c>
      <c r="BG39" s="1">
        <v>0.92751434600000005</v>
      </c>
      <c r="BH39" s="1">
        <v>0.98797986599999998</v>
      </c>
    </row>
  </sheetData>
  <mergeCells count="33">
    <mergeCell ref="A1:A9"/>
    <mergeCell ref="B1:B9"/>
    <mergeCell ref="A16:A24"/>
    <mergeCell ref="B16:B24"/>
    <mergeCell ref="A31:A39"/>
    <mergeCell ref="B31:B39"/>
    <mergeCell ref="H1:H9"/>
    <mergeCell ref="H16:H24"/>
    <mergeCell ref="H31:H39"/>
    <mergeCell ref="N1:N9"/>
    <mergeCell ref="N16:N24"/>
    <mergeCell ref="N31:N39"/>
    <mergeCell ref="T1:T9"/>
    <mergeCell ref="T16:T24"/>
    <mergeCell ref="T31:T39"/>
    <mergeCell ref="Z1:Z9"/>
    <mergeCell ref="Z16:Z24"/>
    <mergeCell ref="Z31:Z39"/>
    <mergeCell ref="AF1:AF9"/>
    <mergeCell ref="AF16:AF24"/>
    <mergeCell ref="AF31:AF39"/>
    <mergeCell ref="AL1:AL9"/>
    <mergeCell ref="AL16:AL24"/>
    <mergeCell ref="AL31:AL39"/>
    <mergeCell ref="BD1:BD9"/>
    <mergeCell ref="BD16:BD24"/>
    <mergeCell ref="BD31:BD39"/>
    <mergeCell ref="AR1:AR9"/>
    <mergeCell ref="AR16:AR24"/>
    <mergeCell ref="AR31:AR39"/>
    <mergeCell ref="AX1:AX9"/>
    <mergeCell ref="AX16:AX24"/>
    <mergeCell ref="AX31:AX39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01F9E-BEB6-42F9-91BE-B57608878C8A}">
  <sheetPr>
    <tabColor rgb="FF92D050"/>
  </sheetPr>
  <dimension ref="A1:G28"/>
  <sheetViews>
    <sheetView tabSelected="1" workbookViewId="0">
      <selection activeCell="B13" sqref="B13"/>
    </sheetView>
  </sheetViews>
  <sheetFormatPr defaultRowHeight="14" x14ac:dyDescent="0.3"/>
  <cols>
    <col min="1" max="1" width="16" style="8" bestFit="1" customWidth="1"/>
    <col min="2" max="2" width="9.58203125" style="8" bestFit="1" customWidth="1"/>
    <col min="3" max="3" width="7.9140625" style="8" bestFit="1" customWidth="1"/>
    <col min="4" max="4" width="9.6640625" style="8" bestFit="1" customWidth="1"/>
    <col min="5" max="5" width="11.75" style="8" bestFit="1" customWidth="1"/>
    <col min="6" max="6" width="9.9140625" style="8" bestFit="1" customWidth="1"/>
    <col min="7" max="7" width="11.83203125" style="8" bestFit="1" customWidth="1"/>
    <col min="8" max="16384" width="8.6640625" style="8"/>
  </cols>
  <sheetData>
    <row r="1" spans="1:7" x14ac:dyDescent="0.3">
      <c r="A1" s="4"/>
      <c r="B1" s="4" t="s">
        <v>25</v>
      </c>
      <c r="C1" s="4" t="s">
        <v>26</v>
      </c>
      <c r="D1" s="4" t="s">
        <v>27</v>
      </c>
      <c r="E1" s="4" t="s">
        <v>28</v>
      </c>
      <c r="F1" s="4" t="s">
        <v>29</v>
      </c>
      <c r="G1" s="4" t="s">
        <v>30</v>
      </c>
    </row>
    <row r="2" spans="1:7" x14ac:dyDescent="0.3">
      <c r="A2" s="11" t="s">
        <v>23</v>
      </c>
      <c r="B2" s="11"/>
      <c r="C2" s="11"/>
      <c r="D2" s="11"/>
      <c r="E2" s="11"/>
      <c r="F2" s="11"/>
      <c r="G2" s="11"/>
    </row>
    <row r="3" spans="1:7" x14ac:dyDescent="0.3">
      <c r="A3" s="4" t="s">
        <v>13</v>
      </c>
      <c r="B3" s="7">
        <f>AVERAGE('Group D data'!D2,'Group D data'!J2,'Group D data'!P2,'Group D data'!V2,'Group D data'!AB2,'Group D data'!AH2,'Group D data'!AN2,'Group D data'!AT2,'Group D data'!AZ2,'Group D data'!BF2)</f>
        <v>0.7672000000000001</v>
      </c>
      <c r="C3" s="7">
        <f>AVERAGE('Group D data'!E2,'Group D data'!K2,'Group D data'!Q2,'Group D data'!W2,'Group D data'!AC2,'Group D data'!AI2,'Group D data'!AO2,'Group D data'!AU2,'Group D data'!BA2,'Group D data'!BG2)</f>
        <v>0.76327867480000011</v>
      </c>
      <c r="D3" s="7">
        <f>AVERAGE('Group D data'!F2,'Group D data'!L2,'Group D data'!R2,'Group D data'!X2,'Group D data'!AD2,'Group D data'!AJ2,'Group D data'!AP2,'Group D data'!AV2,'Group D data'!BB2,'Group D data'!BH2)</f>
        <v>0.95747111110000005</v>
      </c>
      <c r="E3" s="6">
        <f>_xlfn.VAR.S('Group D data'!D2,'Group D data'!J2,'Group D data'!P2,'Group D data'!V2,'Group D data'!AB2,'Group D data'!AH2,'Group D data'!AN2,'Group D data'!AT2,'Group D data'!AZ2,'Group D data'!BF2)</f>
        <v>6.3288888888889003E-5</v>
      </c>
      <c r="F3" s="6">
        <f>_xlfn.VAR.S('Group D data'!E2,'Group D data'!K2,'Group D data'!Q2,'Group D data'!W2,'Group D data'!AC2,'Group D data'!AI2,'Group D data'!AO2,'Group D data'!AU2,'Group D data'!BA2,'Group D data'!BG2)</f>
        <v>9.2819080606738793E-5</v>
      </c>
      <c r="G3" s="6">
        <f>_xlfn.VAR.S('Group D data'!F2,'Group D data'!L2,'Group D data'!R2,'Group D data'!X2,'Group D data'!AD2,'Group D data'!AJ2,'Group D data'!AP2,'Group D data'!AV2,'Group D data'!BB2,'Group D data'!BH2)</f>
        <v>2.1236544863484292E-5</v>
      </c>
    </row>
    <row r="4" spans="1:7" x14ac:dyDescent="0.3">
      <c r="A4" s="4" t="s">
        <v>14</v>
      </c>
      <c r="B4" s="7">
        <f>AVERAGE('Group D data'!D3,'Group D data'!J3,'Group D data'!P3,'Group D data'!V3,'Group D data'!AB3,'Group D data'!AH3,'Group D data'!AN3,'Group D data'!AT3,'Group D data'!AZ3,'Group D data'!BF3)</f>
        <v>0.75559999999999994</v>
      </c>
      <c r="C4" s="7">
        <f>AVERAGE('Group D data'!E3,'Group D data'!K3,'Group D data'!Q3,'Group D data'!W3,'Group D data'!AC3,'Group D data'!AI3,'Group D data'!AO3,'Group D data'!AU3,'Group D data'!BA3,'Group D data'!BG3)</f>
        <v>0.75218565749999988</v>
      </c>
      <c r="D4" s="7">
        <f>AVERAGE('Group D data'!F3,'Group D data'!L3,'Group D data'!R3,'Group D data'!X3,'Group D data'!AD3,'Group D data'!AJ3,'Group D data'!AP3,'Group D data'!AV3,'Group D data'!BB3,'Group D data'!BH3)</f>
        <v>0.95475911130000013</v>
      </c>
      <c r="E4" s="6">
        <f>_xlfn.VAR.S('Group D data'!D3,'Group D data'!J3,'Group D data'!P3,'Group D data'!V3,'Group D data'!AB3,'Group D data'!AH3,'Group D data'!AN3,'Group D data'!AT3,'Group D data'!AZ3,'Group D data'!BF3)</f>
        <v>1.96266666666667E-4</v>
      </c>
      <c r="F4" s="6">
        <f>_xlfn.VAR.S('Group D data'!E3,'Group D data'!K3,'Group D data'!Q3,'Group D data'!W3,'Group D data'!AC3,'Group D data'!AI3,'Group D data'!AO3,'Group D data'!AU3,'Group D data'!BA3,'Group D data'!BG3)</f>
        <v>1.8737523158135827E-4</v>
      </c>
      <c r="G4" s="6">
        <f>_xlfn.VAR.S('Group D data'!F3,'Group D data'!L3,'Group D data'!R3,'Group D data'!X3,'Group D data'!AD3,'Group D data'!AJ3,'Group D data'!AP3,'Group D data'!AV3,'Group D data'!BB3,'Group D data'!BH3)</f>
        <v>1.377082618533874E-5</v>
      </c>
    </row>
    <row r="5" spans="1:7" x14ac:dyDescent="0.3">
      <c r="A5" s="4" t="s">
        <v>15</v>
      </c>
      <c r="B5" s="7">
        <f>AVERAGE('Group D data'!D4,'Group D data'!J4,'Group D data'!P4,'Group D data'!V4,'Group D data'!AB4,'Group D data'!AH4,'Group D data'!AN4,'Group D data'!AT4,'Group D data'!AZ4,'Group D data'!BF4)</f>
        <v>0.75739999999999996</v>
      </c>
      <c r="C5" s="7">
        <f>AVERAGE('Group D data'!E4,'Group D data'!K4,'Group D data'!Q4,'Group D data'!W4,'Group D data'!AC4,'Group D data'!AI4,'Group D data'!AO4,'Group D data'!AU4,'Group D data'!BA4,'Group D data'!BG4)</f>
        <v>0.75459492370000003</v>
      </c>
      <c r="D5" s="7">
        <f>AVERAGE('Group D data'!F4,'Group D data'!L4,'Group D data'!R4,'Group D data'!X4,'Group D data'!AD4,'Group D data'!AJ4,'Group D data'!AP4,'Group D data'!AV4,'Group D data'!BB4,'Group D data'!BH4)</f>
        <v>0.9555108887999999</v>
      </c>
      <c r="E5" s="6">
        <f>_xlfn.VAR.S('Group D data'!D4,'Group D data'!J4,'Group D data'!P4,'Group D data'!V4,'Group D data'!AB4,'Group D data'!AH4,'Group D data'!AN4,'Group D data'!AT4,'Group D data'!AZ4,'Group D data'!BF4)</f>
        <v>1.9648888888888926E-4</v>
      </c>
      <c r="F5" s="6">
        <f>_xlfn.VAR.S('Group D data'!E4,'Group D data'!K4,'Group D data'!Q4,'Group D data'!W4,'Group D data'!AC4,'Group D data'!AI4,'Group D data'!AO4,'Group D data'!AU4,'Group D data'!BA4,'Group D data'!BG4)</f>
        <v>2.1648035076211086E-4</v>
      </c>
      <c r="G5" s="6">
        <f>_xlfn.VAR.S('Group D data'!F4,'Group D data'!L4,'Group D data'!R4,'Group D data'!X4,'Group D data'!AD4,'Group D data'!AJ4,'Group D data'!AP4,'Group D data'!AV4,'Group D data'!BB4,'Group D data'!BH4)</f>
        <v>5.9056550057724206E-6</v>
      </c>
    </row>
    <row r="6" spans="1:7" x14ac:dyDescent="0.3">
      <c r="A6" s="4" t="s">
        <v>16</v>
      </c>
      <c r="B6" s="7">
        <f>AVERAGE('Group D data'!D5,'Group D data'!J5,'Group D data'!P5,'Group D data'!V5,'Group D data'!AB5,'Group D data'!AH5,'Group D data'!AN5,'Group D data'!AT5,'Group D data'!AZ5,'Group D data'!BF5)</f>
        <v>0.75819999999999999</v>
      </c>
      <c r="C6" s="7">
        <f>AVERAGE('Group D data'!E5,'Group D data'!K5,'Group D data'!Q5,'Group D data'!W5,'Group D data'!AC5,'Group D data'!AI5,'Group D data'!AO5,'Group D data'!AU5,'Group D data'!BA5,'Group D data'!BG5)</f>
        <v>0.75369305180000012</v>
      </c>
      <c r="D6" s="7">
        <f>AVERAGE('Group D data'!F5,'Group D data'!L5,'Group D data'!R5,'Group D data'!X5,'Group D data'!AD5,'Group D data'!AJ5,'Group D data'!AP5,'Group D data'!AV5,'Group D data'!BB5,'Group D data'!BH5)</f>
        <v>0.9564840000999999</v>
      </c>
      <c r="E6" s="6">
        <f>_xlfn.VAR.S('Group D data'!D5,'Group D data'!J5,'Group D data'!P5,'Group D data'!V5,'Group D data'!AB5,'Group D data'!AH5,'Group D data'!AN5,'Group D data'!AT5,'Group D data'!AZ5,'Group D data'!BF5)</f>
        <v>1.6128888888888916E-4</v>
      </c>
      <c r="F6" s="6">
        <f>_xlfn.VAR.S('Group D data'!E5,'Group D data'!K5,'Group D data'!Q5,'Group D data'!W5,'Group D data'!AC5,'Group D data'!AI5,'Group D data'!AO5,'Group D data'!AU5,'Group D data'!BA5,'Group D data'!BG5)</f>
        <v>1.840470359128988E-4</v>
      </c>
      <c r="G6" s="6">
        <f>_xlfn.VAR.S('Group D data'!F5,'Group D data'!L5,'Group D data'!R5,'Group D data'!X5,'Group D data'!AD5,'Group D data'!AJ5,'Group D data'!AP5,'Group D data'!AV5,'Group D data'!BB5,'Group D data'!BH5)</f>
        <v>1.9548924412993256E-5</v>
      </c>
    </row>
    <row r="7" spans="1:7" x14ac:dyDescent="0.3">
      <c r="A7" s="4" t="s">
        <v>17</v>
      </c>
      <c r="B7" s="7">
        <f>AVERAGE('Group D data'!D6,'Group D data'!J6,'Group D data'!P6,'Group D data'!V6,'Group D data'!AB6,'Group D data'!AH6,'Group D data'!AN6,'Group D data'!AT6,'Group D data'!AZ6,'Group D data'!BF6)</f>
        <v>0.75359999999999994</v>
      </c>
      <c r="C7" s="7">
        <f>AVERAGE('Group D data'!E6,'Group D data'!K6,'Group D data'!Q6,'Group D data'!W6,'Group D data'!AC6,'Group D data'!AI6,'Group D data'!AO6,'Group D data'!AU6,'Group D data'!BA6,'Group D data'!BG6)</f>
        <v>0.74962285350000013</v>
      </c>
      <c r="D7" s="7">
        <f>AVERAGE('Group D data'!F6,'Group D data'!L6,'Group D data'!R6,'Group D data'!X6,'Group D data'!AD6,'Group D data'!AJ6,'Group D data'!AP6,'Group D data'!AV6,'Group D data'!BB6,'Group D data'!BH6)</f>
        <v>0.95277622250000016</v>
      </c>
      <c r="E7" s="6">
        <f>_xlfn.VAR.S('Group D data'!D6,'Group D data'!J6,'Group D data'!P6,'Group D data'!V6,'Group D data'!AB6,'Group D data'!AH6,'Group D data'!AN6,'Group D data'!AT6,'Group D data'!AZ6,'Group D data'!BF6)</f>
        <v>1.6871111111111143E-4</v>
      </c>
      <c r="F7" s="6">
        <f>_xlfn.VAR.S('Group D data'!E6,'Group D data'!K6,'Group D data'!Q6,'Group D data'!W6,'Group D data'!AC6,'Group D data'!AI6,'Group D data'!AO6,'Group D data'!AU6,'Group D data'!BA6,'Group D data'!BG6)</f>
        <v>2.1740096687328521E-4</v>
      </c>
      <c r="G7" s="6">
        <f>_xlfn.VAR.S('Group D data'!F6,'Group D data'!L6,'Group D data'!R6,'Group D data'!X6,'Group D data'!AD6,'Group D data'!AJ6,'Group D data'!AP6,'Group D data'!AV6,'Group D data'!BB6,'Group D data'!BH6)</f>
        <v>2.4694946105651807E-5</v>
      </c>
    </row>
    <row r="8" spans="1:7" x14ac:dyDescent="0.3">
      <c r="A8" s="4" t="s">
        <v>18</v>
      </c>
      <c r="B8" s="7">
        <f>AVERAGE('Group D data'!D7,'Group D data'!J7,'Group D data'!P7,'Group D data'!V7,'Group D data'!AB7,'Group D data'!AH7,'Group D data'!AN7,'Group D data'!AT7,'Group D data'!AZ7,'Group D data'!BF7)</f>
        <v>0.75980000000000003</v>
      </c>
      <c r="C8" s="7">
        <f>AVERAGE('Group D data'!E7,'Group D data'!K7,'Group D data'!Q7,'Group D data'!W7,'Group D data'!AC7,'Group D data'!AI7,'Group D data'!AO7,'Group D data'!AU7,'Group D data'!BA7,'Group D data'!BG7)</f>
        <v>0.75563471819999994</v>
      </c>
      <c r="D8" s="7">
        <f>AVERAGE('Group D data'!F7,'Group D data'!L7,'Group D data'!R7,'Group D data'!X7,'Group D data'!AD7,'Group D data'!AJ7,'Group D data'!AP7,'Group D data'!AV7,'Group D data'!BB7,'Group D data'!BH7)</f>
        <v>0.95628333340000005</v>
      </c>
      <c r="E8" s="6">
        <f>_xlfn.VAR.S('Group D data'!D7,'Group D data'!J7,'Group D data'!P7,'Group D data'!V7,'Group D data'!AB7,'Group D data'!AH7,'Group D data'!AN7,'Group D data'!AT7,'Group D data'!AZ7,'Group D data'!BF7)</f>
        <v>1.8351111111111147E-4</v>
      </c>
      <c r="F8" s="6">
        <f>_xlfn.VAR.S('Group D data'!E7,'Group D data'!K7,'Group D data'!Q7,'Group D data'!W7,'Group D data'!AC7,'Group D data'!AI7,'Group D data'!AO7,'Group D data'!AU7,'Group D data'!BA7,'Group D data'!BG7)</f>
        <v>2.0849353581444365E-4</v>
      </c>
      <c r="G8" s="6">
        <f>_xlfn.VAR.S('Group D data'!F7,'Group D data'!L7,'Group D data'!R7,'Group D data'!X7,'Group D data'!AD7,'Group D data'!AJ7,'Group D data'!AP7,'Group D data'!AV7,'Group D data'!BB7,'Group D data'!BH7)</f>
        <v>1.3784455278134371E-5</v>
      </c>
    </row>
    <row r="9" spans="1:7" x14ac:dyDescent="0.3">
      <c r="A9" s="4" t="s">
        <v>19</v>
      </c>
      <c r="B9" s="7">
        <f>AVERAGE('Group D data'!D8,'Group D data'!J8,'Group D data'!P8,'Group D data'!V8,'Group D data'!AB8,'Group D data'!AH8,'Group D data'!AN8,'Group D data'!AT8,'Group D data'!AZ8,'Group D data'!BF8)</f>
        <v>0.77260000000000006</v>
      </c>
      <c r="C9" s="7">
        <f>AVERAGE('Group D data'!E8,'Group D data'!K8,'Group D data'!Q8,'Group D data'!W8,'Group D data'!AC8,'Group D data'!AI8,'Group D data'!AO8,'Group D data'!AU8,'Group D data'!BA8,'Group D data'!BG8)</f>
        <v>0.76957905839999996</v>
      </c>
      <c r="D9" s="7">
        <f>AVERAGE('Group D data'!F8,'Group D data'!L8,'Group D data'!R8,'Group D data'!X8,'Group D data'!AD8,'Group D data'!AJ8,'Group D data'!AP8,'Group D data'!AV8,'Group D data'!BB8,'Group D data'!BH8)</f>
        <v>0.9651497777000001</v>
      </c>
      <c r="E9" s="6">
        <f>_xlfn.VAR.S('Group D data'!D8,'Group D data'!J8,'Group D data'!P8,'Group D data'!V8,'Group D data'!AB8,'Group D data'!AH8,'Group D data'!AN8,'Group D data'!AT8,'Group D data'!AZ8,'Group D data'!BF8)</f>
        <v>2.1604444444444485E-4</v>
      </c>
      <c r="F9" s="6">
        <f>_xlfn.VAR.S('Group D data'!E8,'Group D data'!K8,'Group D data'!Q8,'Group D data'!W8,'Group D data'!AC8,'Group D data'!AI8,'Group D data'!AO8,'Group D data'!AU8,'Group D data'!BA8,'Group D data'!BG8)</f>
        <v>2.3710885689613492E-4</v>
      </c>
      <c r="G9" s="6">
        <f>_xlfn.VAR.S('Group D data'!F8,'Group D data'!L8,'Group D data'!R8,'Group D data'!X8,'Group D data'!AD8,'Group D data'!AJ8,'Group D data'!AP8,'Group D data'!AV8,'Group D data'!BB8,'Group D data'!BH8)</f>
        <v>6.6344754342826492E-6</v>
      </c>
    </row>
    <row r="10" spans="1:7" x14ac:dyDescent="0.3">
      <c r="A10" s="4" t="s">
        <v>20</v>
      </c>
      <c r="B10" s="7">
        <f>AVERAGE('Group D data'!D9,'Group D data'!J9,'Group D data'!P9,'Group D data'!V9,'Group D data'!AB9,'Group D data'!AH9,'Group D data'!AN9,'Group D data'!AT9,'Group D data'!AZ9,'Group D data'!BF9)</f>
        <v>0.77639999999999998</v>
      </c>
      <c r="C10" s="7">
        <f>AVERAGE('Group D data'!E9,'Group D data'!K9,'Group D data'!Q9,'Group D data'!W9,'Group D data'!AC9,'Group D data'!AI9,'Group D data'!AO9,'Group D data'!AU9,'Group D data'!BA9,'Group D data'!BG9)</f>
        <v>0.77406794489999986</v>
      </c>
      <c r="D10" s="7">
        <f>AVERAGE('Group D data'!F9,'Group D data'!L9,'Group D data'!R9,'Group D data'!X9,'Group D data'!AD9,'Group D data'!AJ9,'Group D data'!AP9,'Group D data'!AV9,'Group D data'!BB9,'Group D data'!BH9)</f>
        <v>0.96564622229999997</v>
      </c>
      <c r="E10" s="6">
        <f>_xlfn.VAR.S('Group D data'!D9,'Group D data'!J9,'Group D data'!P9,'Group D data'!V9,'Group D data'!AB9,'Group D data'!AH9,'Group D data'!AN9,'Group D data'!AT9,'Group D data'!AZ9,'Group D data'!BF9)</f>
        <v>1.3137777777777801E-4</v>
      </c>
      <c r="F10" s="6">
        <f>_xlfn.VAR.S('Group D data'!E9,'Group D data'!K9,'Group D data'!Q9,'Group D data'!W9,'Group D data'!AC9,'Group D data'!AI9,'Group D data'!AO9,'Group D data'!AU9,'Group D data'!BA9,'Group D data'!BG9)</f>
        <v>1.6490451300692069E-4</v>
      </c>
      <c r="G10" s="6">
        <f>_xlfn.VAR.S('Group D data'!F9,'Group D data'!L9,'Group D data'!R9,'Group D data'!X9,'Group D data'!AD9,'Group D data'!AJ9,'Group D data'!AP9,'Group D data'!AV9,'Group D data'!BB9,'Group D data'!BH9)</f>
        <v>5.9822301206255788E-6</v>
      </c>
    </row>
    <row r="11" spans="1:7" x14ac:dyDescent="0.3">
      <c r="A11" s="11" t="s">
        <v>24</v>
      </c>
      <c r="B11" s="11"/>
      <c r="C11" s="11"/>
      <c r="D11" s="11"/>
      <c r="E11" s="11"/>
      <c r="F11" s="11"/>
      <c r="G11" s="11"/>
    </row>
    <row r="12" spans="1:7" x14ac:dyDescent="0.3">
      <c r="A12" s="4" t="s">
        <v>13</v>
      </c>
      <c r="B12" s="7">
        <f>AVERAGE('Group D data'!D17,'Group D data'!J17,'Group D data'!P17,'Group D data'!V17,'Group D data'!AB17,'Group D data'!AH17,'Group D data'!AN17,'Group D data'!AT17,'Group D data'!AZ17,'Group D data'!BF17)</f>
        <v>0.97785467130000003</v>
      </c>
      <c r="C12" s="7">
        <f>AVERAGE('Group D data'!E17,'Group D data'!K17,'Group D data'!Q17,'Group D data'!W17,'Group D data'!AC17,'Group D data'!AI17,'Group D data'!AO17,'Group D data'!AU17,'Group D data'!BA17,'Group D data'!BG17)</f>
        <v>0.9777948152</v>
      </c>
      <c r="D12" s="7">
        <f>AVERAGE('Group D data'!F17,'Group D data'!L17,'Group D data'!R17,'Group D data'!X17,'Group D data'!AD17,'Group D data'!AJ17,'Group D data'!AP17,'Group D data'!AV17,'Group D data'!BB17,'Group D data'!BH17)</f>
        <v>0.99867939350000012</v>
      </c>
      <c r="E12" s="6">
        <f>_xlfn.VAR.S('Group D data'!D17,'Group D data'!J17,'Group D data'!P17,'Group D data'!V17,'Group D data'!AB17,'Group D data'!AH17,'Group D data'!AN17,'Group D data'!AT17,'Group D data'!AZ17,'Group D data'!BF17)</f>
        <v>2.1817532316689549E-5</v>
      </c>
      <c r="F12" s="6">
        <f>_xlfn.VAR.S('Group D data'!E17,'Group D data'!K17,'Group D data'!Q17,'Group D data'!W17,'Group D data'!AC17,'Group D data'!AI17,'Group D data'!AO17,'Group D data'!AU17,'Group D data'!BA17,'Group D data'!BG17)</f>
        <v>2.2560485744403133E-5</v>
      </c>
      <c r="G12" s="6">
        <f>_xlfn.VAR.S('Group D data'!F17,'Group D data'!L17,'Group D data'!R17,'Group D data'!X17,'Group D data'!AD17,'Group D data'!AJ17,'Group D data'!AP17,'Group D data'!AV17,'Group D data'!BB17,'Group D data'!BH17)</f>
        <v>9.4076360489230142E-7</v>
      </c>
    </row>
    <row r="13" spans="1:7" x14ac:dyDescent="0.3">
      <c r="A13" s="4" t="s">
        <v>14</v>
      </c>
      <c r="B13" s="7">
        <f>AVERAGE('Group D data'!D18,'Group D data'!J18,'Group D data'!P18,'Group D data'!V18,'Group D data'!AB18,'Group D data'!AH18,'Group D data'!AN18,'Group D data'!AT18,'Group D data'!AZ18,'Group D data'!BF18)</f>
        <v>0.97785467140000004</v>
      </c>
      <c r="C13" s="7">
        <f>AVERAGE('Group D data'!E18,'Group D data'!K18,'Group D data'!Q18,'Group D data'!W18,'Group D data'!AC18,'Group D data'!AI18,'Group D data'!AO18,'Group D data'!AU18,'Group D data'!BA18,'Group D data'!BG18)</f>
        <v>0.97781654460000011</v>
      </c>
      <c r="D13" s="7">
        <f>AVERAGE('Group D data'!F18,'Group D data'!L18,'Group D data'!R18,'Group D data'!X18,'Group D data'!AD18,'Group D data'!AJ18,'Group D data'!AP18,'Group D data'!AV18,'Group D data'!BB18,'Group D data'!BH18)</f>
        <v>0.99853114190000003</v>
      </c>
      <c r="E13" s="6">
        <f>_xlfn.VAR.S('Group D data'!D18,'Group D data'!J18,'Group D data'!P18,'Group D data'!V18,'Group D data'!AB18,'Group D data'!AH18,'Group D data'!AN18,'Group D data'!AT18,'Group D data'!AZ18,'Group D data'!BF18)</f>
        <v>2.1152365306396539E-5</v>
      </c>
      <c r="F13" s="6">
        <f>_xlfn.VAR.S('Group D data'!E18,'Group D data'!K18,'Group D data'!Q18,'Group D data'!W18,'Group D data'!AC18,'Group D data'!AI18,'Group D data'!AO18,'Group D data'!AU18,'Group D data'!BA18,'Group D data'!BG18)</f>
        <v>2.1635230877756287E-5</v>
      </c>
      <c r="G13" s="6">
        <f>_xlfn.VAR.S('Group D data'!F18,'Group D data'!L18,'Group D data'!R18,'Group D data'!X18,'Group D data'!AD18,'Group D data'!AJ18,'Group D data'!AP18,'Group D data'!AV18,'Group D data'!BB18,'Group D data'!BH18)</f>
        <v>9.6722505570654509E-7</v>
      </c>
    </row>
    <row r="14" spans="1:7" x14ac:dyDescent="0.3">
      <c r="A14" s="4" t="s">
        <v>15</v>
      </c>
      <c r="B14" s="7">
        <f>AVERAGE('Group D data'!D19,'Group D data'!J19,'Group D data'!P19,'Group D data'!V19,'Group D data'!AB19,'Group D data'!AH19,'Group D data'!AN19,'Group D data'!AT19,'Group D data'!AZ19,'Group D data'!BF19)</f>
        <v>0.9764705882000001</v>
      </c>
      <c r="C14" s="7">
        <f>AVERAGE('Group D data'!E19,'Group D data'!K19,'Group D data'!Q19,'Group D data'!W19,'Group D data'!AC19,'Group D data'!AI19,'Group D data'!AO19,'Group D data'!AU19,'Group D data'!BA19,'Group D data'!BG19)</f>
        <v>0.97643480240000002</v>
      </c>
      <c r="D14" s="7">
        <f>AVERAGE('Group D data'!F19,'Group D data'!L19,'Group D data'!R19,'Group D data'!X19,'Group D data'!AD19,'Group D data'!AJ19,'Group D data'!AP19,'Group D data'!AV19,'Group D data'!BB19,'Group D data'!BH19)</f>
        <v>0.99873026770000006</v>
      </c>
      <c r="E14" s="6">
        <f>_xlfn.VAR.S('Group D data'!D19,'Group D data'!J19,'Group D data'!P19,'Group D data'!V19,'Group D data'!AB19,'Group D data'!AH19,'Group D data'!AN19,'Group D data'!AT19,'Group D data'!AZ19,'Group D data'!BF19)</f>
        <v>1.1440901089147341E-5</v>
      </c>
      <c r="F14" s="6">
        <f>_xlfn.VAR.S('Group D data'!E19,'Group D data'!K19,'Group D data'!Q19,'Group D data'!W19,'Group D data'!AC19,'Group D data'!AI19,'Group D data'!AO19,'Group D data'!AU19,'Group D data'!BA19,'Group D data'!BG19)</f>
        <v>1.1653648216827864E-5</v>
      </c>
      <c r="G14" s="6">
        <f>_xlfn.VAR.S('Group D data'!F19,'Group D data'!L19,'Group D data'!R19,'Group D data'!X19,'Group D data'!AD19,'Group D data'!AJ19,'Group D data'!AP19,'Group D data'!AV19,'Group D data'!BB19,'Group D data'!BH19)</f>
        <v>3.9513230364957825E-7</v>
      </c>
    </row>
    <row r="15" spans="1:7" x14ac:dyDescent="0.3">
      <c r="A15" s="4" t="s">
        <v>16</v>
      </c>
      <c r="B15" s="7">
        <f>AVERAGE('Group D data'!D20,'Group D data'!J20,'Group D data'!P20,'Group D data'!V20,'Group D data'!AB20,'Group D data'!AH20,'Group D data'!AN20,'Group D data'!AT20,'Group D data'!AZ20,'Group D data'!BF20)</f>
        <v>0.97629757799999994</v>
      </c>
      <c r="C15" s="7">
        <f>AVERAGE('Group D data'!E20,'Group D data'!K20,'Group D data'!Q20,'Group D data'!W20,'Group D data'!AC20,'Group D data'!AI20,'Group D data'!AO20,'Group D data'!AU20,'Group D data'!BA20,'Group D data'!BG20)</f>
        <v>0.97622447530000012</v>
      </c>
      <c r="D15" s="7">
        <f>AVERAGE('Group D data'!F20,'Group D data'!L20,'Group D data'!R20,'Group D data'!X20,'Group D data'!AD20,'Group D data'!AJ20,'Group D data'!AP20,'Group D data'!AV20,'Group D data'!BB20,'Group D data'!BH20)</f>
        <v>0.99811422950000017</v>
      </c>
      <c r="E15" s="6">
        <f>_xlfn.VAR.S('Group D data'!D20,'Group D data'!J20,'Group D data'!P20,'Group D data'!V20,'Group D data'!AB20,'Group D data'!AH20,'Group D data'!AN20,'Group D data'!AT20,'Group D data'!AZ20,'Group D data'!BF20)</f>
        <v>3.7282705367512534E-5</v>
      </c>
      <c r="F15" s="6">
        <f>_xlfn.VAR.S('Group D data'!E20,'Group D data'!K20,'Group D data'!Q20,'Group D data'!W20,'Group D data'!AC20,'Group D data'!AI20,'Group D data'!AO20,'Group D data'!AU20,'Group D data'!BA20,'Group D data'!BG20)</f>
        <v>3.8141782339562077E-5</v>
      </c>
      <c r="G15" s="6">
        <f>_xlfn.VAR.S('Group D data'!F20,'Group D data'!L20,'Group D data'!R20,'Group D data'!X20,'Group D data'!AD20,'Group D data'!AJ20,'Group D data'!AP20,'Group D data'!AV20,'Group D data'!BB20,'Group D data'!BH20)</f>
        <v>1.5301172843382719E-6</v>
      </c>
    </row>
    <row r="16" spans="1:7" x14ac:dyDescent="0.3">
      <c r="A16" s="4" t="s">
        <v>17</v>
      </c>
      <c r="B16" s="7">
        <f>AVERAGE('Group D data'!D21,'Group D data'!J21,'Group D data'!P21,'Group D data'!V21,'Group D data'!AB21,'Group D data'!AH21,'Group D data'!AN21,'Group D data'!AT21,'Group D data'!AZ21,'Group D data'!BF21)</f>
        <v>0.97301038049999988</v>
      </c>
      <c r="C16" s="7">
        <f>AVERAGE('Group D data'!E21,'Group D data'!K21,'Group D data'!Q21,'Group D data'!W21,'Group D data'!AC21,'Group D data'!AI21,'Group D data'!AO21,'Group D data'!AU21,'Group D data'!BA21,'Group D data'!BG21)</f>
        <v>0.97298431180000011</v>
      </c>
      <c r="D16" s="7">
        <f>AVERAGE('Group D data'!F21,'Group D data'!L21,'Group D data'!R21,'Group D data'!X21,'Group D data'!AD21,'Group D data'!AJ21,'Group D data'!AP21,'Group D data'!AV21,'Group D data'!BB21,'Group D data'!BH21)</f>
        <v>0.99776426110000005</v>
      </c>
      <c r="E16" s="6">
        <f>_xlfn.VAR.S('Group D data'!D21,'Group D data'!J21,'Group D data'!P21,'Group D data'!V21,'Group D data'!AB21,'Group D data'!AH21,'Group D data'!AN21,'Group D data'!AT21,'Group D data'!AZ21,'Group D data'!BF21)</f>
        <v>4.1373494137868554E-5</v>
      </c>
      <c r="F16" s="6">
        <f>_xlfn.VAR.S('Group D data'!E21,'Group D data'!K21,'Group D data'!Q21,'Group D data'!W21,'Group D data'!AC21,'Group D data'!AI21,'Group D data'!AO21,'Group D data'!AU21,'Group D data'!BA21,'Group D data'!BG21)</f>
        <v>4.2445363284999066E-5</v>
      </c>
      <c r="G16" s="6">
        <f>_xlfn.VAR.S('Group D data'!F21,'Group D data'!L21,'Group D data'!R21,'Group D data'!X21,'Group D data'!AD21,'Group D data'!AJ21,'Group D data'!AP21,'Group D data'!AV21,'Group D data'!BB21,'Group D data'!BH21)</f>
        <v>1.2456834287123189E-6</v>
      </c>
    </row>
    <row r="17" spans="1:7" x14ac:dyDescent="0.3">
      <c r="A17" s="4" t="s">
        <v>18</v>
      </c>
      <c r="B17" s="7">
        <f>AVERAGE('Group D data'!D22,'Group D data'!J22,'Group D data'!P22,'Group D data'!V22,'Group D data'!AB22,'Group D data'!AH22,'Group D data'!AN22,'Group D data'!AT22,'Group D data'!AZ22,'Group D data'!BF22)</f>
        <v>0.97664359860000016</v>
      </c>
      <c r="C17" s="7">
        <f>AVERAGE('Group D data'!E22,'Group D data'!K22,'Group D data'!Q22,'Group D data'!W22,'Group D data'!AC22,'Group D data'!AI22,'Group D data'!AO22,'Group D data'!AU22,'Group D data'!BA22,'Group D data'!BG22)</f>
        <v>0.97658774910000012</v>
      </c>
      <c r="D17" s="7">
        <f>AVERAGE('Group D data'!F22,'Group D data'!L22,'Group D data'!R22,'Group D data'!X22,'Group D data'!AD22,'Group D data'!AJ22,'Group D data'!AP22,'Group D data'!AV22,'Group D data'!BB22,'Group D data'!BH22)</f>
        <v>0.99824613390000005</v>
      </c>
      <c r="E17" s="6">
        <f>_xlfn.VAR.S('Group D data'!D22,'Group D data'!J22,'Group D data'!P22,'Group D data'!V22,'Group D data'!AB22,'Group D data'!AH22,'Group D data'!AN22,'Group D data'!AT22,'Group D data'!AZ22,'Group D data'!BF22)</f>
        <v>3.6085403118843175E-5</v>
      </c>
      <c r="F17" s="6">
        <f>_xlfn.VAR.S('Group D data'!E22,'Group D data'!K22,'Group D data'!Q22,'Group D data'!W22,'Group D data'!AC22,'Group D data'!AI22,'Group D data'!AO22,'Group D data'!AU22,'Group D data'!BA22,'Group D data'!BG22)</f>
        <v>3.6864973063329109E-5</v>
      </c>
      <c r="G17" s="6">
        <f>_xlfn.VAR.S('Group D data'!F22,'Group D data'!L22,'Group D data'!R22,'Group D data'!X22,'Group D data'!AD22,'Group D data'!AJ22,'Group D data'!AP22,'Group D data'!AV22,'Group D data'!BB22,'Group D data'!BH22)</f>
        <v>1.647790983980107E-6</v>
      </c>
    </row>
    <row r="18" spans="1:7" x14ac:dyDescent="0.3">
      <c r="A18" s="4" t="s">
        <v>19</v>
      </c>
      <c r="B18" s="7">
        <f>AVERAGE('Group D data'!D23,'Group D data'!J23,'Group D data'!P23,'Group D data'!V23,'Group D data'!AB23,'Group D data'!AH23,'Group D data'!AN23,'Group D data'!AT23,'Group D data'!AZ23,'Group D data'!BF23)</f>
        <v>0.97889273360000006</v>
      </c>
      <c r="C18" s="7">
        <f>AVERAGE('Group D data'!E23,'Group D data'!K23,'Group D data'!Q23,'Group D data'!W23,'Group D data'!AC23,'Group D data'!AI23,'Group D data'!AO23,'Group D data'!AU23,'Group D data'!BA23,'Group D data'!BG23)</f>
        <v>0.9788492805000002</v>
      </c>
      <c r="D18" s="7">
        <f>AVERAGE('Group D data'!F23,'Group D data'!L23,'Group D data'!R23,'Group D data'!X23,'Group D data'!AD23,'Group D data'!AJ23,'Group D data'!AP23,'Group D data'!AV23,'Group D data'!BB23,'Group D data'!BH23)</f>
        <v>0.99907614890000007</v>
      </c>
      <c r="E18" s="6">
        <f>_xlfn.VAR.S('Group D data'!D23,'Group D data'!J23,'Group D data'!P23,'Group D data'!V23,'Group D data'!AB23,'Group D data'!AH23,'Group D data'!AN23,'Group D data'!AT23,'Group D data'!AZ23,'Group D data'!BF23)</f>
        <v>2.4478209585081242E-5</v>
      </c>
      <c r="F18" s="6">
        <f>_xlfn.VAR.S('Group D data'!E23,'Group D data'!K23,'Group D data'!Q23,'Group D data'!W23,'Group D data'!AC23,'Group D data'!AI23,'Group D data'!AO23,'Group D data'!AU23,'Group D data'!BA23,'Group D data'!BG23)</f>
        <v>2.5014861633431838E-5</v>
      </c>
      <c r="G18" s="6">
        <f>_xlfn.VAR.S('Group D data'!F23,'Group D data'!L23,'Group D data'!R23,'Group D data'!X23,'Group D data'!AD23,'Group D data'!AJ23,'Group D data'!AP23,'Group D data'!AV23,'Group D data'!BB23,'Group D data'!BH23)</f>
        <v>2.6329695730765397E-7</v>
      </c>
    </row>
    <row r="19" spans="1:7" x14ac:dyDescent="0.3">
      <c r="A19" s="4" t="s">
        <v>20</v>
      </c>
      <c r="B19" s="7">
        <f>AVERAGE('Group D data'!D24,'Group D data'!J24,'Group D data'!P24,'Group D data'!V24,'Group D data'!AB24,'Group D data'!AH24,'Group D data'!AN24,'Group D data'!AT24,'Group D data'!AZ24,'Group D data'!BF24)</f>
        <v>0.97837370250000011</v>
      </c>
      <c r="C19" s="7">
        <f>AVERAGE('Group D data'!E24,'Group D data'!K24,'Group D data'!Q24,'Group D data'!W24,'Group D data'!AC24,'Group D data'!AI24,'Group D data'!AO24,'Group D data'!AU24,'Group D data'!BA24,'Group D data'!BG24)</f>
        <v>0.97831538050000011</v>
      </c>
      <c r="D19" s="7">
        <f>AVERAGE('Group D data'!F24,'Group D data'!L24,'Group D data'!R24,'Group D data'!X24,'Group D data'!AD24,'Group D data'!AJ24,'Group D data'!AP24,'Group D data'!AV24,'Group D data'!BB24,'Group D data'!BH24)</f>
        <v>0.99915817369999993</v>
      </c>
      <c r="E19" s="6">
        <f>_xlfn.VAR.S('Group D data'!D24,'Group D data'!J24,'Group D data'!P24,'Group D data'!V24,'Group D data'!AB24,'Group D data'!AH24,'Group D data'!AN24,'Group D data'!AT24,'Group D data'!AZ24,'Group D data'!BF24)</f>
        <v>2.2782028887611744E-5</v>
      </c>
      <c r="F19" s="6">
        <f>_xlfn.VAR.S('Group D data'!E24,'Group D data'!K24,'Group D data'!Q24,'Group D data'!W24,'Group D data'!AC24,'Group D data'!AI24,'Group D data'!AO24,'Group D data'!AU24,'Group D data'!BA24,'Group D data'!BG24)</f>
        <v>2.3551184217967685E-5</v>
      </c>
      <c r="G19" s="6">
        <f>_xlfn.VAR.S('Group D data'!F24,'Group D data'!L24,'Group D data'!R24,'Group D data'!X24,'Group D data'!AD24,'Group D data'!AJ24,'Group D data'!AP24,'Group D data'!AV24,'Group D data'!BB24,'Group D data'!BH24)</f>
        <v>1.8123700964511634E-7</v>
      </c>
    </row>
    <row r="20" spans="1:7" x14ac:dyDescent="0.3">
      <c r="A20" s="11" t="s">
        <v>7</v>
      </c>
      <c r="B20" s="11"/>
      <c r="C20" s="11"/>
      <c r="D20" s="11"/>
      <c r="E20" s="11"/>
      <c r="F20" s="11"/>
      <c r="G20" s="11"/>
    </row>
    <row r="21" spans="1:7" x14ac:dyDescent="0.3">
      <c r="A21" s="4" t="s">
        <v>13</v>
      </c>
      <c r="B21" s="7">
        <f>AVERAGE('Group D data'!D32,'Group D data'!J32,'Group D data'!P32,'Group D data'!V32,'Group D data'!AB32,'Group D data'!AH32,'Group D data'!AN32,'Group D data'!AT32,'Group D data'!AZ32,'Group D data'!BF32)</f>
        <v>0.92749999979999997</v>
      </c>
      <c r="C21" s="7">
        <f>AVERAGE('Group D data'!E32,'Group D data'!K32,'Group D data'!Q32,'Group D data'!W32,'Group D data'!AC32,'Group D data'!AI32,'Group D data'!AO32,'Group D data'!AU32,'Group D data'!BA32,'Group D data'!BG32)</f>
        <v>0.92176183909999998</v>
      </c>
      <c r="D21" s="7">
        <f>AVERAGE('Group D data'!F32,'Group D data'!L32,'Group D data'!R32,'Group D data'!X32,'Group D data'!AD32,'Group D data'!AJ32,'Group D data'!AP32,'Group D data'!AV32,'Group D data'!BB32,'Group D data'!BH32)</f>
        <v>0.97790549170000018</v>
      </c>
      <c r="E21" s="6">
        <f>_xlfn.VAR.S('Group D data'!D32,'Group D data'!J32,'Group D data'!P32,'Group D data'!V32,'Group D data'!AB32,'Group D data'!AH32,'Group D data'!AN32,'Group D data'!AT32,'Group D data'!AZ32,'Group D data'!BF32)</f>
        <v>3.7500000203703754E-4</v>
      </c>
      <c r="F21" s="6">
        <f>_xlfn.VAR.S('Group D data'!E32,'Group D data'!K32,'Group D data'!Q32,'Group D data'!W32,'Group D data'!AC32,'Group D data'!AI32,'Group D data'!AO32,'Group D data'!AU32,'Group D data'!BA32,'Group D data'!BG32)</f>
        <v>4.2412636664097034E-4</v>
      </c>
      <c r="G21" s="6">
        <f>_xlfn.VAR.S('Group D data'!F32,'Group D data'!L32,'Group D data'!R32,'Group D data'!X32,'Group D data'!AD32,'Group D data'!AJ32,'Group D data'!AP32,'Group D data'!AV32,'Group D data'!BB32,'Group D data'!BH32)</f>
        <v>6.7098595521001734E-5</v>
      </c>
    </row>
    <row r="22" spans="1:7" x14ac:dyDescent="0.3">
      <c r="A22" s="4" t="s">
        <v>14</v>
      </c>
      <c r="B22" s="7">
        <f>AVERAGE('Group D data'!D33,'Group D data'!J33,'Group D data'!P33,'Group D data'!V33,'Group D data'!AB33,'Group D data'!AH33,'Group D data'!AN33,'Group D data'!AT33,'Group D data'!AZ33,'Group D data'!BF33)</f>
        <v>0.92749999999999999</v>
      </c>
      <c r="C22" s="7">
        <f>AVERAGE('Group D data'!E33,'Group D data'!K33,'Group D data'!Q33,'Group D data'!W33,'Group D data'!AC33,'Group D data'!AI33,'Group D data'!AO33,'Group D data'!AU33,'Group D data'!BA33,'Group D data'!BG33)</f>
        <v>0.92178034269999998</v>
      </c>
      <c r="D22" s="7">
        <f>AVERAGE('Group D data'!F33,'Group D data'!L33,'Group D data'!R33,'Group D data'!X33,'Group D data'!AD33,'Group D data'!AJ33,'Group D data'!AP33,'Group D data'!AV33,'Group D data'!BB33,'Group D data'!BH33)</f>
        <v>0.97707535120000011</v>
      </c>
      <c r="E22" s="6">
        <f>_xlfn.VAR.S('Group D data'!D33,'Group D data'!J33,'Group D data'!P33,'Group D data'!V33,'Group D data'!AB33,'Group D data'!AH33,'Group D data'!AN33,'Group D data'!AT33,'Group D data'!AZ33,'Group D data'!BF33)</f>
        <v>3.3641975339506158E-4</v>
      </c>
      <c r="F22" s="6">
        <f>_xlfn.VAR.S('Group D data'!E33,'Group D data'!K33,'Group D data'!Q33,'Group D data'!W33,'Group D data'!AC33,'Group D data'!AI33,'Group D data'!AO33,'Group D data'!AU33,'Group D data'!BA33,'Group D data'!BG33)</f>
        <v>3.8440296934524822E-4</v>
      </c>
      <c r="G22" s="6">
        <f>_xlfn.VAR.S('Group D data'!F33,'Group D data'!L33,'Group D data'!R33,'Group D data'!X33,'Group D data'!AD33,'Group D data'!AJ33,'Group D data'!AP33,'Group D data'!AV33,'Group D data'!BB33,'Group D data'!BH33)</f>
        <v>8.0820851416657529E-5</v>
      </c>
    </row>
    <row r="23" spans="1:7" x14ac:dyDescent="0.3">
      <c r="A23" s="4" t="s">
        <v>15</v>
      </c>
      <c r="B23" s="7">
        <f>AVERAGE('Group D data'!D34,'Group D data'!J34,'Group D data'!P34,'Group D data'!V34,'Group D data'!AB34,'Group D data'!AH34,'Group D data'!AN34,'Group D data'!AT34,'Group D data'!AZ34,'Group D data'!BF34)</f>
        <v>0.92708333329999992</v>
      </c>
      <c r="C23" s="7">
        <f>AVERAGE('Group D data'!E34,'Group D data'!K34,'Group D data'!Q34,'Group D data'!W34,'Group D data'!AC34,'Group D data'!AI34,'Group D data'!AO34,'Group D data'!AU34,'Group D data'!BA34,'Group D data'!BG34)</f>
        <v>0.92136903540000004</v>
      </c>
      <c r="D23" s="7">
        <f>AVERAGE('Group D data'!F34,'Group D data'!L34,'Group D data'!R34,'Group D data'!X34,'Group D data'!AD34,'Group D data'!AJ34,'Group D data'!AP34,'Group D data'!AV34,'Group D data'!BB34,'Group D data'!BH34)</f>
        <v>0.97659454590000006</v>
      </c>
      <c r="E23" s="6">
        <f>_xlfn.VAR.S('Group D data'!D34,'Group D data'!J34,'Group D data'!P34,'Group D data'!V34,'Group D data'!AB34,'Group D data'!AH34,'Group D data'!AN34,'Group D data'!AT34,'Group D data'!AZ34,'Group D data'!BF34)</f>
        <v>2.1315586033950659E-4</v>
      </c>
      <c r="F23" s="6">
        <f>_xlfn.VAR.S('Group D data'!E34,'Group D data'!K34,'Group D data'!Q34,'Group D data'!W34,'Group D data'!AC34,'Group D data'!AI34,'Group D data'!AO34,'Group D data'!AU34,'Group D data'!BA34,'Group D data'!BG34)</f>
        <v>2.4183307270023288E-4</v>
      </c>
      <c r="G23" s="6">
        <f>_xlfn.VAR.S('Group D data'!F34,'Group D data'!L34,'Group D data'!R34,'Group D data'!X34,'Group D data'!AD34,'Group D data'!AJ34,'Group D data'!AP34,'Group D data'!AV34,'Group D data'!BB34,'Group D data'!BH34)</f>
        <v>5.7225122669638758E-5</v>
      </c>
    </row>
    <row r="24" spans="1:7" x14ac:dyDescent="0.3">
      <c r="A24" s="4" t="s">
        <v>16</v>
      </c>
      <c r="B24" s="7">
        <f>AVERAGE('Group D data'!D35,'Group D data'!J35,'Group D data'!P35,'Group D data'!V35,'Group D data'!AB35,'Group D data'!AH35,'Group D data'!AN35,'Group D data'!AT35,'Group D data'!AZ35,'Group D data'!BF35)</f>
        <v>0.92833333330000001</v>
      </c>
      <c r="C24" s="7">
        <f>AVERAGE('Group D data'!E35,'Group D data'!K35,'Group D data'!Q35,'Group D data'!W35,'Group D data'!AC35,'Group D data'!AI35,'Group D data'!AO35,'Group D data'!AU35,'Group D data'!BA35,'Group D data'!BG35)</f>
        <v>0.92267815110000007</v>
      </c>
      <c r="D24" s="7">
        <f>AVERAGE('Group D data'!F35,'Group D data'!L35,'Group D data'!R35,'Group D data'!X35,'Group D data'!AD35,'Group D data'!AJ35,'Group D data'!AP35,'Group D data'!AV35,'Group D data'!BB35,'Group D data'!BH35)</f>
        <v>0.97725940960000002</v>
      </c>
      <c r="E24" s="6">
        <f>_xlfn.VAR.S('Group D data'!D35,'Group D data'!J35,'Group D data'!P35,'Group D data'!V35,'Group D data'!AB35,'Group D data'!AH35,'Group D data'!AN35,'Group D data'!AT35,'Group D data'!AZ35,'Group D data'!BF35)</f>
        <v>4.2361110981481475E-4</v>
      </c>
      <c r="F24" s="6">
        <f>_xlfn.VAR.S('Group D data'!E35,'Group D data'!K35,'Group D data'!Q35,'Group D data'!W35,'Group D data'!AC35,'Group D data'!AI35,'Group D data'!AO35,'Group D data'!AU35,'Group D data'!BA35,'Group D data'!BG35)</f>
        <v>4.6921778328621396E-4</v>
      </c>
      <c r="G24" s="6">
        <f>_xlfn.VAR.S('Group D data'!F35,'Group D data'!L35,'Group D data'!R35,'Group D data'!X35,'Group D data'!AD35,'Group D data'!AJ35,'Group D data'!AP35,'Group D data'!AV35,'Group D data'!BB35,'Group D data'!BH35)</f>
        <v>1.1629087214522048E-4</v>
      </c>
    </row>
    <row r="25" spans="1:7" x14ac:dyDescent="0.3">
      <c r="A25" s="4" t="s">
        <v>17</v>
      </c>
      <c r="B25" s="7">
        <f>AVERAGE('Group D data'!D36,'Group D data'!J36,'Group D data'!P36,'Group D data'!V36,'Group D data'!AB36,'Group D data'!AH36,'Group D data'!AN36,'Group D data'!AT36,'Group D data'!AZ36,'Group D data'!BF36)</f>
        <v>0.92708333330000003</v>
      </c>
      <c r="C25" s="7">
        <f>AVERAGE('Group D data'!E36,'Group D data'!K36,'Group D data'!Q36,'Group D data'!W36,'Group D data'!AC36,'Group D data'!AI36,'Group D data'!AO36,'Group D data'!AU36,'Group D data'!BA36,'Group D data'!BG36)</f>
        <v>0.92140347480000018</v>
      </c>
      <c r="D25" s="7">
        <f>AVERAGE('Group D data'!F36,'Group D data'!L36,'Group D data'!R36,'Group D data'!X36,'Group D data'!AD36,'Group D data'!AJ36,'Group D data'!AP36,'Group D data'!AV36,'Group D data'!BB36,'Group D data'!BH36)</f>
        <v>0.9757193299000001</v>
      </c>
      <c r="E25" s="6">
        <f>_xlfn.VAR.S('Group D data'!D36,'Group D data'!J36,'Group D data'!P36,'Group D data'!V36,'Group D data'!AB36,'Group D data'!AH36,'Group D data'!AN36,'Group D data'!AT36,'Group D data'!AZ36,'Group D data'!BF36)</f>
        <v>4.2148919645061748E-4</v>
      </c>
      <c r="F25" s="6">
        <f>_xlfn.VAR.S('Group D data'!E36,'Group D data'!K36,'Group D data'!Q36,'Group D data'!W36,'Group D data'!AC36,'Group D data'!AI36,'Group D data'!AO36,'Group D data'!AU36,'Group D data'!BA36,'Group D data'!BG36)</f>
        <v>4.4353473727117281E-4</v>
      </c>
      <c r="G25" s="6">
        <f>_xlfn.VAR.S('Group D data'!F36,'Group D data'!L36,'Group D data'!R36,'Group D data'!X36,'Group D data'!AD36,'Group D data'!AJ36,'Group D data'!AP36,'Group D data'!AV36,'Group D data'!BB36,'Group D data'!BH36)</f>
        <v>1.0961759829985351E-4</v>
      </c>
    </row>
    <row r="26" spans="1:7" x14ac:dyDescent="0.3">
      <c r="A26" s="4" t="s">
        <v>18</v>
      </c>
      <c r="B26" s="7">
        <f>AVERAGE('Group D data'!D37,'Group D data'!J37,'Group D data'!P37,'Group D data'!V37,'Group D data'!AB37,'Group D data'!AH37,'Group D data'!AN37,'Group D data'!AT37,'Group D data'!AZ37,'Group D data'!BF37)</f>
        <v>0.92625000000000013</v>
      </c>
      <c r="C26" s="7">
        <f>AVERAGE('Group D data'!E37,'Group D data'!K37,'Group D data'!Q37,'Group D data'!W37,'Group D data'!AC37,'Group D data'!AI37,'Group D data'!AO37,'Group D data'!AU37,'Group D data'!BA37,'Group D data'!BG37)</f>
        <v>0.92056275510000007</v>
      </c>
      <c r="D26" s="7">
        <f>AVERAGE('Group D data'!F37,'Group D data'!L37,'Group D data'!R37,'Group D data'!X37,'Group D data'!AD37,'Group D data'!AJ37,'Group D data'!AP37,'Group D data'!AV37,'Group D data'!BB37,'Group D data'!BH37)</f>
        <v>0.97839380949999999</v>
      </c>
      <c r="E26" s="6">
        <f>_xlfn.VAR.S('Group D data'!D37,'Group D data'!J37,'Group D data'!P37,'Group D data'!V37,'Group D data'!AB37,'Group D data'!AH37,'Group D data'!AN37,'Group D data'!AT37,'Group D data'!AZ37,'Group D data'!BF37)</f>
        <v>3.6284722592592593E-4</v>
      </c>
      <c r="F26" s="6">
        <f>_xlfn.VAR.S('Group D data'!E37,'Group D data'!K37,'Group D data'!Q37,'Group D data'!W37,'Group D data'!AC37,'Group D data'!AI37,'Group D data'!AO37,'Group D data'!AU37,'Group D data'!BA37,'Group D data'!BG37)</f>
        <v>3.952354058928628E-4</v>
      </c>
      <c r="G26" s="6">
        <f>_xlfn.VAR.S('Group D data'!F37,'Group D data'!L37,'Group D data'!R37,'Group D data'!X37,'Group D data'!AD37,'Group D data'!AJ37,'Group D data'!AP37,'Group D data'!AV37,'Group D data'!BB37,'Group D data'!BH37)</f>
        <v>8.0011501390338539E-5</v>
      </c>
    </row>
    <row r="27" spans="1:7" x14ac:dyDescent="0.3">
      <c r="A27" s="4" t="s">
        <v>19</v>
      </c>
      <c r="B27" s="7">
        <f>AVERAGE('Group D data'!D38,'Group D data'!J38,'Group D data'!P38,'Group D data'!V38,'Group D data'!AB38,'Group D data'!AH38,'Group D data'!AN38,'Group D data'!AT38,'Group D data'!AZ38,'Group D data'!BF38)</f>
        <v>0.92874999999999996</v>
      </c>
      <c r="C27" s="7">
        <f>AVERAGE('Group D data'!E38,'Group D data'!K38,'Group D data'!Q38,'Group D data'!W38,'Group D data'!AC38,'Group D data'!AI38,'Group D data'!AO38,'Group D data'!AU38,'Group D data'!BA38,'Group D data'!BG38)</f>
        <v>0.9228274981000002</v>
      </c>
      <c r="D27" s="7">
        <f>AVERAGE('Group D data'!F38,'Group D data'!L38,'Group D data'!R38,'Group D data'!X38,'Group D data'!AD38,'Group D data'!AJ38,'Group D data'!AP38,'Group D data'!AV38,'Group D data'!BB38,'Group D data'!BH38)</f>
        <v>0.98002404040000002</v>
      </c>
      <c r="E27" s="6">
        <f>_xlfn.VAR.S('Group D data'!D38,'Group D data'!J38,'Group D data'!P38,'Group D data'!V38,'Group D data'!AB38,'Group D data'!AH38,'Group D data'!AN38,'Group D data'!AT38,'Group D data'!AZ38,'Group D data'!BF38)</f>
        <v>3.2581018425925965E-4</v>
      </c>
      <c r="F27" s="6">
        <f>_xlfn.VAR.S('Group D data'!E38,'Group D data'!K38,'Group D data'!Q38,'Group D data'!W38,'Group D data'!AC38,'Group D data'!AI38,'Group D data'!AO38,'Group D data'!AU38,'Group D data'!BA38,'Group D data'!BG38)</f>
        <v>3.5961488594272854E-4</v>
      </c>
      <c r="G27" s="6">
        <f>_xlfn.VAR.S('Group D data'!F38,'Group D data'!L38,'Group D data'!R38,'Group D data'!X38,'Group D data'!AD38,'Group D data'!AJ38,'Group D data'!AP38,'Group D data'!AV38,'Group D data'!BB38,'Group D data'!BH38)</f>
        <v>7.7666150644490749E-5</v>
      </c>
    </row>
    <row r="28" spans="1:7" x14ac:dyDescent="0.3">
      <c r="A28" s="4" t="s">
        <v>20</v>
      </c>
      <c r="B28" s="7">
        <f>AVERAGE('Group D data'!D39,'Group D data'!J39,'Group D data'!P39,'Group D data'!V39,'Group D data'!AB39,'Group D data'!AH39,'Group D data'!AN39,'Group D data'!AT39,'Group D data'!AZ39,'Group D data'!BF39)</f>
        <v>0.93208333319999992</v>
      </c>
      <c r="C28" s="7">
        <f>AVERAGE('Group D data'!E39,'Group D data'!K39,'Group D data'!Q39,'Group D data'!W39,'Group D data'!AC39,'Group D data'!AI39,'Group D data'!AO39,'Group D data'!AU39,'Group D data'!BA39,'Group D data'!BG39)</f>
        <v>0.92635441350000014</v>
      </c>
      <c r="D28" s="7">
        <f>AVERAGE('Group D data'!F39,'Group D data'!L39,'Group D data'!R39,'Group D data'!X39,'Group D data'!AD39,'Group D data'!AJ39,'Group D data'!AP39,'Group D data'!AV39,'Group D data'!BB39,'Group D data'!BH39)</f>
        <v>0.98105326420000005</v>
      </c>
      <c r="E28" s="6">
        <f>_xlfn.VAR.S('Group D data'!D39,'Group D data'!J39,'Group D data'!P39,'Group D data'!V39,'Group D data'!AB39,'Group D data'!AH39,'Group D data'!AN39,'Group D data'!AT39,'Group D data'!AZ39,'Group D data'!BF39)</f>
        <v>2.1624228512345735E-4</v>
      </c>
      <c r="F28" s="6">
        <f>_xlfn.VAR.S('Group D data'!E39,'Group D data'!K39,'Group D data'!Q39,'Group D data'!W39,'Group D data'!AC39,'Group D data'!AI39,'Group D data'!AO39,'Group D data'!AU39,'Group D data'!BA39,'Group D data'!BG39)</f>
        <v>2.4442022599022542E-4</v>
      </c>
      <c r="G28" s="6">
        <f>_xlfn.VAR.S('Group D data'!F39,'Group D data'!L39,'Group D data'!R39,'Group D data'!X39,'Group D data'!AD39,'Group D data'!AJ39,'Group D data'!AP39,'Group D data'!AV39,'Group D data'!BB39,'Group D data'!BH39)</f>
        <v>7.4191834836711461E-5</v>
      </c>
    </row>
  </sheetData>
  <mergeCells count="3">
    <mergeCell ref="A2:G2"/>
    <mergeCell ref="A11:G11"/>
    <mergeCell ref="A20:G20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Group A data</vt:lpstr>
      <vt:lpstr>Group A result</vt:lpstr>
      <vt:lpstr>Group B data</vt:lpstr>
      <vt:lpstr>Group B result</vt:lpstr>
      <vt:lpstr>Group C data</vt:lpstr>
      <vt:lpstr>Group C result</vt:lpstr>
      <vt:lpstr>Group D data</vt:lpstr>
      <vt:lpstr>Group D 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尹瀚洋</dc:creator>
  <cp:lastModifiedBy>瀚洋 尹</cp:lastModifiedBy>
  <dcterms:created xsi:type="dcterms:W3CDTF">2015-06-05T18:19:34Z</dcterms:created>
  <dcterms:modified xsi:type="dcterms:W3CDTF">2025-10-15T05:20:29Z</dcterms:modified>
</cp:coreProperties>
</file>