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29169\Desktop\"/>
    </mc:Choice>
  </mc:AlternateContent>
  <xr:revisionPtr revIDLastSave="0" documentId="13_ncr:1_{9E522BA8-7107-4A85-9CEF-D35D87F2B38C}" xr6:coauthVersionLast="47" xr6:coauthVersionMax="47" xr10:uidLastSave="{00000000-0000-0000-0000-000000000000}"/>
  <bookViews>
    <workbookView xWindow="2568" yWindow="1536" windowWidth="14112" windowHeight="112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36" i="1"/>
  <c r="C28" i="1"/>
  <c r="C20" i="1"/>
  <c r="C12" i="1"/>
  <c r="C4" i="1"/>
</calcChain>
</file>

<file path=xl/sharedStrings.xml><?xml version="1.0" encoding="utf-8"?>
<sst xmlns="http://schemas.openxmlformats.org/spreadsheetml/2006/main" count="264" uniqueCount="164">
  <si>
    <t>JNUID</t>
  </si>
  <si>
    <t>姓名</t>
  </si>
  <si>
    <t>单位</t>
  </si>
  <si>
    <t>手机号</t>
  </si>
  <si>
    <t>性别</t>
  </si>
  <si>
    <t>出生年月</t>
  </si>
  <si>
    <t>专业</t>
  </si>
  <si>
    <t>所属校区</t>
  </si>
  <si>
    <t>校内地址（如T1-201）</t>
  </si>
  <si>
    <t>省份</t>
  </si>
  <si>
    <t>城市</t>
  </si>
  <si>
    <t>区县</t>
  </si>
  <si>
    <t>详细地址</t>
  </si>
  <si>
    <t>家庭经济情况</t>
  </si>
  <si>
    <t>QQ</t>
  </si>
  <si>
    <t>Email</t>
  </si>
  <si>
    <t>是否已有电脑</t>
  </si>
  <si>
    <t>申请岗位</t>
  </si>
  <si>
    <t>英语熟悉程度</t>
  </si>
  <si>
    <t>是否担任其他勤工助学岗位</t>
    <phoneticPr fontId="2" type="noConversion"/>
  </si>
  <si>
    <t>个人介绍</t>
    <phoneticPr fontId="2" type="noConversion"/>
  </si>
  <si>
    <t>2022102185</t>
  </si>
  <si>
    <t>庄楷锐</t>
  </si>
  <si>
    <t>光子技术研究院</t>
  </si>
  <si>
    <t>男</t>
  </si>
  <si>
    <t>2004-08-16</t>
  </si>
  <si>
    <t>光电信息科学与工程</t>
  </si>
  <si>
    <t>番禺校区</t>
  </si>
  <si>
    <t>T5-100A</t>
  </si>
  <si>
    <t>广东省</t>
  </si>
  <si>
    <t>汕头市</t>
  </si>
  <si>
    <t>潮阳区</t>
  </si>
  <si>
    <t>西胪镇东凤村</t>
  </si>
  <si>
    <t>一般困难</t>
  </si>
  <si>
    <t>1150480876</t>
  </si>
  <si>
    <t>1150480876@qq.com</t>
  </si>
  <si>
    <t>是</t>
  </si>
  <si>
    <t>校园网维护岗位</t>
  </si>
  <si>
    <t>一般</t>
  </si>
  <si>
    <t>否</t>
  </si>
  <si>
    <t>光子院大一生，因为没什么特别的兴趣爱好，平时有很多空闲时间；除学习外还想学习更多东西。</t>
  </si>
  <si>
    <t>学过一学期的c语言基础课程；
使用电脑的熟练程度比较一般。</t>
  </si>
  <si>
    <t>未参加校内社团。</t>
  </si>
  <si>
    <t>希望能够在兼顾课程学习的同时学习更多技能，结交好友，利用好空余时间，拓展自己的视野，不断提高自己。</t>
    <phoneticPr fontId="2" type="noConversion"/>
  </si>
  <si>
    <t>是。</t>
  </si>
  <si>
    <t>勤工俭学，补贴生活；
培训专业技能，增加知识储量；
培养相关工作能力；
就读专业需要与计算机相关的知识，想在岗位上学习，相互学习促进。</t>
  </si>
  <si>
    <t>笔试成绩</t>
    <phoneticPr fontId="2" type="noConversion"/>
  </si>
  <si>
    <t>面试成绩</t>
    <phoneticPr fontId="2" type="noConversion"/>
  </si>
  <si>
    <t>综合成绩</t>
    <phoneticPr fontId="2" type="noConversion"/>
  </si>
  <si>
    <t>排名</t>
    <phoneticPr fontId="2" type="noConversion"/>
  </si>
  <si>
    <t>笔试组长评价</t>
    <phoneticPr fontId="2" type="noConversion"/>
  </si>
  <si>
    <t>伍伟彬</t>
    <phoneticPr fontId="5" type="noConversion"/>
  </si>
  <si>
    <t>该同学在有关处理工作流程上思路清晰适宜，思路较为完整。但在有关“网络测试时遇到用户生气”的题上较为简略，并没有具体描述，只是用“安抚”一类词带过。其他方面暂无特别评价</t>
    <phoneticPr fontId="2" type="noConversion"/>
  </si>
  <si>
    <t>林雁衡</t>
    <phoneticPr fontId="2" type="noConversion"/>
  </si>
  <si>
    <t>郑佳禄</t>
    <phoneticPr fontId="2" type="noConversion"/>
  </si>
  <si>
    <t>步骤比较清晰，但是主见不够，服务同学意愿高</t>
  </si>
  <si>
    <t>朱琳徽</t>
    <phoneticPr fontId="2" type="noConversion"/>
  </si>
  <si>
    <t>思路清晰，会与用户沟通，询问对方的意见，工作愿意付出，但是在应对用户生气的问题上解决方案不是很完善。</t>
  </si>
  <si>
    <t>2022102115</t>
  </si>
  <si>
    <t>陈若楠</t>
  </si>
  <si>
    <t>信息科学技术学院</t>
  </si>
  <si>
    <t>17827536700</t>
  </si>
  <si>
    <t>2023-03-08</t>
  </si>
  <si>
    <t>电子信息工程</t>
  </si>
  <si>
    <t>T1-208</t>
  </si>
  <si>
    <t>揭阳市</t>
  </si>
  <si>
    <t>惠来县</t>
  </si>
  <si>
    <t>葵潭镇</t>
  </si>
  <si>
    <t>3069228208</t>
  </si>
  <si>
    <t>3069228208@qq.com</t>
  </si>
  <si>
    <t>本人乐于学习，对计算机技术非常感兴趣，并具有一定的基础。本人性格随和，能够与同学相处融洽。</t>
  </si>
  <si>
    <t xml:space="preserve">有一定的C语言基础，电路分析基础。
</t>
  </si>
  <si>
    <t>电子工程系团总支</t>
  </si>
  <si>
    <t>希望能够深入学习计算机技术，参加电子科技类的赛事。</t>
  </si>
  <si>
    <t>是。我认为小组合作共同解决问题有利于团队意识的培养。</t>
  </si>
  <si>
    <t>深入学习网络相关知识</t>
  </si>
  <si>
    <t>该位同学能够以认真的态度回答笔试问题，尽管在处理报单流程上未能完整考虑，但其在重装系统的问题的回答中无可特别挑剔的地方，并且在处理有线故障排查中思路清晰正确，虽忽略了拓扑图工作原理的回答，但瑕不掩瑜，总体情况值得期待。</t>
    <phoneticPr fontId="2" type="noConversion"/>
  </si>
  <si>
    <t>服务态度好，考虑实际问题面较多，同样逻辑题不太好，不过思路倒也清晰，可能方向不太正确，指点一下也许就能清楚</t>
  </si>
  <si>
    <t>字迹清晰，思路也比较清晰，做逻辑题比较喜欢用简单的图解</t>
  </si>
  <si>
    <t>沟通耐心，有服务精神，有条理</t>
  </si>
  <si>
    <t>2022190010</t>
  </si>
  <si>
    <t>Ng Man Hwee</t>
    <phoneticPr fontId="2" type="noConversion"/>
  </si>
  <si>
    <t>新闻与传播学院</t>
  </si>
  <si>
    <t>18665030364</t>
  </si>
  <si>
    <t>女</t>
  </si>
  <si>
    <t>2003-08-17</t>
  </si>
  <si>
    <t>新闻学</t>
  </si>
  <si>
    <t>T10-833</t>
  </si>
  <si>
    <t>广州市</t>
  </si>
  <si>
    <t>番禺区</t>
  </si>
  <si>
    <t>新造镇兴业大道东855号暨南大学番禺校区 T10 823</t>
  </si>
  <si>
    <t>1077280096</t>
  </si>
  <si>
    <t>ngmanhwee67@gmail.com</t>
  </si>
  <si>
    <t>较好</t>
  </si>
  <si>
    <r>
      <rPr>
        <sz val="10"/>
        <rFont val="微软雅黑"/>
        <family val="2"/>
        <charset val="134"/>
      </rPr>
      <t>大家好，我是来自马来西亚的</t>
    </r>
    <r>
      <rPr>
        <sz val="10"/>
        <rFont val="Calibri"/>
        <family val="2"/>
      </rPr>
      <t>NG MAN HWEE</t>
    </r>
    <r>
      <rPr>
        <sz val="10"/>
        <rFont val="微软雅黑"/>
        <family val="2"/>
        <charset val="134"/>
      </rPr>
      <t>（黄雯慧），就读于新闻系，爱好是写文章，性格上守时，有责任心，答应别人的事会尽力做到最好。</t>
    </r>
    <phoneticPr fontId="2" type="noConversion"/>
  </si>
  <si>
    <t>无</t>
  </si>
  <si>
    <t>希望在学习上能拿到奖学金，我也会为此努力，平衡学习和勤工俭学，不影响我的日常生活，生活上我则是希望平安度过每一天，认真努力完成工作，达到每天学习的目标，就足够完美了。</t>
    <phoneticPr fontId="2" type="noConversion"/>
  </si>
  <si>
    <t>是，如果出现问题，我会先询问别人的意见，如果他的提议合适，我会跟随，如果不太合适，我再提出自己的看法，一起共同解决问题，我的性格不属于特别执着的类型，我能接受大家的意见，也能接受对我的批评。</t>
    <phoneticPr fontId="2" type="noConversion"/>
  </si>
  <si>
    <t>第一是想减轻家庭经济的负担，其次是想增加经验，大学生活多姿多彩，不应该只有学习和生活，我希望能在这个为同学解决问题的过程中，多交流，多互动。也想在勤工俭学中认识学长学妹们，共同努力，帮助同学们解决问题。</t>
    <phoneticPr fontId="2" type="noConversion"/>
  </si>
  <si>
    <t>该同学在应对报单处理的流程中有充分的考虑和思考，尽力以最低的成本解决用户问题，但在系统重装过程中未能意识到其关键点，结合她对拓扑图的回答，猜测这位同学在知识层面上会弱于其他同学。但根据之后有关非值班时间用户闻讯的回答，可见这位同学做人有热心，态度认真诚恳负责，可关注其后续面试情况。</t>
    <phoneticPr fontId="2" type="noConversion"/>
  </si>
  <si>
    <t>还行</t>
  </si>
  <si>
    <t>逻辑不够清晰，但是有比较强的学习意愿</t>
  </si>
  <si>
    <t>有责任感，沟通态度好，乐于服务</t>
  </si>
  <si>
    <t>2022102176</t>
  </si>
  <si>
    <t>覃昶</t>
  </si>
  <si>
    <t>18617105478</t>
  </si>
  <si>
    <t>2004-04-27</t>
  </si>
  <si>
    <t>软件工程</t>
  </si>
  <si>
    <t>T1-235</t>
  </si>
  <si>
    <t>花都区</t>
  </si>
  <si>
    <t>秀全大道31号金都楼A座</t>
  </si>
  <si>
    <t>相对较好</t>
  </si>
  <si>
    <t>184613025</t>
  </si>
  <si>
    <t>184613025@qq.com</t>
  </si>
  <si>
    <t>大一新生，性格开朗，待人和善，善于查询资料解决问题</t>
  </si>
  <si>
    <t>从小学就开始使用电脑，对计算机和网络有基本了解，了解电脑硬件，会自己组装电脑和连接网线</t>
  </si>
  <si>
    <t>没有参加其他校内社团或组织</t>
  </si>
  <si>
    <t>希望能够多方面地提升自己的能力，相较于学习成绩的提升，更渴望提升自己的技术能力，最重要的是希望自己的大学生活可以开心快乐一点</t>
    <phoneticPr fontId="2" type="noConversion"/>
  </si>
  <si>
    <t>是，小组合作共同解决问题能提高效率</t>
  </si>
  <si>
    <t>一方面是为了学习有关网络方面的知识，提高自己的能力，另一方面希望能够改善学校的校园网的速度和稳定性</t>
  </si>
  <si>
    <t>该同学在回答报单工作流程上略有回答政治题的风范，未能形成较好的逻辑思路，并且有关重装系统的问题上的回答考虑并不充足。但在后边的主观题中，该同学能很好地理清个人时间与工作的关系，并且能够意识到应当主动承担更多任务，与此同时，在遇到生气用户沟通时，能够表现出应有的工作态度素养，可留意后续面试情况</t>
    <phoneticPr fontId="2" type="noConversion"/>
  </si>
  <si>
    <t>逻辑题做得不好，也没有写多少过程，有些随意，但服务同学的意愿明确</t>
  </si>
  <si>
    <t>感觉有一定动手能力但是感觉做事有点急</t>
  </si>
  <si>
    <t>有责任感，心态挺好，沟通有点不到位</t>
  </si>
  <si>
    <t>2022152217</t>
  </si>
  <si>
    <t>许耿奋</t>
  </si>
  <si>
    <t>13534141738</t>
  </si>
  <si>
    <t>2001-07-23</t>
  </si>
  <si>
    <t>计算机科学与技术</t>
  </si>
  <si>
    <t>T10-628</t>
  </si>
  <si>
    <t>深圳市</t>
  </si>
  <si>
    <t>龙岗区</t>
  </si>
  <si>
    <t>吉华街道龙翔花园</t>
  </si>
  <si>
    <t>819711743</t>
  </si>
  <si>
    <t>819711743@qq.com</t>
  </si>
  <si>
    <t>较差</t>
  </si>
  <si>
    <t>喜欢倒腾和研究计算机系统的理科男</t>
  </si>
  <si>
    <t>较为常用ubuntu系统和对网络编程、路由，发包封包、抗ddos等有所了解</t>
  </si>
  <si>
    <t>希望未来能够参与基础网络建设</t>
    <phoneticPr fontId="2" type="noConversion"/>
  </si>
  <si>
    <t>扩张自身圈子和技能技术</t>
    <phoneticPr fontId="2" type="noConversion"/>
  </si>
  <si>
    <t>该同学在有关处理报单流程以及重装系统方面思路较为有序，并且能够较好理解拓扑图与分类有线故障排查的思路，值得肯定，但在后面的用户沟通以及应对繁琐工作任务时未能详细考虑，需结合后续面试</t>
    <phoneticPr fontId="2" type="noConversion"/>
  </si>
  <si>
    <t>还行，不过把网络中心任务当成打发时间给人稍微有些随意</t>
  </si>
  <si>
    <t xml:space="preserve"> 具备一定服务同学意愿，解决问题思路比较清晰，有一定的网络知识但不多，处理问题方法比较死板</t>
  </si>
  <si>
    <t>解决问题思路清晰，有条理，懂得沟通，有一定责任感</t>
  </si>
  <si>
    <t>2022102887</t>
  </si>
  <si>
    <t>陈扬</t>
  </si>
  <si>
    <t>网络空间安全学院</t>
  </si>
  <si>
    <t>13542036197</t>
  </si>
  <si>
    <t>2003-08-05</t>
  </si>
  <si>
    <t>信息安全</t>
  </si>
  <si>
    <t>T4-412</t>
  </si>
  <si>
    <t>湛江市</t>
  </si>
  <si>
    <t>廉江市</t>
  </si>
  <si>
    <t>鑫源</t>
  </si>
  <si>
    <t>1147076614</t>
  </si>
  <si>
    <t>1147076614@qq.com</t>
  </si>
  <si>
    <t>愿意学习与听从意见，愿意去维护网络</t>
  </si>
  <si>
    <t>上手了C语言，大概懂一些Linux</t>
  </si>
  <si>
    <t>期待</t>
  </si>
  <si>
    <t>网络有时候实在太差了</t>
  </si>
  <si>
    <t>该同学的得分重点在于逻辑分析题，可见同学是有较好的逻辑分析能力的，但在有关有线网络故障排查中，这样的逻辑排查未能展现。在遇到系统重装的问题上，该同学似乎有所欠缺团队意识，未能想到能够咨询同事，反而询问用户是否有更好的方案。并且后续的用户沟通与繁琐任务的回答上，未能窥见其更深度的沟通能力，需要结合后续面试情况</t>
    <phoneticPr fontId="2" type="noConversion"/>
  </si>
  <si>
    <t>态度端正，考虑方面多，上进心</t>
  </si>
  <si>
    <t>前面答的不够仔细，但是后面的答的还行</t>
  </si>
  <si>
    <t>作答简洁，有一定服务精神，懂得沟通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</si>
</sst>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2"/>
      <name val="仿宋_GB2312"/>
      <family val="3"/>
      <charset val="134"/>
    </font>
    <font>
      <sz val="9"/>
      <name val="等线"/>
      <family val="3"/>
      <charset val="134"/>
      <scheme val="minor"/>
    </font>
    <font>
      <sz val="10"/>
      <name val="Calibri"/>
      <family val="2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/>
    <xf numFmtId="0" fontId="6" fillId="0" borderId="1" xfId="0" applyFon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3" fillId="4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tabSelected="1" topLeftCell="A34" workbookViewId="0">
      <selection activeCell="G46" sqref="G46"/>
    </sheetView>
  </sheetViews>
  <sheetFormatPr defaultRowHeight="13.8"/>
  <cols>
    <col min="4" max="4" width="12.77734375" bestFit="1" customWidth="1"/>
  </cols>
  <sheetData>
    <row r="1" spans="1:34" s="3" customFormat="1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  <c r="AA1" s="2"/>
      <c r="AB1" s="2"/>
      <c r="AC1" s="2"/>
    </row>
    <row r="2" spans="1:34" s="3" customFormat="1" ht="15">
      <c r="A2" s="4" t="s">
        <v>21</v>
      </c>
      <c r="B2" s="10" t="s">
        <v>22</v>
      </c>
      <c r="C2" s="4" t="s">
        <v>23</v>
      </c>
      <c r="D2" s="4">
        <v>17322523192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33</v>
      </c>
      <c r="O2" s="4" t="s">
        <v>34</v>
      </c>
      <c r="P2" s="4" t="s">
        <v>35</v>
      </c>
      <c r="Q2" s="4" t="s">
        <v>36</v>
      </c>
      <c r="R2" s="4" t="s">
        <v>37</v>
      </c>
      <c r="S2" s="4" t="s">
        <v>38</v>
      </c>
      <c r="T2" s="4" t="s">
        <v>39</v>
      </c>
      <c r="U2" s="4" t="s">
        <v>40</v>
      </c>
      <c r="V2" s="4" t="s">
        <v>41</v>
      </c>
      <c r="W2" s="4" t="s">
        <v>42</v>
      </c>
      <c r="X2" s="4" t="s">
        <v>36</v>
      </c>
      <c r="Y2" s="4" t="s">
        <v>39</v>
      </c>
      <c r="Z2" s="6" t="s">
        <v>43</v>
      </c>
      <c r="AA2" s="4" t="s">
        <v>44</v>
      </c>
      <c r="AB2" s="4" t="s">
        <v>45</v>
      </c>
      <c r="AC2" s="2"/>
      <c r="AD2" s="2"/>
      <c r="AE2" s="2"/>
    </row>
    <row r="3" spans="1:34" s="3" customFormat="1" ht="15">
      <c r="A3" s="3" t="s">
        <v>46</v>
      </c>
      <c r="B3" s="3" t="s">
        <v>47</v>
      </c>
      <c r="C3" s="3" t="s">
        <v>48</v>
      </c>
      <c r="D3" s="3" t="s">
        <v>49</v>
      </c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6"/>
      <c r="AD3" s="4"/>
      <c r="AE3" s="4"/>
      <c r="AF3" s="2"/>
      <c r="AG3" s="2"/>
      <c r="AH3" s="2"/>
    </row>
    <row r="4" spans="1:34" s="3" customFormat="1" ht="15">
      <c r="A4" s="3">
        <v>60.8</v>
      </c>
      <c r="B4" s="3">
        <v>28</v>
      </c>
      <c r="C4" s="3">
        <f>A4+B4</f>
        <v>88.8</v>
      </c>
      <c r="D4" s="4">
        <v>19</v>
      </c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6"/>
      <c r="AD4" s="4"/>
      <c r="AE4" s="4"/>
      <c r="AF4" s="2"/>
      <c r="AG4" s="2"/>
      <c r="AH4" s="2"/>
    </row>
    <row r="5" spans="1:34" s="3" customFormat="1" ht="15">
      <c r="A5" s="3" t="s">
        <v>50</v>
      </c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6"/>
      <c r="AD5" s="4"/>
      <c r="AE5" s="4"/>
      <c r="AF5" s="2"/>
      <c r="AG5" s="2"/>
      <c r="AH5" s="2"/>
    </row>
    <row r="6" spans="1:34" s="3" customFormat="1">
      <c r="A6" s="2" t="s">
        <v>51</v>
      </c>
      <c r="B6" s="3" t="s">
        <v>52</v>
      </c>
    </row>
    <row r="7" spans="1:34" s="3" customFormat="1">
      <c r="A7" s="3" t="s">
        <v>53</v>
      </c>
    </row>
    <row r="8" spans="1:34" s="3" customFormat="1">
      <c r="A8" s="3" t="s">
        <v>54</v>
      </c>
      <c r="B8" s="2" t="s">
        <v>55</v>
      </c>
    </row>
    <row r="9" spans="1:34" s="3" customFormat="1">
      <c r="A9" s="3" t="s">
        <v>56</v>
      </c>
      <c r="B9" s="2" t="s">
        <v>57</v>
      </c>
    </row>
    <row r="10" spans="1:34" s="3" customFormat="1" ht="14.4">
      <c r="A10" s="4" t="s">
        <v>58</v>
      </c>
      <c r="B10" s="10" t="s">
        <v>59</v>
      </c>
      <c r="C10" s="4" t="s">
        <v>60</v>
      </c>
      <c r="D10" s="4" t="s">
        <v>61</v>
      </c>
      <c r="E10" s="4" t="s">
        <v>24</v>
      </c>
      <c r="F10" s="4" t="s">
        <v>62</v>
      </c>
      <c r="G10" s="4" t="s">
        <v>63</v>
      </c>
      <c r="H10" s="4" t="s">
        <v>27</v>
      </c>
      <c r="I10" s="4" t="s">
        <v>64</v>
      </c>
      <c r="J10" s="4" t="s">
        <v>29</v>
      </c>
      <c r="K10" s="4" t="s">
        <v>65</v>
      </c>
      <c r="L10" s="4" t="s">
        <v>66</v>
      </c>
      <c r="M10" s="4" t="s">
        <v>67</v>
      </c>
      <c r="N10" s="4" t="s">
        <v>33</v>
      </c>
      <c r="O10" s="4" t="s">
        <v>68</v>
      </c>
      <c r="P10" s="4" t="s">
        <v>69</v>
      </c>
      <c r="Q10" s="4" t="s">
        <v>36</v>
      </c>
      <c r="R10" s="4" t="s">
        <v>37</v>
      </c>
      <c r="S10" s="4" t="s">
        <v>38</v>
      </c>
      <c r="T10" s="4" t="s">
        <v>39</v>
      </c>
      <c r="U10" s="4" t="s">
        <v>70</v>
      </c>
      <c r="V10" s="4" t="s">
        <v>71</v>
      </c>
      <c r="W10" s="4" t="s">
        <v>72</v>
      </c>
      <c r="X10" s="4" t="s">
        <v>36</v>
      </c>
      <c r="Y10" s="4" t="s">
        <v>39</v>
      </c>
      <c r="Z10" s="4" t="s">
        <v>73</v>
      </c>
      <c r="AA10" s="4" t="s">
        <v>74</v>
      </c>
      <c r="AB10" s="4" t="s">
        <v>75</v>
      </c>
      <c r="AC10" s="2"/>
      <c r="AD10" s="2"/>
      <c r="AE10" s="2"/>
    </row>
    <row r="11" spans="1:34" s="3" customFormat="1" ht="14.4">
      <c r="A11" s="3" t="s">
        <v>46</v>
      </c>
      <c r="B11" s="3" t="s">
        <v>47</v>
      </c>
      <c r="C11" s="3" t="s">
        <v>48</v>
      </c>
      <c r="D11" s="3" t="s">
        <v>49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2"/>
      <c r="AD11" s="2"/>
      <c r="AE11" s="2"/>
    </row>
    <row r="12" spans="1:34" s="3" customFormat="1" ht="14.4">
      <c r="A12" s="3">
        <v>59.2</v>
      </c>
      <c r="B12" s="3">
        <v>25</v>
      </c>
      <c r="C12" s="3">
        <f t="shared" ref="C12" si="0">A12+B12</f>
        <v>84.2</v>
      </c>
      <c r="D12" s="4">
        <v>25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2"/>
      <c r="AD12" s="2"/>
      <c r="AE12" s="2"/>
    </row>
    <row r="13" spans="1:34" s="3" customFormat="1" ht="14.4">
      <c r="A13" s="3" t="s">
        <v>50</v>
      </c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2"/>
      <c r="AD13" s="2"/>
      <c r="AE13" s="2"/>
    </row>
    <row r="14" spans="1:34" s="3" customFormat="1">
      <c r="A14" s="2" t="s">
        <v>51</v>
      </c>
      <c r="B14" s="3" t="s">
        <v>76</v>
      </c>
    </row>
    <row r="15" spans="1:34" s="3" customFormat="1">
      <c r="A15" s="3" t="s">
        <v>53</v>
      </c>
      <c r="B15" s="3" t="s">
        <v>77</v>
      </c>
    </row>
    <row r="16" spans="1:34" s="3" customFormat="1">
      <c r="A16" s="3" t="s">
        <v>54</v>
      </c>
      <c r="B16" s="2" t="s">
        <v>78</v>
      </c>
    </row>
    <row r="17" spans="1:31" s="3" customFormat="1">
      <c r="A17" s="3" t="s">
        <v>56</v>
      </c>
      <c r="B17" s="2" t="s">
        <v>79</v>
      </c>
    </row>
    <row r="18" spans="1:31" s="3" customFormat="1" ht="15">
      <c r="A18" s="4" t="s">
        <v>80</v>
      </c>
      <c r="B18" s="10" t="s">
        <v>81</v>
      </c>
      <c r="C18" s="4" t="s">
        <v>82</v>
      </c>
      <c r="D18" s="4" t="s">
        <v>83</v>
      </c>
      <c r="E18" s="4" t="s">
        <v>84</v>
      </c>
      <c r="F18" s="4" t="s">
        <v>85</v>
      </c>
      <c r="G18" s="4" t="s">
        <v>86</v>
      </c>
      <c r="H18" s="4" t="s">
        <v>27</v>
      </c>
      <c r="I18" s="4" t="s">
        <v>87</v>
      </c>
      <c r="J18" s="4" t="s">
        <v>29</v>
      </c>
      <c r="K18" s="4" t="s">
        <v>88</v>
      </c>
      <c r="L18" s="4" t="s">
        <v>89</v>
      </c>
      <c r="M18" s="4" t="s">
        <v>90</v>
      </c>
      <c r="N18" s="4" t="s">
        <v>33</v>
      </c>
      <c r="O18" s="4" t="s">
        <v>91</v>
      </c>
      <c r="P18" s="4" t="s">
        <v>92</v>
      </c>
      <c r="Q18" s="4" t="s">
        <v>36</v>
      </c>
      <c r="R18" s="4" t="s">
        <v>37</v>
      </c>
      <c r="S18" s="4" t="s">
        <v>93</v>
      </c>
      <c r="T18" s="4" t="s">
        <v>39</v>
      </c>
      <c r="U18" s="7" t="s">
        <v>94</v>
      </c>
      <c r="V18" s="4"/>
      <c r="W18" s="4" t="s">
        <v>95</v>
      </c>
      <c r="X18" s="4" t="s">
        <v>36</v>
      </c>
      <c r="Y18" s="4" t="s">
        <v>39</v>
      </c>
      <c r="Z18" s="6" t="s">
        <v>96</v>
      </c>
      <c r="AA18" s="6" t="s">
        <v>97</v>
      </c>
      <c r="AB18" s="6" t="s">
        <v>98</v>
      </c>
      <c r="AC18" s="2"/>
      <c r="AD18" s="2"/>
      <c r="AE18" s="2"/>
    </row>
    <row r="19" spans="1:31" s="3" customFormat="1" ht="15">
      <c r="A19" s="3" t="s">
        <v>46</v>
      </c>
      <c r="B19" s="3" t="s">
        <v>47</v>
      </c>
      <c r="C19" s="3" t="s">
        <v>48</v>
      </c>
      <c r="D19" s="3" t="s">
        <v>49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/>
      <c r="V19" s="4"/>
      <c r="W19" s="4"/>
      <c r="X19" s="4"/>
      <c r="Y19" s="4"/>
      <c r="Z19" s="6"/>
      <c r="AA19" s="6"/>
      <c r="AB19" s="6"/>
      <c r="AC19" s="2"/>
      <c r="AD19" s="2"/>
      <c r="AE19" s="2"/>
    </row>
    <row r="20" spans="1:31" s="3" customFormat="1" ht="15">
      <c r="A20" s="3">
        <v>53.8</v>
      </c>
      <c r="B20" s="3">
        <v>25</v>
      </c>
      <c r="C20" s="3">
        <f t="shared" ref="C20" si="1">A20+B20</f>
        <v>78.8</v>
      </c>
      <c r="D20" s="4">
        <v>28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/>
      <c r="V20" s="4"/>
      <c r="W20" s="4"/>
      <c r="X20" s="4"/>
      <c r="Y20" s="4"/>
      <c r="Z20" s="6"/>
      <c r="AA20" s="6"/>
      <c r="AB20" s="6"/>
      <c r="AC20" s="2"/>
      <c r="AD20" s="2"/>
      <c r="AE20" s="2"/>
    </row>
    <row r="21" spans="1:31" s="3" customFormat="1" ht="15">
      <c r="A21" s="3" t="s">
        <v>50</v>
      </c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/>
      <c r="V21" s="4"/>
      <c r="W21" s="4"/>
      <c r="X21" s="4"/>
      <c r="Y21" s="4"/>
      <c r="Z21" s="6"/>
      <c r="AA21" s="6"/>
      <c r="AB21" s="6"/>
      <c r="AC21" s="2"/>
      <c r="AD21" s="2"/>
      <c r="AE21" s="2"/>
    </row>
    <row r="22" spans="1:31" s="3" customFormat="1">
      <c r="A22" s="2" t="s">
        <v>51</v>
      </c>
      <c r="B22" s="3" t="s">
        <v>99</v>
      </c>
    </row>
    <row r="23" spans="1:31" s="3" customFormat="1">
      <c r="A23" s="3" t="s">
        <v>53</v>
      </c>
      <c r="B23" s="3" t="s">
        <v>100</v>
      </c>
    </row>
    <row r="24" spans="1:31" s="3" customFormat="1">
      <c r="A24" s="3" t="s">
        <v>54</v>
      </c>
      <c r="B24" s="2" t="s">
        <v>101</v>
      </c>
    </row>
    <row r="25" spans="1:31" s="3" customFormat="1">
      <c r="A25" s="3" t="s">
        <v>56</v>
      </c>
      <c r="B25" s="2" t="s">
        <v>102</v>
      </c>
    </row>
    <row r="26" spans="1:31" s="3" customFormat="1" ht="15.6" customHeight="1">
      <c r="A26" s="4" t="s">
        <v>103</v>
      </c>
      <c r="B26" s="10" t="s">
        <v>104</v>
      </c>
      <c r="C26" s="4" t="s">
        <v>60</v>
      </c>
      <c r="D26" s="4" t="s">
        <v>105</v>
      </c>
      <c r="E26" s="4" t="s">
        <v>24</v>
      </c>
      <c r="F26" s="4" t="s">
        <v>106</v>
      </c>
      <c r="G26" s="4" t="s">
        <v>107</v>
      </c>
      <c r="H26" s="4" t="s">
        <v>27</v>
      </c>
      <c r="I26" s="4" t="s">
        <v>108</v>
      </c>
      <c r="J26" s="4" t="s">
        <v>29</v>
      </c>
      <c r="K26" s="4" t="s">
        <v>88</v>
      </c>
      <c r="L26" s="4" t="s">
        <v>109</v>
      </c>
      <c r="M26" s="4" t="s">
        <v>110</v>
      </c>
      <c r="N26" s="4" t="s">
        <v>111</v>
      </c>
      <c r="O26" s="4" t="s">
        <v>112</v>
      </c>
      <c r="P26" s="4" t="s">
        <v>113</v>
      </c>
      <c r="Q26" s="4" t="s">
        <v>36</v>
      </c>
      <c r="R26" s="4" t="s">
        <v>37</v>
      </c>
      <c r="S26" s="4" t="s">
        <v>93</v>
      </c>
      <c r="T26" s="4" t="s">
        <v>39</v>
      </c>
      <c r="U26" s="4" t="s">
        <v>114</v>
      </c>
      <c r="V26" s="4" t="s">
        <v>115</v>
      </c>
      <c r="W26" s="4" t="s">
        <v>116</v>
      </c>
      <c r="X26" s="4" t="s">
        <v>36</v>
      </c>
      <c r="Y26" s="4" t="s">
        <v>39</v>
      </c>
      <c r="Z26" s="6" t="s">
        <v>117</v>
      </c>
      <c r="AA26" s="4" t="s">
        <v>118</v>
      </c>
      <c r="AB26" s="4" t="s">
        <v>119</v>
      </c>
      <c r="AC26" s="2"/>
      <c r="AD26" s="2"/>
      <c r="AE26" s="2"/>
    </row>
    <row r="27" spans="1:31" s="3" customFormat="1" ht="15.6" customHeight="1">
      <c r="A27" s="3" t="s">
        <v>46</v>
      </c>
      <c r="B27" s="3" t="s">
        <v>47</v>
      </c>
      <c r="C27" s="3" t="s">
        <v>48</v>
      </c>
      <c r="D27" s="3" t="s">
        <v>49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6"/>
      <c r="AA27" s="4"/>
      <c r="AB27" s="4"/>
      <c r="AC27" s="2"/>
      <c r="AD27" s="2"/>
      <c r="AE27" s="2"/>
    </row>
    <row r="28" spans="1:31" s="3" customFormat="1" ht="15.6" customHeight="1">
      <c r="A28" s="3">
        <v>56.4</v>
      </c>
      <c r="B28" s="3">
        <v>36</v>
      </c>
      <c r="C28" s="3">
        <f t="shared" ref="C28" si="2">A28+B28</f>
        <v>92.4</v>
      </c>
      <c r="D28" s="4">
        <v>17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6"/>
      <c r="AA28" s="4"/>
      <c r="AB28" s="4"/>
      <c r="AC28" s="2"/>
      <c r="AD28" s="2"/>
      <c r="AE28" s="2"/>
    </row>
    <row r="29" spans="1:31" s="3" customFormat="1" ht="15.6" customHeight="1">
      <c r="A29" s="3" t="s">
        <v>50</v>
      </c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6"/>
      <c r="AA29" s="4"/>
      <c r="AB29" s="4"/>
      <c r="AC29" s="2"/>
      <c r="AD29" s="2"/>
      <c r="AE29" s="2"/>
    </row>
    <row r="30" spans="1:31" s="3" customFormat="1">
      <c r="A30" s="2" t="s">
        <v>51</v>
      </c>
      <c r="B30" s="3" t="s">
        <v>120</v>
      </c>
    </row>
    <row r="31" spans="1:31" s="3" customFormat="1">
      <c r="A31" s="3" t="s">
        <v>53</v>
      </c>
      <c r="B31" s="3" t="s">
        <v>121</v>
      </c>
    </row>
    <row r="32" spans="1:31" s="3" customFormat="1">
      <c r="A32" s="3" t="s">
        <v>54</v>
      </c>
      <c r="B32" s="2" t="s">
        <v>122</v>
      </c>
    </row>
    <row r="33" spans="1:31" s="3" customFormat="1">
      <c r="A33" s="3" t="s">
        <v>56</v>
      </c>
      <c r="B33" s="2" t="s">
        <v>123</v>
      </c>
    </row>
    <row r="34" spans="1:31" s="3" customFormat="1" ht="15">
      <c r="A34" s="4" t="s">
        <v>124</v>
      </c>
      <c r="B34" s="10" t="s">
        <v>125</v>
      </c>
      <c r="C34" s="4" t="s">
        <v>60</v>
      </c>
      <c r="D34" s="4" t="s">
        <v>126</v>
      </c>
      <c r="E34" s="4" t="s">
        <v>24</v>
      </c>
      <c r="F34" s="4" t="s">
        <v>127</v>
      </c>
      <c r="G34" s="4" t="s">
        <v>128</v>
      </c>
      <c r="H34" s="4" t="s">
        <v>27</v>
      </c>
      <c r="I34" s="4" t="s">
        <v>129</v>
      </c>
      <c r="J34" s="4" t="s">
        <v>29</v>
      </c>
      <c r="K34" s="4" t="s">
        <v>130</v>
      </c>
      <c r="L34" s="4" t="s">
        <v>131</v>
      </c>
      <c r="M34" s="4" t="s">
        <v>132</v>
      </c>
      <c r="N34" s="4" t="s">
        <v>111</v>
      </c>
      <c r="O34" s="4" t="s">
        <v>133</v>
      </c>
      <c r="P34" s="4" t="s">
        <v>134</v>
      </c>
      <c r="Q34" s="4" t="s">
        <v>36</v>
      </c>
      <c r="R34" s="4" t="s">
        <v>37</v>
      </c>
      <c r="S34" s="4" t="s">
        <v>135</v>
      </c>
      <c r="T34" s="4" t="s">
        <v>39</v>
      </c>
      <c r="U34" s="4" t="s">
        <v>136</v>
      </c>
      <c r="V34" s="4" t="s">
        <v>137</v>
      </c>
      <c r="W34" s="4" t="s">
        <v>95</v>
      </c>
      <c r="X34" s="4" t="s">
        <v>36</v>
      </c>
      <c r="Y34" s="4" t="s">
        <v>39</v>
      </c>
      <c r="Z34" s="6" t="s">
        <v>138</v>
      </c>
      <c r="AA34" s="4" t="s">
        <v>36</v>
      </c>
      <c r="AB34" s="6" t="s">
        <v>139</v>
      </c>
      <c r="AC34" s="2"/>
      <c r="AD34" s="2"/>
      <c r="AE34" s="2"/>
    </row>
    <row r="35" spans="1:31" s="3" customFormat="1" ht="15">
      <c r="A35" s="3" t="s">
        <v>46</v>
      </c>
      <c r="B35" s="3" t="s">
        <v>47</v>
      </c>
      <c r="C35" s="3" t="s">
        <v>48</v>
      </c>
      <c r="D35" s="3" t="s">
        <v>49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6"/>
      <c r="AA35" s="4"/>
      <c r="AB35" s="6"/>
      <c r="AC35" s="2"/>
      <c r="AD35" s="2"/>
      <c r="AE35" s="2"/>
    </row>
    <row r="36" spans="1:31" s="3" customFormat="1" ht="15">
      <c r="A36" s="3">
        <v>63.2</v>
      </c>
      <c r="B36" s="3">
        <v>35</v>
      </c>
      <c r="C36" s="3">
        <f t="shared" ref="C36" si="3">A36+B36</f>
        <v>98.2</v>
      </c>
      <c r="D36" s="4">
        <v>11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6"/>
      <c r="AA36" s="4"/>
      <c r="AB36" s="6"/>
      <c r="AC36" s="2"/>
      <c r="AD36" s="2"/>
      <c r="AE36" s="2"/>
    </row>
    <row r="37" spans="1:31" s="3" customFormat="1" ht="15">
      <c r="A37" s="3" t="s">
        <v>50</v>
      </c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6"/>
      <c r="AA37" s="4"/>
      <c r="AB37" s="6"/>
      <c r="AC37" s="2"/>
      <c r="AD37" s="2"/>
      <c r="AE37" s="2"/>
    </row>
    <row r="38" spans="1:31" s="3" customFormat="1">
      <c r="A38" s="2" t="s">
        <v>51</v>
      </c>
      <c r="B38" s="3" t="s">
        <v>140</v>
      </c>
    </row>
    <row r="39" spans="1:31" s="3" customFormat="1">
      <c r="A39" s="3" t="s">
        <v>53</v>
      </c>
      <c r="B39" s="3" t="s">
        <v>141</v>
      </c>
    </row>
    <row r="40" spans="1:31" s="3" customFormat="1">
      <c r="A40" s="3" t="s">
        <v>54</v>
      </c>
      <c r="B40" s="2" t="s">
        <v>142</v>
      </c>
    </row>
    <row r="41" spans="1:31" s="3" customFormat="1">
      <c r="A41" s="3" t="s">
        <v>56</v>
      </c>
      <c r="B41" s="2" t="s">
        <v>143</v>
      </c>
    </row>
    <row r="42" spans="1:31" s="9" customFormat="1" ht="14.4">
      <c r="A42" s="5" t="s">
        <v>144</v>
      </c>
      <c r="B42" s="10" t="s">
        <v>145</v>
      </c>
      <c r="C42" s="5" t="s">
        <v>146</v>
      </c>
      <c r="D42" s="5" t="s">
        <v>147</v>
      </c>
      <c r="E42" s="5" t="s">
        <v>24</v>
      </c>
      <c r="F42" s="5" t="s">
        <v>148</v>
      </c>
      <c r="G42" s="5" t="s">
        <v>149</v>
      </c>
      <c r="H42" s="5" t="s">
        <v>27</v>
      </c>
      <c r="I42" s="5" t="s">
        <v>150</v>
      </c>
      <c r="J42" s="5" t="s">
        <v>29</v>
      </c>
      <c r="K42" s="5" t="s">
        <v>151</v>
      </c>
      <c r="L42" s="5" t="s">
        <v>152</v>
      </c>
      <c r="M42" s="5" t="s">
        <v>153</v>
      </c>
      <c r="N42" s="5" t="s">
        <v>111</v>
      </c>
      <c r="O42" s="5" t="s">
        <v>154</v>
      </c>
      <c r="P42" s="5" t="s">
        <v>155</v>
      </c>
      <c r="Q42" s="5" t="s">
        <v>36</v>
      </c>
      <c r="R42" s="5" t="s">
        <v>37</v>
      </c>
      <c r="S42" s="5" t="s">
        <v>38</v>
      </c>
      <c r="T42" s="5" t="s">
        <v>39</v>
      </c>
      <c r="U42" s="5" t="s">
        <v>156</v>
      </c>
      <c r="V42" s="5" t="s">
        <v>157</v>
      </c>
      <c r="W42" s="5" t="s">
        <v>95</v>
      </c>
      <c r="X42" s="5" t="s">
        <v>36</v>
      </c>
      <c r="Y42" s="5" t="s">
        <v>39</v>
      </c>
      <c r="Z42" s="5" t="s">
        <v>158</v>
      </c>
      <c r="AA42" s="5" t="s">
        <v>36</v>
      </c>
      <c r="AB42" s="5" t="s">
        <v>159</v>
      </c>
      <c r="AC42" s="8"/>
      <c r="AD42" s="8"/>
      <c r="AE42" s="8"/>
    </row>
    <row r="43" spans="1:31" s="3" customFormat="1">
      <c r="A43" s="3" t="s">
        <v>46</v>
      </c>
      <c r="B43" s="3" t="s">
        <v>47</v>
      </c>
      <c r="C43" s="3" t="s">
        <v>48</v>
      </c>
      <c r="D43" s="3" t="s">
        <v>49</v>
      </c>
    </row>
    <row r="44" spans="1:31" s="3" customFormat="1">
      <c r="A44" s="3">
        <v>61.8</v>
      </c>
      <c r="B44" s="3">
        <v>34</v>
      </c>
      <c r="C44" s="3">
        <f t="shared" ref="C44" si="4">A44+B44</f>
        <v>95.8</v>
      </c>
      <c r="D44" s="3">
        <v>13</v>
      </c>
    </row>
    <row r="45" spans="1:31" s="3" customFormat="1">
      <c r="A45" s="3" t="s">
        <v>50</v>
      </c>
    </row>
    <row r="46" spans="1:31" s="3" customFormat="1">
      <c r="A46" s="2" t="s">
        <v>51</v>
      </c>
      <c r="B46" s="3" t="s">
        <v>160</v>
      </c>
    </row>
    <row r="47" spans="1:31" s="3" customFormat="1">
      <c r="A47" s="3" t="s">
        <v>53</v>
      </c>
      <c r="B47" s="3" t="s">
        <v>161</v>
      </c>
    </row>
    <row r="48" spans="1:31" s="3" customFormat="1">
      <c r="A48" s="3" t="s">
        <v>54</v>
      </c>
      <c r="B48" s="2" t="s">
        <v>162</v>
      </c>
    </row>
    <row r="49" spans="1:2" s="3" customFormat="1">
      <c r="A49" s="3" t="s">
        <v>56</v>
      </c>
      <c r="B49" s="2" t="s">
        <v>163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 E</dc:creator>
  <cp:lastModifiedBy>ating E</cp:lastModifiedBy>
  <dcterms:created xsi:type="dcterms:W3CDTF">2015-06-05T18:19:34Z</dcterms:created>
  <dcterms:modified xsi:type="dcterms:W3CDTF">2023-04-12T08:41:20Z</dcterms:modified>
</cp:coreProperties>
</file>