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calcPr calcId="144525"/>
</workbook>
</file>

<file path=xl/sharedStrings.xml><?xml version="1.0" encoding="utf-8"?>
<sst xmlns="http://schemas.openxmlformats.org/spreadsheetml/2006/main" count="171" uniqueCount="162">
  <si>
    <t>日期</t>
  </si>
  <si>
    <t>批次/时间</t>
  </si>
  <si>
    <t>面试负责人</t>
  </si>
  <si>
    <t>组别</t>
  </si>
  <si>
    <t>成员名单</t>
  </si>
  <si>
    <t>JNUID</t>
  </si>
  <si>
    <t>问题</t>
  </si>
  <si>
    <t>积极性</t>
  </si>
  <si>
    <t>沟通能力</t>
  </si>
  <si>
    <t>专业能力</t>
  </si>
  <si>
    <t>总分</t>
  </si>
  <si>
    <t>回答记录</t>
  </si>
  <si>
    <t>点评</t>
  </si>
  <si>
    <t>2023/4/1上午</t>
  </si>
  <si>
    <t>第一批
9:00-9：40</t>
  </si>
  <si>
    <t>卓子恒
林佳康</t>
  </si>
  <si>
    <t>庄楷锐</t>
  </si>
  <si>
    <t>2022102185</t>
  </si>
  <si>
    <t>如果你经过学习之后发现你对所学习到的网络知识和技能并不是很感兴趣你会怎么办？</t>
  </si>
  <si>
    <t>对网络认识不太多</t>
  </si>
  <si>
    <t>陳城堅</t>
  </si>
  <si>
    <t>2022160484</t>
  </si>
  <si>
    <t>面对可能没有新知识新能力收获的工作任务，你会怎样调整自己面对工作的心态，是否会很失望</t>
  </si>
  <si>
    <t>曾经尝试过在宿舍接交换机 抢答第二</t>
  </si>
  <si>
    <t>李鋆哲</t>
  </si>
  <si>
    <t>2022100306</t>
  </si>
  <si>
    <t>在个人介绍中你强调拓展知识面，但有可能实际上和你想象中不符，有时工作比较枯燥或是无法收获新知识，你要如何依旧保持一个积极的工作状态？有什么原因可以支撑你继续这份工作？</t>
  </si>
  <si>
    <t>对网络认识不太多 认为工作枯燥无所谓 抢答第一</t>
  </si>
  <si>
    <t>张伟韩</t>
  </si>
  <si>
    <t>2022150485</t>
  </si>
  <si>
    <t>从你的介绍中提及你具备独自解决问题的能力，如果此时用户的电脑显示已经连接但是无法使用网络，你会怎么处理？</t>
  </si>
  <si>
    <t>对网络认识较多 有尝试定位问题 对不同的问题有自己的解决方案 对校园网有了解</t>
  </si>
  <si>
    <t>王军懿
钟春莹</t>
  </si>
  <si>
    <t>王国杰</t>
  </si>
  <si>
    <t>2022102173</t>
  </si>
  <si>
    <t>你是否学习过关于计算机网络的相关知识？如果有，可以简述一下已经了解的内容吗？</t>
  </si>
  <si>
    <t>网络问题有分有线和无线，知道上门服务，然后设备的物理地址ip问题理解到位，然后还结合了他自己报单中实际问题。有排查思路。</t>
  </si>
  <si>
    <t>积极性很高，开朗热情，表达清晰会跟进问题，对解决校园网问题思路清晰。</t>
  </si>
  <si>
    <t>王浩骅</t>
  </si>
  <si>
    <t>2022100307</t>
  </si>
  <si>
    <t>你提到过了解http的基本知识，能否简述一下http的工作流程？</t>
  </si>
  <si>
    <t>http是个网络协议，可以用于抓包，传送数据和解析数据，发送ip地址等等。</t>
  </si>
  <si>
    <t>有一定专业知识，但是比较沉闷，表达清晰但积极性不高</t>
  </si>
  <si>
    <t>周利芬</t>
  </si>
  <si>
    <t>2022103834</t>
  </si>
  <si>
    <t>你为什么想要加入网络中心呢？你希望从网络中心获得什么或者你想实现什么吗？</t>
  </si>
  <si>
    <t>待遇好，没钱，学习更多的计算机知识，交朋友</t>
  </si>
  <si>
    <t>专业知识不多，加入网络中心的目的性较强</t>
  </si>
  <si>
    <t>Ng Man Hwee</t>
  </si>
  <si>
    <t>2022190010</t>
  </si>
  <si>
    <t>你对计算机的相关知识了解多少？平常使用校园网的时候有发现什么问题吗？</t>
  </si>
  <si>
    <t>学习过资讯科技，知道有线无线区域网虚拟网这几个名词，有遇到网络问题，但是解决方式是切换流量。</t>
  </si>
  <si>
    <t>表达不清晰，对网络知识和网络中心都不了解，积极性不高</t>
  </si>
  <si>
    <t>第二批
9：50-10：30</t>
  </si>
  <si>
    <t>黄锴</t>
  </si>
  <si>
    <t>2022102917</t>
  </si>
  <si>
    <t>你提到你了解web相关知识，能否简述一下什么是css？</t>
  </si>
  <si>
    <t>参与学生会 有自学能力 对网络分层有理解 对web编程有认识</t>
  </si>
  <si>
    <t>陈逸钊</t>
  </si>
  <si>
    <t>2022102920</t>
  </si>
  <si>
    <t>如果用户反映总是在早上某个时间之后的时候玩游戏掉ping不稳定，但是其他时候就是正常的，你会怎么思考解决方案？</t>
  </si>
  <si>
    <t>对网络中心的结构比较了解 知道dns网关 vpn导致无法正常上网的问题，很活跃善于沟通 抢答第一</t>
  </si>
  <si>
    <t>蔡伟鸿</t>
  </si>
  <si>
    <t>2022102923</t>
  </si>
  <si>
    <t>在你参加的虚拟仿真蜜罐技术中，你学习到了什么？</t>
  </si>
  <si>
    <t>对于网络的了解较欠缺，没什么相关知识 抢答第二</t>
  </si>
  <si>
    <t>赵家豪</t>
  </si>
  <si>
    <t>2022100880</t>
  </si>
  <si>
    <t>如果用户向你反映无法使用校园网的无线，你会怎么做去定位问题？</t>
  </si>
  <si>
    <t>缺席</t>
  </si>
  <si>
    <t>陈若楠</t>
  </si>
  <si>
    <t>2022102115</t>
  </si>
  <si>
    <t>如果用户向你反应宿舍内有线可以连上但是无法使用，你会怎么做去定位问题原因？</t>
  </si>
  <si>
    <t>可能是欠费</t>
  </si>
  <si>
    <t>积极性不高，什么都没怎么回答或者回答没有什么东西，沟通能力很低。</t>
  </si>
  <si>
    <t>何美莹</t>
  </si>
  <si>
    <t>2022102670</t>
  </si>
  <si>
    <t>你认为校园网和普通使用的网络有什么区别？</t>
  </si>
  <si>
    <t>校园网范围小，普通网络范围大</t>
  </si>
  <si>
    <t>回答了两个抢答，积极性较好，沟通能力较好，无专业知识。</t>
  </si>
  <si>
    <t>这一组五个人都没有抢答抢答环节的第一个问题，积极性和沟通能力都较差。表现不佳。</t>
  </si>
  <si>
    <t>高玥</t>
  </si>
  <si>
    <t>2022100288</t>
  </si>
  <si>
    <t>你的报名信息填写较为简短，能否说一下你为什么想要加入网络中心呢？</t>
  </si>
  <si>
    <t>为了学习</t>
  </si>
  <si>
    <t>没有回答抢答问题，积极性和沟通能力都不行，专业性问题也回答不出来。</t>
  </si>
  <si>
    <t>韩佳霖</t>
  </si>
  <si>
    <t>2022104015</t>
  </si>
  <si>
    <t>你提到对网络基本知识有了解，能否解释一下名词：mac地址，dns，他们分别在哪一层工作？</t>
  </si>
  <si>
    <t>没有回答</t>
  </si>
  <si>
    <t>在鼓励下回答了2道抢答，虽然回答不算好，但是算较为积极</t>
  </si>
  <si>
    <t>曾琪瑶</t>
  </si>
  <si>
    <t>2022102171</t>
  </si>
  <si>
    <t>如果我是你的同学，我跟你说我的网络无法使用，你会怎么帮助我？</t>
  </si>
  <si>
    <t>有有线，有线看一下端口看一下交换机，无线答不出来</t>
  </si>
  <si>
    <t>专业能力不高，当激励一下仍然会回答问题，表现及格</t>
  </si>
  <si>
    <t>第三批
10：40-11：20</t>
  </si>
  <si>
    <t>郭骏东</t>
  </si>
  <si>
    <t>2022102168</t>
  </si>
  <si>
    <t>你认为算法的哪些思想可以应用于排查网络问题上？</t>
  </si>
  <si>
    <t>抢答第一 积极性 知识都比较好</t>
  </si>
  <si>
    <t>王戎凯</t>
  </si>
  <si>
    <t>2022102170</t>
  </si>
  <si>
    <t>在日常中，如果你的校园网突然连不上了，你会怎么做？</t>
  </si>
  <si>
    <t>覃昶</t>
  </si>
  <si>
    <t>2022102176</t>
  </si>
  <si>
    <t>你知道使用校园网可以访问google，如果用户说他能使用校园网打开其他网页但就是无法访问google，你有什么解决思路？</t>
  </si>
  <si>
    <t>抢答第二 解答思路很好 能够逐步排障</t>
  </si>
  <si>
    <t>许耿奋</t>
  </si>
  <si>
    <t>2022152217</t>
  </si>
  <si>
    <t>你提到你对抗ddos有所了解，能否简述一下其通常使用什么方式进行网络层攻击？</t>
  </si>
  <si>
    <t>专业知识很强，但是积极性较弱</t>
  </si>
  <si>
    <t>林雁衡
朱琳徽</t>
  </si>
  <si>
    <t>陈扬</t>
  </si>
  <si>
    <t>2022102887</t>
  </si>
  <si>
    <t>申请的原因中你提到是因为网络太差了，你是否有思考过原因是什么，有什么对应的解决方案吗？</t>
  </si>
  <si>
    <t>可能是由于使用人数过多，网络不稳定，了解不多</t>
  </si>
  <si>
    <t>交流不多，积极性不是特别高</t>
  </si>
  <si>
    <t>张一昊</t>
  </si>
  <si>
    <t>2022100302</t>
  </si>
  <si>
    <t>如果用户电脑已经连接有线网络，但是总是提示“网络线缆未插入”，你会怎么办？</t>
  </si>
  <si>
    <t>检查用户的电脑和网线是否有问题，没有其他想法了</t>
  </si>
  <si>
    <t>回答较为积极，相关知识了解不多，但多次提及为同学服务，具有服务意识</t>
  </si>
  <si>
    <t>潘行健</t>
  </si>
  <si>
    <t>2022103927</t>
  </si>
  <si>
    <t>你提到你了解一些网络维护的知识，是否有具体的实践经验呢？/在申请岗位原因中提及是为了充实大学生活，但工作忙碌且繁杂，是否有信心坚持下去？</t>
  </si>
  <si>
    <t>没有实践经验，可以坚持，参与了就要坚持做下去</t>
  </si>
  <si>
    <t>先进行抢答，表现较为积极</t>
  </si>
  <si>
    <t>杜嘉康</t>
  </si>
  <si>
    <t>你在高中的信息社团中学到过哪些关于计算机的知识呢？能否解释一下什么是ip地址？</t>
  </si>
  <si>
    <t>社团中学习了ps等没有学习太多的网络知识,mac应用在物理层，ip地址是设备通信使用，不记得应用在哪一层</t>
  </si>
  <si>
    <t>回答的非常积极，沟通能力还行，相关知识有基础了解</t>
  </si>
  <si>
    <t>第四批
 11：30-12：00</t>
  </si>
  <si>
    <t>李依庭</t>
  </si>
  <si>
    <t>2022152648</t>
  </si>
  <si>
    <r>
      <rPr>
        <sz val="11"/>
        <color rgb="FF000000"/>
        <rFont val="等线"/>
        <charset val="134"/>
      </rPr>
      <t xml:space="preserve"> </t>
    </r>
    <r>
      <rPr>
        <sz val="11"/>
        <color rgb="FF000000"/>
        <rFont val="等线"/>
        <charset val="134"/>
      </rPr>
      <t>如果你在使用校园网的时候突然连接不上了，你会怎么办？</t>
    </r>
  </si>
  <si>
    <t>检查一下电脑设备，网线，看一下网络是不是出问题了</t>
  </si>
  <si>
    <t>回答较少，没有什么相关知识，挺冷静的</t>
  </si>
  <si>
    <t>黄嘉轩</t>
  </si>
  <si>
    <t>2022101065</t>
  </si>
  <si>
    <t>你提及会搭建局域网，能否简述一下搭建流程？</t>
  </si>
  <si>
    <t>买一个路由器</t>
  </si>
  <si>
    <t>表现的很积极，但是懂得不多与申请介绍中差别很大</t>
  </si>
  <si>
    <t>黎广镕</t>
  </si>
  <si>
    <t>2022102172</t>
  </si>
  <si>
    <t>在申请岗位原因中你提及是为了给人生带来更多的可能，是否会过于理想化，因为事实可能是忙碌且无聊的，有没有其他更实际的原因使你保持工作热情？</t>
  </si>
  <si>
    <t>就这么保持</t>
  </si>
  <si>
    <t>很积极，人挺开朗，但是没什么相关知识，沟通能力也一般</t>
  </si>
  <si>
    <t>万匡铭</t>
  </si>
  <si>
    <t>2022103926</t>
  </si>
  <si>
    <t>你担任学委和参加了其他社团，如果发现网络中心占用的时间较多，你会如何去平衡网络中心的工作与其他事情？</t>
  </si>
  <si>
    <t>所参加的社团的活动并不多，可以兼顾好</t>
  </si>
  <si>
    <t>积极性一般，相关知识了解也不是很多</t>
  </si>
  <si>
    <t>机动人员</t>
  </si>
  <si>
    <t>罗愈圣 + 对应时间没有面试的勤助同学</t>
  </si>
  <si>
    <t>负责组织面试的同学，在对应的时间安排入场及退场，需要时可以参与面试</t>
  </si>
  <si>
    <t>抢答环节问题</t>
  </si>
  <si>
    <t>1、说说自己对网络中心的了解，以及自己对网络构成的理解。</t>
  </si>
  <si>
    <t>2、如果你发现在网络中心学习到的东西不如你的预期或者你发现你对这些知识并不感兴趣，你会怎么办？</t>
  </si>
  <si>
    <t>3、当你上门维护后发现自己其实并不能识别出问题所在，用户发现了你的窘迫，并对你有点不放心，这时候你会怎么做？</t>
  </si>
  <si>
    <t>4、你在经过一系列测试，以及请教同事老师后，老师的出的结论是该用户问题我们无法解决，请你与用户解释。</t>
  </si>
  <si>
    <t>5、你遇到了一张难以解决的工单，你在这上面已经花了好几天的时间，有时还要熬夜和用户，老师沟通，已经大大超过了你能获取的收益，此时你还有其他各种小组作业，课后作业等等要忙，你觉得网络中心这份工作实在是太累了，此时的你应该采取什么措施。</t>
  </si>
</sst>
</file>

<file path=xl/styles.xml><?xml version="1.0" encoding="utf-8"?>
<styleSheet xmlns="http://schemas.openxmlformats.org/spreadsheetml/2006/main">
  <numFmts count="36">
    <numFmt numFmtId="176" formatCode="[DBNum1][$-804]yyyy&quot;年&quot;m&quot;月&quot;"/>
    <numFmt numFmtId="177" formatCode="\¥#,##0.00;[Red]\¥\-#,##0.00"/>
    <numFmt numFmtId="23" formatCode="\$#,##0_);\(\$#,##0\)"/>
    <numFmt numFmtId="178" formatCode="#\ ??/??"/>
    <numFmt numFmtId="179" formatCode="mmmm\-yy"/>
    <numFmt numFmtId="24" formatCode="\$#,##0_);[Red]\(\$#,##0\)"/>
    <numFmt numFmtId="180" formatCode="yy/m/d"/>
    <numFmt numFmtId="181" formatCode="#\ ?/?"/>
    <numFmt numFmtId="182" formatCode="m/d"/>
    <numFmt numFmtId="26" formatCode="\$#,##0.00_);[Red]\(\$#,##0.00\)"/>
    <numFmt numFmtId="183" formatCode="[DBNum1][$-804]yyyy&quot;年&quot;m&quot;月&quot;d&quot;日&quot;"/>
    <numFmt numFmtId="184" formatCode="[DBNum1]上午/下午h&quot;时&quot;mm&quot;分&quot;"/>
    <numFmt numFmtId="8" formatCode="&quot;￥&quot;#,##0.00;[Red]&quot;￥&quot;\-#,##0.00"/>
    <numFmt numFmtId="185" formatCode="h:mm:ss\ AM/PM"/>
    <numFmt numFmtId="186" formatCode="[$-804]aaaa"/>
    <numFmt numFmtId="187" formatCode="yyyy/m/d\ h:mm\ AM/PM"/>
    <numFmt numFmtId="188" formatCode="mm/dd/yy"/>
    <numFmt numFmtId="43" formatCode="_ * #,##0.00_ ;_ * \-#,##0.00_ ;_ * &quot;-&quot;??_ ;_ @_ "/>
    <numFmt numFmtId="189" formatCode="[DBNum1][$-804]m&quot;月&quot;d&quot;日&quot;"/>
    <numFmt numFmtId="190" formatCode="\¥#,##0.00;\¥\-#,##0.00"/>
    <numFmt numFmtId="191" formatCode="dd\-mmm\-yy"/>
    <numFmt numFmtId="7" formatCode="&quot;￥&quot;#,##0.00;&quot;￥&quot;\-#,##0.00"/>
    <numFmt numFmtId="192" formatCode="h:mm\ AM/PM"/>
    <numFmt numFmtId="6" formatCode="&quot;￥&quot;#,##0;[Red]&quot;￥&quot;\-#,##0"/>
    <numFmt numFmtId="193" formatCode="mmmmm\-yy"/>
    <numFmt numFmtId="194" formatCode="[DBNum1]h&quot;时&quot;mm&quot;分&quot;"/>
    <numFmt numFmtId="195" formatCode="[$-804]aaa"/>
    <numFmt numFmtId="196" formatCode="mmmmm"/>
    <numFmt numFmtId="44" formatCode="_ &quot;￥&quot;* #,##0.00_ ;_ &quot;￥&quot;* \-#,##0.00_ ;_ &quot;￥&quot;* &quot;-&quot;??_ ;_ @_ "/>
    <numFmt numFmtId="197" formatCode="#\ ??"/>
    <numFmt numFmtId="41" formatCode="_ * #,##0_ ;_ * \-#,##0_ ;_ * &quot;-&quot;_ ;_ @_ "/>
    <numFmt numFmtId="5" formatCode="&quot;￥&quot;#,##0;&quot;￥&quot;\-#,##0"/>
    <numFmt numFmtId="198" formatCode="\¥#,##0;[Red]\¥\-#,##0"/>
    <numFmt numFmtId="42" formatCode="_ &quot;￥&quot;* #,##0_ ;_ &quot;￥&quot;* \-#,##0_ ;_ &quot;￥&quot;* &quot;-&quot;_ ;_ @_ "/>
    <numFmt numFmtId="199" formatCode="\¥#,##0;\¥\-#,##0"/>
    <numFmt numFmtId="25" formatCode="\$#,##0.00_);\(\$#,##0.00\)"/>
  </numFmts>
  <fonts count="23">
    <font>
      <sz val="11"/>
      <color theme="1"/>
      <name val="宋体"/>
      <charset val="134"/>
      <scheme val="minor"/>
    </font>
    <font>
      <b/>
      <sz val="11"/>
      <color theme="1"/>
      <name val="宋体"/>
      <charset val="134"/>
      <scheme val="minor"/>
    </font>
    <font>
      <sz val="11"/>
      <color rgb="FF000000"/>
      <name val="等线"/>
      <charset val="134"/>
    </font>
    <font>
      <sz val="11"/>
      <color rgb="FF000000"/>
      <name val="宋体"/>
      <charset val="134"/>
    </font>
    <font>
      <sz val="11"/>
      <color rgb="FFFA7D00"/>
      <name val="宋体"/>
      <charset val="0"/>
      <scheme val="minor"/>
    </font>
    <font>
      <sz val="11"/>
      <color theme="1"/>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s>
  <fills count="46">
    <fill>
      <patternFill patternType="none"/>
    </fill>
    <fill>
      <patternFill patternType="gray125"/>
    </fill>
    <fill>
      <patternFill patternType="solid">
        <fgColor theme="7" tint="0.8"/>
        <bgColor indexed="64"/>
      </patternFill>
    </fill>
    <fill>
      <patternFill patternType="solid">
        <fgColor theme="2"/>
        <bgColor indexed="64"/>
      </patternFill>
    </fill>
    <fill>
      <patternFill patternType="solid">
        <fgColor theme="5" tint="0.4"/>
        <bgColor indexed="64"/>
      </patternFill>
    </fill>
    <fill>
      <patternFill patternType="solid">
        <fgColor theme="5" tint="0.6"/>
        <bgColor indexed="64"/>
      </patternFill>
    </fill>
    <fill>
      <patternFill patternType="solid">
        <fgColor theme="7" tint="0.6"/>
        <bgColor indexed="64"/>
      </patternFill>
    </fill>
    <fill>
      <patternFill patternType="solid">
        <fgColor theme="4" tint="0.4"/>
        <bgColor indexed="64"/>
      </patternFill>
    </fill>
    <fill>
      <patternFill patternType="solid">
        <fgColor theme="8" tint="0.6"/>
        <bgColor indexed="64"/>
      </patternFill>
    </fill>
    <fill>
      <patternFill patternType="solid">
        <fgColor theme="9" tint="0.6"/>
        <bgColor indexed="64"/>
      </patternFill>
    </fill>
    <fill>
      <patternFill patternType="solid">
        <fgColor theme="3" tint="0.6"/>
        <bgColor indexed="64"/>
      </patternFill>
    </fill>
    <fill>
      <patternFill patternType="solid">
        <fgColor rgb="FF7FEFE6"/>
        <bgColor indexed="64"/>
      </patternFill>
    </fill>
    <fill>
      <patternFill patternType="solid">
        <fgColor rgb="FFBC90DE"/>
        <bgColor indexed="64"/>
      </patternFill>
    </fill>
    <fill>
      <patternFill patternType="solid">
        <fgColor theme="2" tint="-0.1"/>
        <bgColor indexed="64"/>
      </patternFill>
    </fill>
    <fill>
      <patternFill patternType="solid">
        <fgColor theme="9" tint="0.4"/>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7" fillId="44" borderId="0" applyNumberFormat="0" applyBorder="0" applyAlignment="0" applyProtection="0">
      <alignment vertical="center"/>
    </xf>
    <xf numFmtId="0" fontId="5" fillId="36" borderId="0" applyNumberFormat="0" applyBorder="0" applyAlignment="0" applyProtection="0">
      <alignment vertical="center"/>
    </xf>
    <xf numFmtId="0" fontId="7" fillId="34" borderId="0" applyNumberFormat="0" applyBorder="0" applyAlignment="0" applyProtection="0">
      <alignment vertical="center"/>
    </xf>
    <xf numFmtId="0" fontId="6" fillId="16" borderId="2" applyNumberFormat="0" applyAlignment="0" applyProtection="0">
      <alignment vertical="center"/>
    </xf>
    <xf numFmtId="0" fontId="5" fillId="38" borderId="0" applyNumberFormat="0" applyBorder="0" applyAlignment="0" applyProtection="0">
      <alignment vertical="center"/>
    </xf>
    <xf numFmtId="0" fontId="5" fillId="28" borderId="0" applyNumberFormat="0" applyBorder="0" applyAlignment="0" applyProtection="0">
      <alignment vertical="center"/>
    </xf>
    <xf numFmtId="44" fontId="0" fillId="0" borderId="0" applyFont="0" applyFill="0" applyBorder="0" applyAlignment="0" applyProtection="0">
      <alignment vertical="center"/>
    </xf>
    <xf numFmtId="0" fontId="7" fillId="35" borderId="0" applyNumberFormat="0" applyBorder="0" applyAlignment="0" applyProtection="0">
      <alignment vertical="center"/>
    </xf>
    <xf numFmtId="9" fontId="0" fillId="0" borderId="0" applyFont="0" applyFill="0" applyBorder="0" applyAlignment="0" applyProtection="0">
      <alignment vertical="center"/>
    </xf>
    <xf numFmtId="0" fontId="7" fillId="43" borderId="0" applyNumberFormat="0" applyBorder="0" applyAlignment="0" applyProtection="0">
      <alignment vertical="center"/>
    </xf>
    <xf numFmtId="0" fontId="7" fillId="32" borderId="0" applyNumberFormat="0" applyBorder="0" applyAlignment="0" applyProtection="0">
      <alignment vertical="center"/>
    </xf>
    <xf numFmtId="0" fontId="7" fillId="40"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19" fillId="23" borderId="2" applyNumberFormat="0" applyAlignment="0" applyProtection="0">
      <alignment vertical="center"/>
    </xf>
    <xf numFmtId="0" fontId="7" fillId="39" borderId="0" applyNumberFormat="0" applyBorder="0" applyAlignment="0" applyProtection="0">
      <alignment vertical="center"/>
    </xf>
    <xf numFmtId="0" fontId="21" fillId="31" borderId="0" applyNumberFormat="0" applyBorder="0" applyAlignment="0" applyProtection="0">
      <alignment vertical="center"/>
    </xf>
    <xf numFmtId="0" fontId="5" fillId="30" borderId="0" applyNumberFormat="0" applyBorder="0" applyAlignment="0" applyProtection="0">
      <alignment vertical="center"/>
    </xf>
    <xf numFmtId="0" fontId="18" fillId="26" borderId="0" applyNumberFormat="0" applyBorder="0" applyAlignment="0" applyProtection="0">
      <alignment vertical="center"/>
    </xf>
    <xf numFmtId="0" fontId="5" fillId="24" borderId="0" applyNumberFormat="0" applyBorder="0" applyAlignment="0" applyProtection="0">
      <alignment vertical="center"/>
    </xf>
    <xf numFmtId="0" fontId="20" fillId="0" borderId="7" applyNumberFormat="0" applyFill="0" applyAlignment="0" applyProtection="0">
      <alignment vertical="center"/>
    </xf>
    <xf numFmtId="0" fontId="17" fillId="25" borderId="0" applyNumberFormat="0" applyBorder="0" applyAlignment="0" applyProtection="0">
      <alignment vertical="center"/>
    </xf>
    <xf numFmtId="0" fontId="8" fillId="18" borderId="3" applyNumberFormat="0" applyAlignment="0" applyProtection="0">
      <alignment vertical="center"/>
    </xf>
    <xf numFmtId="0" fontId="16" fillId="23" borderId="6" applyNumberFormat="0" applyAlignment="0" applyProtection="0">
      <alignment vertical="center"/>
    </xf>
    <xf numFmtId="0" fontId="14" fillId="0" borderId="5" applyNumberFormat="0" applyFill="0" applyAlignment="0" applyProtection="0">
      <alignment vertical="center"/>
    </xf>
    <xf numFmtId="0" fontId="10" fillId="0" borderId="0" applyNumberFormat="0" applyFill="0" applyBorder="0" applyAlignment="0" applyProtection="0">
      <alignment vertical="center"/>
    </xf>
    <xf numFmtId="0" fontId="5" fillId="22"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27" borderId="0" applyNumberFormat="0" applyBorder="0" applyAlignment="0" applyProtection="0">
      <alignment vertical="center"/>
    </xf>
    <xf numFmtId="0" fontId="11" fillId="0" borderId="0" applyNumberFormat="0" applyFill="0" applyBorder="0" applyAlignment="0" applyProtection="0">
      <alignment vertical="center"/>
    </xf>
    <xf numFmtId="0" fontId="7" fillId="42" borderId="0" applyNumberFormat="0" applyBorder="0" applyAlignment="0" applyProtection="0">
      <alignment vertical="center"/>
    </xf>
    <xf numFmtId="0" fontId="0" fillId="45" borderId="8" applyNumberFormat="0" applyFont="0" applyAlignment="0" applyProtection="0">
      <alignment vertical="center"/>
    </xf>
    <xf numFmtId="0" fontId="5" fillId="21" borderId="0" applyNumberFormat="0" applyBorder="0" applyAlignment="0" applyProtection="0">
      <alignment vertical="center"/>
    </xf>
    <xf numFmtId="0" fontId="7" fillId="20" borderId="0" applyNumberFormat="0" applyBorder="0" applyAlignment="0" applyProtection="0">
      <alignment vertical="center"/>
    </xf>
    <xf numFmtId="0" fontId="5" fillId="37" borderId="0" applyNumberFormat="0" applyBorder="0" applyAlignment="0" applyProtection="0">
      <alignment vertical="center"/>
    </xf>
    <xf numFmtId="0" fontId="9"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5" applyNumberFormat="0" applyFill="0" applyAlignment="0" applyProtection="0">
      <alignment vertical="center"/>
    </xf>
    <xf numFmtId="0" fontId="5" fillId="41" borderId="0" applyNumberFormat="0" applyBorder="0" applyAlignment="0" applyProtection="0">
      <alignment vertical="center"/>
    </xf>
    <xf numFmtId="0" fontId="12" fillId="0" borderId="4" applyNumberFormat="0" applyFill="0" applyAlignment="0" applyProtection="0">
      <alignment vertical="center"/>
    </xf>
    <xf numFmtId="0" fontId="7" fillId="17" borderId="0" applyNumberFormat="0" applyBorder="0" applyAlignment="0" applyProtection="0">
      <alignment vertical="center"/>
    </xf>
    <xf numFmtId="0" fontId="5" fillId="15" borderId="0" applyNumberFormat="0" applyBorder="0" applyAlignment="0" applyProtection="0">
      <alignment vertical="center"/>
    </xf>
    <xf numFmtId="0" fontId="4" fillId="0" borderId="1" applyNumberFormat="0" applyFill="0" applyAlignment="0" applyProtection="0">
      <alignment vertical="center"/>
    </xf>
  </cellStyleXfs>
  <cellXfs count="36">
    <xf numFmtId="0" fontId="0" fillId="0" borderId="0" xfId="0">
      <alignment vertical="center"/>
    </xf>
    <xf numFmtId="0" fontId="1" fillId="0" borderId="0" xfId="0" applyFont="1">
      <alignment vertical="center"/>
    </xf>
    <xf numFmtId="0" fontId="0" fillId="2" borderId="0" xfId="0" applyFill="1">
      <alignment vertical="center"/>
    </xf>
    <xf numFmtId="0" fontId="0" fillId="0" borderId="0" xfId="0" applyFill="1">
      <alignment vertical="center"/>
    </xf>
    <xf numFmtId="0" fontId="0" fillId="0" borderId="0" xfId="0" applyFill="1" applyAlignment="1">
      <alignment vertical="center"/>
    </xf>
    <xf numFmtId="0" fontId="1" fillId="3" borderId="0" xfId="0" applyFont="1" applyFill="1" applyBorder="1" applyAlignment="1">
      <alignment horizontal="center" vertical="center"/>
    </xf>
    <xf numFmtId="58" fontId="0" fillId="0" borderId="0" xfId="0" applyNumberFormat="1" applyBorder="1" applyAlignment="1">
      <alignment horizontal="center" vertical="center"/>
    </xf>
    <xf numFmtId="20" fontId="0" fillId="4"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Border="1" applyAlignment="1">
      <alignment horizontal="center" vertical="center"/>
    </xf>
    <xf numFmtId="58" fontId="0" fillId="0" borderId="0" xfId="0" applyNumberFormat="1" applyFill="1" applyBorder="1" applyAlignment="1">
      <alignment horizontal="center" vertical="center"/>
    </xf>
    <xf numFmtId="0" fontId="0" fillId="2" borderId="0" xfId="0" applyFill="1" applyBorder="1" applyAlignment="1">
      <alignment horizontal="center" vertical="center" wrapText="1"/>
    </xf>
    <xf numFmtId="0" fontId="0" fillId="2" borderId="0" xfId="0" applyFill="1" applyBorder="1" applyAlignment="1">
      <alignment horizontal="center" vertical="center"/>
    </xf>
    <xf numFmtId="0" fontId="0" fillId="0" borderId="0" xfId="0" applyFill="1" applyBorder="1" applyAlignment="1">
      <alignment horizontal="center" vertical="center"/>
    </xf>
    <xf numFmtId="0" fontId="0" fillId="5" borderId="0" xfId="0" applyFill="1" applyBorder="1" applyAlignment="1">
      <alignment horizontal="center" vertical="center" wrapText="1"/>
    </xf>
    <xf numFmtId="0" fontId="0" fillId="4" borderId="0" xfId="0" applyFill="1" applyBorder="1" applyAlignment="1">
      <alignment horizontal="center" vertical="center" wrapText="1"/>
    </xf>
    <xf numFmtId="0" fontId="1" fillId="5" borderId="0" xfId="0" applyFont="1" applyFill="1" applyBorder="1" applyAlignment="1">
      <alignment horizontal="center" vertical="center"/>
    </xf>
    <xf numFmtId="0" fontId="1" fillId="6" borderId="0" xfId="0" applyFont="1" applyFill="1" applyBorder="1" applyAlignment="1">
      <alignment horizontal="center" vertical="center"/>
    </xf>
    <xf numFmtId="0" fontId="0" fillId="7" borderId="0" xfId="0" applyFill="1" applyBorder="1" applyAlignment="1">
      <alignment horizontal="center" vertical="center"/>
    </xf>
    <xf numFmtId="0" fontId="2" fillId="0" borderId="0" xfId="0" applyFont="1" applyFill="1">
      <alignment vertical="center"/>
    </xf>
    <xf numFmtId="0" fontId="3" fillId="0" borderId="0" xfId="0" applyFont="1">
      <alignment vertical="center"/>
    </xf>
    <xf numFmtId="0" fontId="1" fillId="8" borderId="0" xfId="0" applyFont="1" applyFill="1" applyBorder="1" applyAlignment="1">
      <alignment horizontal="center" vertical="center"/>
    </xf>
    <xf numFmtId="0" fontId="1" fillId="9" borderId="0" xfId="0" applyFont="1" applyFill="1" applyBorder="1" applyAlignment="1">
      <alignment horizontal="center" vertical="center"/>
    </xf>
    <xf numFmtId="0" fontId="1" fillId="10" borderId="0" xfId="0" applyFont="1" applyFill="1" applyBorder="1" applyAlignment="1">
      <alignment horizontal="center" vertical="center"/>
    </xf>
    <xf numFmtId="0" fontId="1" fillId="11" borderId="0" xfId="0" applyFont="1" applyFill="1" applyBorder="1" applyAlignment="1">
      <alignment horizontal="center" vertical="center"/>
    </xf>
    <xf numFmtId="0" fontId="0" fillId="0" borderId="0" xfId="0" applyBorder="1">
      <alignment vertical="center"/>
    </xf>
    <xf numFmtId="0" fontId="3" fillId="0" borderId="0" xfId="0" applyFont="1" applyFill="1">
      <alignment vertical="center"/>
    </xf>
    <xf numFmtId="0" fontId="1" fillId="12" borderId="0" xfId="0" applyFont="1" applyFill="1" applyBorder="1" applyAlignment="1">
      <alignment horizontal="center" vertical="center"/>
    </xf>
    <xf numFmtId="0" fontId="0" fillId="0" borderId="0" xfId="0" applyFont="1">
      <alignment vertical="center"/>
    </xf>
    <xf numFmtId="58" fontId="0" fillId="2" borderId="0" xfId="0" applyNumberFormat="1" applyFill="1" applyBorder="1" applyAlignment="1">
      <alignment vertical="center"/>
    </xf>
    <xf numFmtId="0" fontId="0" fillId="2" borderId="0" xfId="0" applyFill="1" applyBorder="1" applyAlignment="1">
      <alignment vertical="center" wrapText="1"/>
    </xf>
    <xf numFmtId="0" fontId="0" fillId="13"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14" borderId="0" xfId="0" applyFont="1" applyFill="1" applyAlignment="1">
      <alignment horizontal="center" vertical="center"/>
    </xf>
    <xf numFmtId="0" fontId="0" fillId="0" borderId="0" xfId="0" applyFill="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BC90DE"/>
      <color rgb="007FEF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autoPageBreaks="0"/>
  </sheetPr>
  <dimension ref="A1:T48"/>
  <sheetViews>
    <sheetView tabSelected="1" workbookViewId="0">
      <pane xSplit="6" ySplit="1" topLeftCell="G2" activePane="bottomRight" state="frozen"/>
      <selection/>
      <selection pane="topRight"/>
      <selection pane="bottomLeft"/>
      <selection pane="bottomRight" activeCell="K32" sqref="K32"/>
    </sheetView>
  </sheetViews>
  <sheetFormatPr defaultColWidth="8.89166666666667" defaultRowHeight="13.5"/>
  <cols>
    <col min="1" max="1" width="12" customWidth="1"/>
    <col min="2" max="2" width="13" customWidth="1"/>
    <col min="3" max="3" width="10.775" customWidth="1"/>
    <col min="5" max="5" width="16.5583333333333" customWidth="1"/>
    <col min="6" max="6" width="27.8916666666667" hidden="1" customWidth="1"/>
    <col min="7" max="7" width="13.5583333333333" customWidth="1"/>
    <col min="8" max="8" width="11.25" customWidth="1"/>
    <col min="9" max="9" width="10.775" customWidth="1"/>
    <col min="10" max="10" width="10.225" customWidth="1"/>
    <col min="12" max="12" width="11.1083333333333" customWidth="1"/>
    <col min="13" max="13" width="13.4416666666667" customWidth="1"/>
  </cols>
  <sheetData>
    <row r="1" s="1" customFormat="1" ht="33" customHeight="1" spans="1:13">
      <c r="A1" s="5" t="s">
        <v>0</v>
      </c>
      <c r="B1" s="5" t="s">
        <v>1</v>
      </c>
      <c r="C1" s="5" t="s">
        <v>2</v>
      </c>
      <c r="D1" s="5" t="s">
        <v>3</v>
      </c>
      <c r="E1" s="5" t="s">
        <v>4</v>
      </c>
      <c r="F1" s="5" t="s">
        <v>5</v>
      </c>
      <c r="G1" s="16" t="s">
        <v>6</v>
      </c>
      <c r="H1" s="17" t="s">
        <v>7</v>
      </c>
      <c r="I1" s="21" t="s">
        <v>8</v>
      </c>
      <c r="J1" s="22" t="s">
        <v>9</v>
      </c>
      <c r="K1" s="23" t="s">
        <v>10</v>
      </c>
      <c r="L1" s="24" t="s">
        <v>11</v>
      </c>
      <c r="M1" s="27" t="s">
        <v>12</v>
      </c>
    </row>
    <row r="2" ht="14.25" spans="1:12">
      <c r="A2" s="6" t="s">
        <v>13</v>
      </c>
      <c r="B2" s="7" t="s">
        <v>14</v>
      </c>
      <c r="C2" s="8" t="s">
        <v>15</v>
      </c>
      <c r="D2" s="9">
        <v>1</v>
      </c>
      <c r="E2" s="18" t="s">
        <v>16</v>
      </c>
      <c r="F2" s="18" t="s">
        <v>17</v>
      </c>
      <c r="G2" s="19" t="s">
        <v>18</v>
      </c>
      <c r="H2">
        <v>6</v>
      </c>
      <c r="I2">
        <v>6</v>
      </c>
      <c r="J2">
        <v>4</v>
      </c>
      <c r="K2">
        <v>16</v>
      </c>
      <c r="L2" s="20" t="s">
        <v>19</v>
      </c>
    </row>
    <row r="3" ht="14.25" spans="1:12">
      <c r="A3" s="6"/>
      <c r="B3" s="7"/>
      <c r="C3" s="8"/>
      <c r="D3" s="9"/>
      <c r="E3" s="9" t="s">
        <v>20</v>
      </c>
      <c r="F3" s="9" t="s">
        <v>21</v>
      </c>
      <c r="G3" s="19" t="s">
        <v>22</v>
      </c>
      <c r="H3">
        <v>7</v>
      </c>
      <c r="I3">
        <v>7</v>
      </c>
      <c r="J3">
        <v>8</v>
      </c>
      <c r="K3">
        <v>21</v>
      </c>
      <c r="L3" s="20" t="s">
        <v>23</v>
      </c>
    </row>
    <row r="4" ht="14.25" spans="1:14">
      <c r="A4" s="6"/>
      <c r="B4" s="7"/>
      <c r="C4" s="8"/>
      <c r="D4" s="9"/>
      <c r="E4" s="18" t="s">
        <v>24</v>
      </c>
      <c r="F4" s="18" t="s">
        <v>25</v>
      </c>
      <c r="G4" s="19" t="s">
        <v>26</v>
      </c>
      <c r="H4">
        <v>7</v>
      </c>
      <c r="I4">
        <v>6</v>
      </c>
      <c r="J4">
        <v>5</v>
      </c>
      <c r="K4">
        <v>18</v>
      </c>
      <c r="L4" s="20" t="s">
        <v>27</v>
      </c>
      <c r="N4" s="28"/>
    </row>
    <row r="5" ht="14.25" spans="1:12">
      <c r="A5" s="6"/>
      <c r="B5" s="7"/>
      <c r="C5" s="8"/>
      <c r="D5" s="9"/>
      <c r="E5" s="13" t="s">
        <v>28</v>
      </c>
      <c r="F5" s="13" t="s">
        <v>29</v>
      </c>
      <c r="G5" s="19" t="s">
        <v>30</v>
      </c>
      <c r="H5">
        <v>6</v>
      </c>
      <c r="I5">
        <v>8</v>
      </c>
      <c r="J5">
        <v>9</v>
      </c>
      <c r="K5">
        <f>SUM(H5:J5)</f>
        <v>23</v>
      </c>
      <c r="L5" s="20" t="s">
        <v>31</v>
      </c>
    </row>
    <row r="6" s="2" customFormat="1" spans="1:6">
      <c r="A6" s="10"/>
      <c r="B6" s="7"/>
      <c r="C6" s="11"/>
      <c r="D6" s="12"/>
      <c r="E6" s="12"/>
      <c r="F6" s="12"/>
    </row>
    <row r="7" ht="18" customHeight="1" spans="1:13">
      <c r="A7" s="6"/>
      <c r="B7" s="7"/>
      <c r="C7" s="8" t="s">
        <v>32</v>
      </c>
      <c r="D7" s="13">
        <v>2</v>
      </c>
      <c r="E7" s="18" t="s">
        <v>33</v>
      </c>
      <c r="F7" s="18" t="s">
        <v>34</v>
      </c>
      <c r="G7" s="19" t="s">
        <v>35</v>
      </c>
      <c r="H7">
        <v>9</v>
      </c>
      <c r="I7" s="25">
        <v>8</v>
      </c>
      <c r="J7" s="25">
        <v>8</v>
      </c>
      <c r="K7">
        <v>25</v>
      </c>
      <c r="L7" s="20" t="s">
        <v>36</v>
      </c>
      <c r="M7" s="20" t="s">
        <v>37</v>
      </c>
    </row>
    <row r="8" ht="14.25" spans="1:13">
      <c r="A8" s="6"/>
      <c r="B8" s="7"/>
      <c r="C8" s="8"/>
      <c r="D8" s="13"/>
      <c r="E8" s="9" t="s">
        <v>38</v>
      </c>
      <c r="F8" s="9" t="s">
        <v>39</v>
      </c>
      <c r="G8" s="19" t="s">
        <v>40</v>
      </c>
      <c r="H8">
        <v>6</v>
      </c>
      <c r="I8">
        <v>7</v>
      </c>
      <c r="J8">
        <v>7</v>
      </c>
      <c r="K8">
        <v>20</v>
      </c>
      <c r="L8" s="20" t="s">
        <v>41</v>
      </c>
      <c r="M8" s="20" t="s">
        <v>42</v>
      </c>
    </row>
    <row r="9" ht="14.25" spans="1:13">
      <c r="A9" s="6"/>
      <c r="B9" s="7"/>
      <c r="C9" s="8"/>
      <c r="D9" s="13"/>
      <c r="E9" s="18" t="s">
        <v>43</v>
      </c>
      <c r="F9" s="18" t="s">
        <v>44</v>
      </c>
      <c r="G9" s="19" t="s">
        <v>45</v>
      </c>
      <c r="H9">
        <v>7</v>
      </c>
      <c r="I9" s="25">
        <v>6</v>
      </c>
      <c r="J9" s="25">
        <v>7</v>
      </c>
      <c r="K9">
        <v>20</v>
      </c>
      <c r="L9" s="20" t="s">
        <v>46</v>
      </c>
      <c r="M9" s="20" t="s">
        <v>47</v>
      </c>
    </row>
    <row r="10" ht="14.25" spans="1:13">
      <c r="A10" s="6"/>
      <c r="B10" s="7"/>
      <c r="C10" s="8"/>
      <c r="D10" s="13"/>
      <c r="E10" s="9" t="s">
        <v>48</v>
      </c>
      <c r="F10" s="9" t="s">
        <v>49</v>
      </c>
      <c r="G10" s="19" t="s">
        <v>50</v>
      </c>
      <c r="H10">
        <v>5</v>
      </c>
      <c r="I10">
        <v>5</v>
      </c>
      <c r="J10">
        <v>5</v>
      </c>
      <c r="K10">
        <v>15</v>
      </c>
      <c r="L10" s="20" t="s">
        <v>51</v>
      </c>
      <c r="M10" s="20" t="s">
        <v>52</v>
      </c>
    </row>
    <row r="11" s="2" customFormat="1" spans="1:6">
      <c r="A11" s="10"/>
      <c r="B11" s="7"/>
      <c r="C11" s="11"/>
      <c r="D11" s="12"/>
      <c r="E11" s="12"/>
      <c r="F11" s="12"/>
    </row>
    <row r="12" s="3" customFormat="1" ht="14.25" spans="1:12">
      <c r="A12" s="6"/>
      <c r="B12" s="14" t="s">
        <v>53</v>
      </c>
      <c r="C12" s="8" t="s">
        <v>15</v>
      </c>
      <c r="D12" s="13">
        <v>1</v>
      </c>
      <c r="E12" s="18" t="s">
        <v>54</v>
      </c>
      <c r="F12" s="18" t="s">
        <v>55</v>
      </c>
      <c r="G12" s="19" t="s">
        <v>56</v>
      </c>
      <c r="H12" s="3">
        <v>7</v>
      </c>
      <c r="I12" s="3">
        <v>7</v>
      </c>
      <c r="J12" s="3">
        <v>7</v>
      </c>
      <c r="K12" s="3">
        <v>21</v>
      </c>
      <c r="L12" s="26" t="s">
        <v>57</v>
      </c>
    </row>
    <row r="13" ht="14.25" spans="1:12">
      <c r="A13" s="6"/>
      <c r="B13" s="14"/>
      <c r="C13" s="8"/>
      <c r="D13" s="13"/>
      <c r="E13" s="9" t="s">
        <v>58</v>
      </c>
      <c r="F13" s="9" t="s">
        <v>59</v>
      </c>
      <c r="G13" s="19" t="s">
        <v>60</v>
      </c>
      <c r="H13">
        <v>8</v>
      </c>
      <c r="I13">
        <v>8</v>
      </c>
      <c r="J13">
        <v>8</v>
      </c>
      <c r="K13">
        <v>24</v>
      </c>
      <c r="L13" s="20" t="s">
        <v>61</v>
      </c>
    </row>
    <row r="14" ht="14.25" spans="1:12">
      <c r="A14" s="6"/>
      <c r="B14" s="14"/>
      <c r="C14" s="8"/>
      <c r="D14" s="13"/>
      <c r="E14" s="18" t="s">
        <v>62</v>
      </c>
      <c r="F14" s="18" t="s">
        <v>63</v>
      </c>
      <c r="G14" s="19" t="s">
        <v>64</v>
      </c>
      <c r="H14">
        <v>7</v>
      </c>
      <c r="I14">
        <v>6</v>
      </c>
      <c r="J14">
        <v>6</v>
      </c>
      <c r="K14">
        <v>19</v>
      </c>
      <c r="L14" s="20" t="s">
        <v>65</v>
      </c>
    </row>
    <row r="15" ht="14.25" spans="1:13">
      <c r="A15" s="6"/>
      <c r="B15" s="14"/>
      <c r="C15" s="8"/>
      <c r="D15" s="13"/>
      <c r="E15" s="13" t="s">
        <v>66</v>
      </c>
      <c r="F15" s="13" t="s">
        <v>67</v>
      </c>
      <c r="G15" s="19" t="s">
        <v>68</v>
      </c>
      <c r="H15" s="20" t="s">
        <v>69</v>
      </c>
      <c r="I15" s="20" t="s">
        <v>69</v>
      </c>
      <c r="J15" s="20" t="s">
        <v>69</v>
      </c>
      <c r="K15" s="20" t="s">
        <v>69</v>
      </c>
      <c r="L15" s="20" t="s">
        <v>69</v>
      </c>
      <c r="M15" s="20" t="s">
        <v>69</v>
      </c>
    </row>
    <row r="16" s="2" customFormat="1" spans="1:6">
      <c r="A16" s="10"/>
      <c r="B16" s="14"/>
      <c r="C16" s="11"/>
      <c r="D16" s="12"/>
      <c r="E16" s="12"/>
      <c r="F16" s="12"/>
    </row>
    <row r="17" s="3" customFormat="1" ht="14.25" spans="1:13">
      <c r="A17" s="6"/>
      <c r="B17" s="14"/>
      <c r="C17" s="8" t="s">
        <v>32</v>
      </c>
      <c r="D17" s="13">
        <v>2</v>
      </c>
      <c r="E17" s="18" t="s">
        <v>70</v>
      </c>
      <c r="F17" s="18" t="s">
        <v>71</v>
      </c>
      <c r="G17" s="19" t="s">
        <v>72</v>
      </c>
      <c r="H17" s="3">
        <v>5</v>
      </c>
      <c r="I17" s="3">
        <v>5</v>
      </c>
      <c r="J17" s="3">
        <v>5</v>
      </c>
      <c r="K17" s="3">
        <v>15</v>
      </c>
      <c r="L17" s="26" t="s">
        <v>73</v>
      </c>
      <c r="M17" s="26" t="s">
        <v>74</v>
      </c>
    </row>
    <row r="18" ht="14.25" spans="1:20">
      <c r="A18" s="6"/>
      <c r="B18" s="14"/>
      <c r="C18" s="8"/>
      <c r="D18" s="13"/>
      <c r="E18" s="9" t="s">
        <v>75</v>
      </c>
      <c r="F18" s="9" t="s">
        <v>76</v>
      </c>
      <c r="G18" s="19" t="s">
        <v>77</v>
      </c>
      <c r="H18">
        <v>6</v>
      </c>
      <c r="I18">
        <v>6</v>
      </c>
      <c r="J18">
        <v>5</v>
      </c>
      <c r="K18">
        <v>17</v>
      </c>
      <c r="L18" s="20" t="s">
        <v>78</v>
      </c>
      <c r="M18" s="20" t="s">
        <v>79</v>
      </c>
      <c r="T18" s="20" t="s">
        <v>80</v>
      </c>
    </row>
    <row r="19" ht="14.25" spans="1:13">
      <c r="A19" s="6"/>
      <c r="B19" s="14"/>
      <c r="C19" s="8"/>
      <c r="D19" s="13"/>
      <c r="E19" s="18" t="s">
        <v>81</v>
      </c>
      <c r="F19" s="18" t="s">
        <v>82</v>
      </c>
      <c r="G19" s="19" t="s">
        <v>83</v>
      </c>
      <c r="H19">
        <v>5</v>
      </c>
      <c r="I19">
        <v>5</v>
      </c>
      <c r="J19">
        <v>5</v>
      </c>
      <c r="K19">
        <v>15</v>
      </c>
      <c r="L19" s="20" t="s">
        <v>84</v>
      </c>
      <c r="M19" s="20" t="s">
        <v>85</v>
      </c>
    </row>
    <row r="20" ht="14.25" spans="1:13">
      <c r="A20" s="6"/>
      <c r="B20" s="14"/>
      <c r="C20" s="8"/>
      <c r="D20" s="13"/>
      <c r="E20" s="13" t="s">
        <v>86</v>
      </c>
      <c r="F20" s="13" t="s">
        <v>87</v>
      </c>
      <c r="G20" s="19" t="s">
        <v>88</v>
      </c>
      <c r="H20">
        <v>6</v>
      </c>
      <c r="I20">
        <v>6</v>
      </c>
      <c r="J20">
        <v>5</v>
      </c>
      <c r="K20">
        <v>17</v>
      </c>
      <c r="L20" s="20" t="s">
        <v>89</v>
      </c>
      <c r="M20" s="20" t="s">
        <v>90</v>
      </c>
    </row>
    <row r="21" ht="14.25" spans="1:13">
      <c r="A21" s="6"/>
      <c r="B21" s="14"/>
      <c r="C21" s="8"/>
      <c r="D21" s="13"/>
      <c r="E21" s="18" t="s">
        <v>91</v>
      </c>
      <c r="F21" s="18" t="s">
        <v>92</v>
      </c>
      <c r="G21" s="19" t="s">
        <v>93</v>
      </c>
      <c r="H21">
        <v>6</v>
      </c>
      <c r="I21">
        <v>6</v>
      </c>
      <c r="J21">
        <v>6</v>
      </c>
      <c r="K21">
        <v>18</v>
      </c>
      <c r="L21" s="20" t="s">
        <v>94</v>
      </c>
      <c r="M21" s="20" t="s">
        <v>95</v>
      </c>
    </row>
    <row r="22" s="2" customFormat="1" spans="1:6">
      <c r="A22" s="10"/>
      <c r="B22" s="14"/>
      <c r="C22" s="11"/>
      <c r="D22" s="12"/>
      <c r="E22" s="12"/>
      <c r="F22" s="12"/>
    </row>
    <row r="23" s="3" customFormat="1" ht="14.25" spans="1:12">
      <c r="A23" s="6"/>
      <c r="B23" s="15" t="s">
        <v>96</v>
      </c>
      <c r="C23" s="8" t="s">
        <v>15</v>
      </c>
      <c r="D23" s="13">
        <v>1</v>
      </c>
      <c r="E23" s="18" t="s">
        <v>97</v>
      </c>
      <c r="F23" s="18" t="s">
        <v>98</v>
      </c>
      <c r="G23" s="19" t="s">
        <v>99</v>
      </c>
      <c r="H23" s="3">
        <v>8</v>
      </c>
      <c r="I23" s="3">
        <v>7</v>
      </c>
      <c r="J23" s="3">
        <v>7</v>
      </c>
      <c r="K23" s="3">
        <v>22</v>
      </c>
      <c r="L23" s="26" t="s">
        <v>100</v>
      </c>
    </row>
    <row r="24" ht="14.25" spans="1:12">
      <c r="A24" s="6"/>
      <c r="B24" s="15"/>
      <c r="C24" s="8"/>
      <c r="D24" s="13"/>
      <c r="E24" s="9" t="s">
        <v>101</v>
      </c>
      <c r="F24" s="9" t="s">
        <v>102</v>
      </c>
      <c r="G24" s="19" t="s">
        <v>103</v>
      </c>
      <c r="H24">
        <v>6</v>
      </c>
      <c r="I24">
        <v>6</v>
      </c>
      <c r="J24">
        <v>8</v>
      </c>
      <c r="K24">
        <v>20</v>
      </c>
      <c r="L24" s="20"/>
    </row>
    <row r="25" ht="14.25" spans="1:12">
      <c r="A25" s="6"/>
      <c r="B25" s="15"/>
      <c r="C25" s="8"/>
      <c r="D25" s="13"/>
      <c r="E25" s="18" t="s">
        <v>104</v>
      </c>
      <c r="F25" s="18" t="s">
        <v>105</v>
      </c>
      <c r="G25" s="19" t="s">
        <v>106</v>
      </c>
      <c r="H25">
        <v>7</v>
      </c>
      <c r="I25">
        <v>7</v>
      </c>
      <c r="J25">
        <v>8</v>
      </c>
      <c r="K25">
        <v>22</v>
      </c>
      <c r="L25" s="20" t="s">
        <v>107</v>
      </c>
    </row>
    <row r="26" ht="14.25" spans="1:12">
      <c r="A26" s="6"/>
      <c r="B26" s="15"/>
      <c r="C26" s="8"/>
      <c r="D26" s="13"/>
      <c r="E26" s="13" t="s">
        <v>108</v>
      </c>
      <c r="F26" s="13" t="s">
        <v>109</v>
      </c>
      <c r="G26" s="19" t="s">
        <v>110</v>
      </c>
      <c r="H26">
        <v>6</v>
      </c>
      <c r="I26">
        <v>7</v>
      </c>
      <c r="J26">
        <v>9</v>
      </c>
      <c r="K26">
        <v>22</v>
      </c>
      <c r="L26" s="20" t="s">
        <v>111</v>
      </c>
    </row>
    <row r="27" s="2" customFormat="1" spans="1:6">
      <c r="A27" s="10"/>
      <c r="B27" s="15"/>
      <c r="C27" s="11"/>
      <c r="D27" s="12"/>
      <c r="E27" s="12"/>
      <c r="F27" s="12"/>
    </row>
    <row r="28" s="3" customFormat="1" ht="14.25" spans="1:13">
      <c r="A28" s="6"/>
      <c r="B28" s="15"/>
      <c r="C28" s="8" t="s">
        <v>112</v>
      </c>
      <c r="D28" s="13">
        <v>2</v>
      </c>
      <c r="E28" s="18" t="s">
        <v>113</v>
      </c>
      <c r="F28" s="18" t="s">
        <v>114</v>
      </c>
      <c r="G28" s="19" t="s">
        <v>115</v>
      </c>
      <c r="H28" s="3">
        <v>7</v>
      </c>
      <c r="I28" s="3">
        <v>7</v>
      </c>
      <c r="J28" s="3">
        <v>6</v>
      </c>
      <c r="K28" s="3">
        <f>SUM(H28:J28)</f>
        <v>20</v>
      </c>
      <c r="L28" s="26" t="s">
        <v>116</v>
      </c>
      <c r="M28" s="26" t="s">
        <v>117</v>
      </c>
    </row>
    <row r="29" ht="14.25" spans="1:13">
      <c r="A29" s="6"/>
      <c r="B29" s="15"/>
      <c r="C29" s="8"/>
      <c r="D29" s="13"/>
      <c r="E29" s="9" t="s">
        <v>118</v>
      </c>
      <c r="F29" s="9" t="s">
        <v>119</v>
      </c>
      <c r="G29" s="19" t="s">
        <v>120</v>
      </c>
      <c r="H29">
        <v>8</v>
      </c>
      <c r="I29">
        <v>7</v>
      </c>
      <c r="J29">
        <v>7</v>
      </c>
      <c r="K29" s="3">
        <f t="shared" ref="K29:K36" si="0">SUM(H29:J29)</f>
        <v>22</v>
      </c>
      <c r="L29" s="20" t="s">
        <v>121</v>
      </c>
      <c r="M29" s="20" t="s">
        <v>122</v>
      </c>
    </row>
    <row r="30" ht="14.25" spans="1:13">
      <c r="A30" s="6"/>
      <c r="B30" s="15"/>
      <c r="C30" s="8"/>
      <c r="D30" s="13"/>
      <c r="E30" s="18" t="s">
        <v>123</v>
      </c>
      <c r="F30" s="18" t="s">
        <v>124</v>
      </c>
      <c r="G30" s="19" t="s">
        <v>125</v>
      </c>
      <c r="H30">
        <v>8</v>
      </c>
      <c r="I30">
        <v>7</v>
      </c>
      <c r="J30">
        <v>6</v>
      </c>
      <c r="K30" s="3">
        <f t="shared" si="0"/>
        <v>21</v>
      </c>
      <c r="L30" s="20" t="s">
        <v>126</v>
      </c>
      <c r="M30" s="20" t="s">
        <v>127</v>
      </c>
    </row>
    <row r="31" ht="14.25" spans="1:13">
      <c r="A31" s="6"/>
      <c r="B31" s="15"/>
      <c r="C31" s="8"/>
      <c r="D31" s="13"/>
      <c r="E31" s="13" t="s">
        <v>128</v>
      </c>
      <c r="F31" s="13">
        <v>2022102157</v>
      </c>
      <c r="G31" s="19" t="s">
        <v>129</v>
      </c>
      <c r="H31">
        <v>9</v>
      </c>
      <c r="I31">
        <v>7</v>
      </c>
      <c r="J31">
        <v>8</v>
      </c>
      <c r="K31" s="3">
        <f t="shared" si="0"/>
        <v>24</v>
      </c>
      <c r="L31" s="20" t="s">
        <v>130</v>
      </c>
      <c r="M31" s="20" t="s">
        <v>131</v>
      </c>
    </row>
    <row r="32" s="2" customFormat="1" spans="1:6">
      <c r="A32" s="10"/>
      <c r="B32" s="15"/>
      <c r="C32" s="12"/>
      <c r="D32" s="12"/>
      <c r="E32" s="12"/>
      <c r="F32" s="12"/>
    </row>
    <row r="33" ht="17" customHeight="1" spans="1:13">
      <c r="A33" s="6"/>
      <c r="B33" s="14" t="s">
        <v>132</v>
      </c>
      <c r="C33" s="8" t="s">
        <v>112</v>
      </c>
      <c r="D33" s="13">
        <v>1</v>
      </c>
      <c r="E33" s="18" t="s">
        <v>133</v>
      </c>
      <c r="F33" s="18" t="s">
        <v>134</v>
      </c>
      <c r="G33" s="19" t="s">
        <v>135</v>
      </c>
      <c r="H33">
        <v>6</v>
      </c>
      <c r="I33">
        <v>7</v>
      </c>
      <c r="J33">
        <v>6</v>
      </c>
      <c r="K33" s="3">
        <f t="shared" si="0"/>
        <v>19</v>
      </c>
      <c r="L33" s="20" t="s">
        <v>136</v>
      </c>
      <c r="M33" s="20" t="s">
        <v>137</v>
      </c>
    </row>
    <row r="34" customFormat="1" ht="14.25" spans="1:13">
      <c r="A34" s="6"/>
      <c r="B34" s="14"/>
      <c r="C34" s="8"/>
      <c r="D34" s="13"/>
      <c r="E34" s="9" t="s">
        <v>138</v>
      </c>
      <c r="F34" s="9" t="s">
        <v>139</v>
      </c>
      <c r="G34" s="19" t="s">
        <v>140</v>
      </c>
      <c r="H34">
        <v>7</v>
      </c>
      <c r="I34">
        <v>6</v>
      </c>
      <c r="J34">
        <v>7</v>
      </c>
      <c r="K34" s="3">
        <f t="shared" si="0"/>
        <v>20</v>
      </c>
      <c r="L34" s="20" t="s">
        <v>141</v>
      </c>
      <c r="M34" s="20" t="s">
        <v>142</v>
      </c>
    </row>
    <row r="35" customFormat="1" ht="14.25" spans="1:13">
      <c r="A35" s="6"/>
      <c r="B35" s="14"/>
      <c r="C35" s="8"/>
      <c r="D35" s="13"/>
      <c r="E35" s="18" t="s">
        <v>143</v>
      </c>
      <c r="F35" s="18" t="s">
        <v>144</v>
      </c>
      <c r="G35" s="19" t="s">
        <v>145</v>
      </c>
      <c r="H35">
        <v>7</v>
      </c>
      <c r="I35">
        <v>6</v>
      </c>
      <c r="J35">
        <v>6</v>
      </c>
      <c r="K35" s="3">
        <f t="shared" si="0"/>
        <v>19</v>
      </c>
      <c r="L35" s="20" t="s">
        <v>146</v>
      </c>
      <c r="M35" s="20" t="s">
        <v>147</v>
      </c>
    </row>
    <row r="36" s="3" customFormat="1" ht="14.25" spans="1:13">
      <c r="A36" s="10"/>
      <c r="B36" s="14"/>
      <c r="C36" s="8"/>
      <c r="D36" s="13"/>
      <c r="E36" s="13" t="s">
        <v>148</v>
      </c>
      <c r="F36" s="13" t="s">
        <v>149</v>
      </c>
      <c r="G36" s="19" t="s">
        <v>150</v>
      </c>
      <c r="H36" s="3">
        <v>6</v>
      </c>
      <c r="I36" s="3">
        <v>7</v>
      </c>
      <c r="J36" s="3">
        <v>7</v>
      </c>
      <c r="K36" s="3">
        <f t="shared" si="0"/>
        <v>20</v>
      </c>
      <c r="L36" s="26" t="s">
        <v>151</v>
      </c>
      <c r="M36" s="26" t="s">
        <v>152</v>
      </c>
    </row>
    <row r="37" s="2" customFormat="1" spans="1:6">
      <c r="A37" s="29"/>
      <c r="B37" s="30"/>
      <c r="C37" s="12"/>
      <c r="D37" s="12"/>
      <c r="E37" s="12"/>
      <c r="F37" s="12"/>
    </row>
    <row r="38" s="4" customFormat="1" spans="1:6">
      <c r="A38" s="31" t="s">
        <v>153</v>
      </c>
      <c r="B38" s="31"/>
      <c r="C38" s="31"/>
      <c r="D38" s="31"/>
      <c r="E38" s="31"/>
      <c r="F38" s="31"/>
    </row>
    <row r="39" spans="1:6">
      <c r="A39" s="32" t="s">
        <v>154</v>
      </c>
      <c r="B39" s="33"/>
      <c r="C39" s="33" t="s">
        <v>155</v>
      </c>
      <c r="D39" s="33"/>
      <c r="E39" s="33"/>
      <c r="F39" s="33"/>
    </row>
    <row r="40" spans="1:6">
      <c r="A40" s="33"/>
      <c r="B40" s="33"/>
      <c r="C40" s="33"/>
      <c r="D40" s="33"/>
      <c r="E40" s="33"/>
      <c r="F40" s="33"/>
    </row>
    <row r="42" spans="1:8">
      <c r="A42" s="34" t="s">
        <v>156</v>
      </c>
      <c r="B42" s="34"/>
      <c r="C42" s="34"/>
      <c r="D42" s="34"/>
      <c r="E42" s="34"/>
      <c r="F42" s="34"/>
      <c r="G42" s="34"/>
      <c r="H42" s="34"/>
    </row>
    <row r="43" spans="1:1">
      <c r="A43" t="s">
        <v>157</v>
      </c>
    </row>
    <row r="44" spans="1:1">
      <c r="A44" t="s">
        <v>158</v>
      </c>
    </row>
    <row r="45" spans="1:1">
      <c r="A45" t="s">
        <v>159</v>
      </c>
    </row>
    <row r="46" spans="1:1">
      <c r="A46" t="s">
        <v>160</v>
      </c>
    </row>
    <row r="47" spans="1:1">
      <c r="A47" t="s">
        <v>161</v>
      </c>
    </row>
    <row r="48" spans="3:3">
      <c r="C48" s="35"/>
    </row>
  </sheetData>
  <sheetProtection formatCells="0" insertHyperlinks="0" autoFilter="0"/>
  <mergeCells count="23">
    <mergeCell ref="A38:F38"/>
    <mergeCell ref="A42:H42"/>
    <mergeCell ref="A2:A36"/>
    <mergeCell ref="B2:B11"/>
    <mergeCell ref="B12:B22"/>
    <mergeCell ref="B23:B32"/>
    <mergeCell ref="B33:B36"/>
    <mergeCell ref="C2:C5"/>
    <mergeCell ref="C7:C10"/>
    <mergeCell ref="C12:C15"/>
    <mergeCell ref="C17:C21"/>
    <mergeCell ref="C23:C26"/>
    <mergeCell ref="C28:C31"/>
    <mergeCell ref="C33:C36"/>
    <mergeCell ref="D2:D5"/>
    <mergeCell ref="D7:D10"/>
    <mergeCell ref="D12:D15"/>
    <mergeCell ref="D17:D21"/>
    <mergeCell ref="D23:D26"/>
    <mergeCell ref="D28:D31"/>
    <mergeCell ref="D33:D36"/>
    <mergeCell ref="C39:F40"/>
    <mergeCell ref="A39:B40"/>
  </mergeCell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WWO_wpscloud_20230327193903-131eadf3f4</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dejavu</dc:creator>
  <cp:lastModifiedBy>✔</cp:lastModifiedBy>
  <dcterms:created xsi:type="dcterms:W3CDTF">2023-03-30T19:38:00Z</dcterms:created>
  <dcterms:modified xsi:type="dcterms:W3CDTF">2023-04-02T21:42:00Z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25245AB7B42C4BDA95AFCA7BEC52A176</vt:lpwstr>
  </property>
  <property fmtid="{D5CDD505-2E9C-101B-9397-08002B2CF9AE}" pid="3" name="KSOProductBuildVer">
    <vt:lpwstr>2052-0.0.0.0</vt:lpwstr>
  </property>
</Properties>
</file>