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Matsuo\Google Drive\a Stat 141SL\Final Project\dat\"/>
    </mc:Choice>
  </mc:AlternateContent>
  <xr:revisionPtr revIDLastSave="0" documentId="13_ncr:1_{DF424838-06C3-4917-BBBC-E8AE2260B1B4}" xr6:coauthVersionLast="45" xr6:coauthVersionMax="45" xr10:uidLastSave="{00000000-0000-0000-0000-000000000000}"/>
  <bookViews>
    <workbookView xWindow="38280" yWindow="2865" windowWidth="29040" windowHeight="15840" xr2:uid="{76E97252-610A-49E4-B188-A3BC2C092A02}"/>
  </bookViews>
  <sheets>
    <sheet name="Sheet2" sheetId="2" r:id="rId1"/>
    <sheet name="Sheet1" sheetId="1" r:id="rId2"/>
  </sheets>
  <definedNames>
    <definedName name="_xlnm._FilterDatabase" localSheetId="1" hidden="1">Sheet1!$S$2:$S$102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" l="1"/>
  <c r="K4" i="1"/>
  <c r="L4" i="1"/>
  <c r="M4" i="1"/>
  <c r="N4" i="1"/>
  <c r="O4" i="1"/>
  <c r="P4" i="1"/>
  <c r="Q4" i="1"/>
  <c r="J5" i="1"/>
  <c r="K5" i="1"/>
  <c r="L5" i="1"/>
  <c r="M5" i="1"/>
  <c r="N5" i="1"/>
  <c r="O5" i="1"/>
  <c r="P5" i="1"/>
  <c r="Q5" i="1"/>
  <c r="J6" i="1"/>
  <c r="K6" i="1"/>
  <c r="L6" i="1"/>
  <c r="M6" i="1"/>
  <c r="N6" i="1"/>
  <c r="O6" i="1"/>
  <c r="P6" i="1"/>
  <c r="Q6" i="1"/>
  <c r="J7" i="1"/>
  <c r="K7" i="1"/>
  <c r="L7" i="1"/>
  <c r="M7" i="1"/>
  <c r="N7" i="1"/>
  <c r="O7" i="1"/>
  <c r="P7" i="1"/>
  <c r="Q7" i="1"/>
  <c r="J8" i="1"/>
  <c r="K8" i="1"/>
  <c r="L8" i="1"/>
  <c r="M8" i="1"/>
  <c r="N8" i="1"/>
  <c r="O8" i="1"/>
  <c r="P8" i="1"/>
  <c r="Q8" i="1"/>
  <c r="J9" i="1"/>
  <c r="K9" i="1"/>
  <c r="L9" i="1"/>
  <c r="M9" i="1"/>
  <c r="N9" i="1"/>
  <c r="O9" i="1"/>
  <c r="P9" i="1"/>
  <c r="Q9" i="1"/>
  <c r="J10" i="1"/>
  <c r="K10" i="1"/>
  <c r="L10" i="1"/>
  <c r="M10" i="1"/>
  <c r="N10" i="1"/>
  <c r="O10" i="1"/>
  <c r="P10" i="1"/>
  <c r="Q10" i="1"/>
  <c r="J11" i="1"/>
  <c r="K11" i="1"/>
  <c r="L11" i="1"/>
  <c r="M11" i="1"/>
  <c r="N11" i="1"/>
  <c r="O11" i="1"/>
  <c r="P11" i="1"/>
  <c r="Q11" i="1"/>
  <c r="J12" i="1"/>
  <c r="K12" i="1"/>
  <c r="L12" i="1"/>
  <c r="M12" i="1"/>
  <c r="N12" i="1"/>
  <c r="O12" i="1"/>
  <c r="P12" i="1"/>
  <c r="Q12" i="1"/>
  <c r="J13" i="1"/>
  <c r="K13" i="1"/>
  <c r="L13" i="1"/>
  <c r="M13" i="1"/>
  <c r="N13" i="1"/>
  <c r="O13" i="1"/>
  <c r="P13" i="1"/>
  <c r="Q13" i="1"/>
  <c r="J14" i="1"/>
  <c r="K14" i="1"/>
  <c r="L14" i="1"/>
  <c r="M14" i="1"/>
  <c r="N14" i="1"/>
  <c r="O14" i="1"/>
  <c r="P14" i="1"/>
  <c r="Q14" i="1"/>
  <c r="J15" i="1"/>
  <c r="K15" i="1"/>
  <c r="L15" i="1"/>
  <c r="M15" i="1"/>
  <c r="N15" i="1"/>
  <c r="O15" i="1"/>
  <c r="P15" i="1"/>
  <c r="Q15" i="1"/>
  <c r="J16" i="1"/>
  <c r="K16" i="1"/>
  <c r="L16" i="1"/>
  <c r="M16" i="1"/>
  <c r="N16" i="1"/>
  <c r="O16" i="1"/>
  <c r="P16" i="1"/>
  <c r="Q16" i="1"/>
  <c r="J17" i="1"/>
  <c r="K17" i="1"/>
  <c r="L17" i="1"/>
  <c r="M17" i="1"/>
  <c r="N17" i="1"/>
  <c r="O17" i="1"/>
  <c r="P17" i="1"/>
  <c r="Q17" i="1"/>
  <c r="J18" i="1"/>
  <c r="K18" i="1"/>
  <c r="L18" i="1"/>
  <c r="M18" i="1"/>
  <c r="N18" i="1"/>
  <c r="O18" i="1"/>
  <c r="P18" i="1"/>
  <c r="Q18" i="1"/>
  <c r="J19" i="1"/>
  <c r="K19" i="1"/>
  <c r="L19" i="1"/>
  <c r="M19" i="1"/>
  <c r="N19" i="1"/>
  <c r="O19" i="1"/>
  <c r="P19" i="1"/>
  <c r="Q19" i="1"/>
  <c r="J20" i="1"/>
  <c r="K20" i="1"/>
  <c r="L20" i="1"/>
  <c r="M20" i="1"/>
  <c r="N20" i="1"/>
  <c r="O20" i="1"/>
  <c r="P20" i="1"/>
  <c r="Q20" i="1"/>
  <c r="J21" i="1"/>
  <c r="K21" i="1"/>
  <c r="L21" i="1"/>
  <c r="M21" i="1"/>
  <c r="N21" i="1"/>
  <c r="O21" i="1"/>
  <c r="P21" i="1"/>
  <c r="Q21" i="1"/>
  <c r="J22" i="1"/>
  <c r="K22" i="1"/>
  <c r="L22" i="1"/>
  <c r="M22" i="1"/>
  <c r="N22" i="1"/>
  <c r="O22" i="1"/>
  <c r="P22" i="1"/>
  <c r="Q22" i="1"/>
  <c r="J23" i="1"/>
  <c r="K23" i="1"/>
  <c r="L23" i="1"/>
  <c r="M23" i="1"/>
  <c r="N23" i="1"/>
  <c r="O23" i="1"/>
  <c r="P23" i="1"/>
  <c r="Q23" i="1"/>
  <c r="J24" i="1"/>
  <c r="K24" i="1"/>
  <c r="L24" i="1"/>
  <c r="M24" i="1"/>
  <c r="N24" i="1"/>
  <c r="O24" i="1"/>
  <c r="P24" i="1"/>
  <c r="Q24" i="1"/>
  <c r="J25" i="1"/>
  <c r="K25" i="1"/>
  <c r="L25" i="1"/>
  <c r="M25" i="1"/>
  <c r="N25" i="1"/>
  <c r="O25" i="1"/>
  <c r="P25" i="1"/>
  <c r="Q25" i="1"/>
  <c r="J26" i="1"/>
  <c r="K26" i="1"/>
  <c r="L26" i="1"/>
  <c r="M26" i="1"/>
  <c r="N26" i="1"/>
  <c r="O26" i="1"/>
  <c r="P26" i="1"/>
  <c r="Q26" i="1"/>
  <c r="J27" i="1"/>
  <c r="K27" i="1"/>
  <c r="L27" i="1"/>
  <c r="M27" i="1"/>
  <c r="N27" i="1"/>
  <c r="O27" i="1"/>
  <c r="P27" i="1"/>
  <c r="Q27" i="1"/>
  <c r="J28" i="1"/>
  <c r="K28" i="1"/>
  <c r="L28" i="1"/>
  <c r="M28" i="1"/>
  <c r="N28" i="1"/>
  <c r="O28" i="1"/>
  <c r="P28" i="1"/>
  <c r="Q28" i="1"/>
  <c r="J29" i="1"/>
  <c r="K29" i="1"/>
  <c r="L29" i="1"/>
  <c r="M29" i="1"/>
  <c r="N29" i="1"/>
  <c r="O29" i="1"/>
  <c r="P29" i="1"/>
  <c r="Q29" i="1"/>
  <c r="J30" i="1"/>
  <c r="K30" i="1"/>
  <c r="L30" i="1"/>
  <c r="M30" i="1"/>
  <c r="N30" i="1"/>
  <c r="O30" i="1"/>
  <c r="P30" i="1"/>
  <c r="Q30" i="1"/>
  <c r="J31" i="1"/>
  <c r="K31" i="1"/>
  <c r="L31" i="1"/>
  <c r="M31" i="1"/>
  <c r="N31" i="1"/>
  <c r="O31" i="1"/>
  <c r="P31" i="1"/>
  <c r="Q31" i="1"/>
  <c r="J32" i="1"/>
  <c r="K32" i="1"/>
  <c r="L32" i="1"/>
  <c r="M32" i="1"/>
  <c r="N32" i="1"/>
  <c r="O32" i="1"/>
  <c r="P32" i="1"/>
  <c r="Q32" i="1"/>
  <c r="J33" i="1"/>
  <c r="K33" i="1"/>
  <c r="L33" i="1"/>
  <c r="M33" i="1"/>
  <c r="N33" i="1"/>
  <c r="O33" i="1"/>
  <c r="P33" i="1"/>
  <c r="Q33" i="1"/>
  <c r="J34" i="1"/>
  <c r="K34" i="1"/>
  <c r="L34" i="1"/>
  <c r="M34" i="1"/>
  <c r="N34" i="1"/>
  <c r="O34" i="1"/>
  <c r="P34" i="1"/>
  <c r="Q34" i="1"/>
  <c r="J35" i="1"/>
  <c r="K35" i="1"/>
  <c r="L35" i="1"/>
  <c r="M35" i="1"/>
  <c r="N35" i="1"/>
  <c r="O35" i="1"/>
  <c r="P35" i="1"/>
  <c r="Q35" i="1"/>
  <c r="J36" i="1"/>
  <c r="K36" i="1"/>
  <c r="L36" i="1"/>
  <c r="M36" i="1"/>
  <c r="N36" i="1"/>
  <c r="O36" i="1"/>
  <c r="P36" i="1"/>
  <c r="Q36" i="1"/>
  <c r="J37" i="1"/>
  <c r="K37" i="1"/>
  <c r="L37" i="1"/>
  <c r="M37" i="1"/>
  <c r="N37" i="1"/>
  <c r="O37" i="1"/>
  <c r="P37" i="1"/>
  <c r="Q37" i="1"/>
  <c r="J38" i="1"/>
  <c r="K38" i="1"/>
  <c r="L38" i="1"/>
  <c r="M38" i="1"/>
  <c r="N38" i="1"/>
  <c r="O38" i="1"/>
  <c r="P38" i="1"/>
  <c r="Q38" i="1"/>
  <c r="J39" i="1"/>
  <c r="K39" i="1"/>
  <c r="L39" i="1"/>
  <c r="M39" i="1"/>
  <c r="N39" i="1"/>
  <c r="O39" i="1"/>
  <c r="P39" i="1"/>
  <c r="Q39" i="1"/>
  <c r="J40" i="1"/>
  <c r="K40" i="1"/>
  <c r="L40" i="1"/>
  <c r="M40" i="1"/>
  <c r="N40" i="1"/>
  <c r="O40" i="1"/>
  <c r="P40" i="1"/>
  <c r="Q40" i="1"/>
  <c r="J41" i="1"/>
  <c r="K41" i="1"/>
  <c r="L41" i="1"/>
  <c r="M41" i="1"/>
  <c r="N41" i="1"/>
  <c r="O41" i="1"/>
  <c r="P41" i="1"/>
  <c r="Q41" i="1"/>
  <c r="J42" i="1"/>
  <c r="K42" i="1"/>
  <c r="L42" i="1"/>
  <c r="M42" i="1"/>
  <c r="N42" i="1"/>
  <c r="O42" i="1"/>
  <c r="P42" i="1"/>
  <c r="Q42" i="1"/>
  <c r="J43" i="1"/>
  <c r="K43" i="1"/>
  <c r="L43" i="1"/>
  <c r="M43" i="1"/>
  <c r="N43" i="1"/>
  <c r="O43" i="1"/>
  <c r="P43" i="1"/>
  <c r="Q43" i="1"/>
  <c r="J44" i="1"/>
  <c r="K44" i="1"/>
  <c r="L44" i="1"/>
  <c r="M44" i="1"/>
  <c r="N44" i="1"/>
  <c r="O44" i="1"/>
  <c r="P44" i="1"/>
  <c r="Q44" i="1"/>
  <c r="J45" i="1"/>
  <c r="K45" i="1"/>
  <c r="L45" i="1"/>
  <c r="M45" i="1"/>
  <c r="N45" i="1"/>
  <c r="O45" i="1"/>
  <c r="P45" i="1"/>
  <c r="Q45" i="1"/>
  <c r="J46" i="1"/>
  <c r="K46" i="1"/>
  <c r="L46" i="1"/>
  <c r="M46" i="1"/>
  <c r="N46" i="1"/>
  <c r="O46" i="1"/>
  <c r="P46" i="1"/>
  <c r="Q46" i="1"/>
  <c r="J47" i="1"/>
  <c r="K47" i="1"/>
  <c r="L47" i="1"/>
  <c r="M47" i="1"/>
  <c r="N47" i="1"/>
  <c r="O47" i="1"/>
  <c r="P47" i="1"/>
  <c r="Q47" i="1"/>
  <c r="J48" i="1"/>
  <c r="K48" i="1"/>
  <c r="L48" i="1"/>
  <c r="M48" i="1"/>
  <c r="N48" i="1"/>
  <c r="O48" i="1"/>
  <c r="P48" i="1"/>
  <c r="Q48" i="1"/>
  <c r="J49" i="1"/>
  <c r="K49" i="1"/>
  <c r="L49" i="1"/>
  <c r="M49" i="1"/>
  <c r="N49" i="1"/>
  <c r="O49" i="1"/>
  <c r="P49" i="1"/>
  <c r="Q49" i="1"/>
  <c r="J50" i="1"/>
  <c r="K50" i="1"/>
  <c r="L50" i="1"/>
  <c r="M50" i="1"/>
  <c r="N50" i="1"/>
  <c r="O50" i="1"/>
  <c r="P50" i="1"/>
  <c r="Q50" i="1"/>
  <c r="J51" i="1"/>
  <c r="K51" i="1"/>
  <c r="L51" i="1"/>
  <c r="M51" i="1"/>
  <c r="N51" i="1"/>
  <c r="O51" i="1"/>
  <c r="P51" i="1"/>
  <c r="Q51" i="1"/>
  <c r="J52" i="1"/>
  <c r="K52" i="1"/>
  <c r="L52" i="1"/>
  <c r="M52" i="1"/>
  <c r="N52" i="1"/>
  <c r="O52" i="1"/>
  <c r="P52" i="1"/>
  <c r="Q52" i="1"/>
  <c r="J53" i="1"/>
  <c r="K53" i="1"/>
  <c r="L53" i="1"/>
  <c r="M53" i="1"/>
  <c r="N53" i="1"/>
  <c r="O53" i="1"/>
  <c r="P53" i="1"/>
  <c r="Q53" i="1"/>
  <c r="J54" i="1"/>
  <c r="K54" i="1"/>
  <c r="L54" i="1"/>
  <c r="M54" i="1"/>
  <c r="N54" i="1"/>
  <c r="O54" i="1"/>
  <c r="P54" i="1"/>
  <c r="Q54" i="1"/>
  <c r="J55" i="1"/>
  <c r="K55" i="1"/>
  <c r="L55" i="1"/>
  <c r="M55" i="1"/>
  <c r="N55" i="1"/>
  <c r="O55" i="1"/>
  <c r="P55" i="1"/>
  <c r="Q55" i="1"/>
  <c r="J56" i="1"/>
  <c r="K56" i="1"/>
  <c r="L56" i="1"/>
  <c r="M56" i="1"/>
  <c r="N56" i="1"/>
  <c r="O56" i="1"/>
  <c r="P56" i="1"/>
  <c r="Q56" i="1"/>
  <c r="J57" i="1"/>
  <c r="K57" i="1"/>
  <c r="L57" i="1"/>
  <c r="M57" i="1"/>
  <c r="N57" i="1"/>
  <c r="O57" i="1"/>
  <c r="P57" i="1"/>
  <c r="Q57" i="1"/>
  <c r="J58" i="1"/>
  <c r="K58" i="1"/>
  <c r="L58" i="1"/>
  <c r="M58" i="1"/>
  <c r="N58" i="1"/>
  <c r="O58" i="1"/>
  <c r="P58" i="1"/>
  <c r="Q58" i="1"/>
  <c r="J59" i="1"/>
  <c r="K59" i="1"/>
  <c r="L59" i="1"/>
  <c r="M59" i="1"/>
  <c r="N59" i="1"/>
  <c r="O59" i="1"/>
  <c r="P59" i="1"/>
  <c r="Q59" i="1"/>
  <c r="J60" i="1"/>
  <c r="K60" i="1"/>
  <c r="L60" i="1"/>
  <c r="M60" i="1"/>
  <c r="N60" i="1"/>
  <c r="O60" i="1"/>
  <c r="P60" i="1"/>
  <c r="Q60" i="1"/>
  <c r="J61" i="1"/>
  <c r="K61" i="1"/>
  <c r="L61" i="1"/>
  <c r="M61" i="1"/>
  <c r="N61" i="1"/>
  <c r="O61" i="1"/>
  <c r="P61" i="1"/>
  <c r="Q61" i="1"/>
  <c r="J62" i="1"/>
  <c r="K62" i="1"/>
  <c r="L62" i="1"/>
  <c r="M62" i="1"/>
  <c r="N62" i="1"/>
  <c r="O62" i="1"/>
  <c r="P62" i="1"/>
  <c r="Q62" i="1"/>
  <c r="J63" i="1"/>
  <c r="K63" i="1"/>
  <c r="L63" i="1"/>
  <c r="M63" i="1"/>
  <c r="N63" i="1"/>
  <c r="O63" i="1"/>
  <c r="P63" i="1"/>
  <c r="Q63" i="1"/>
  <c r="J64" i="1"/>
  <c r="K64" i="1"/>
  <c r="L64" i="1"/>
  <c r="M64" i="1"/>
  <c r="N64" i="1"/>
  <c r="O64" i="1"/>
  <c r="P64" i="1"/>
  <c r="Q64" i="1"/>
  <c r="J65" i="1"/>
  <c r="K65" i="1"/>
  <c r="L65" i="1"/>
  <c r="M65" i="1"/>
  <c r="N65" i="1"/>
  <c r="O65" i="1"/>
  <c r="P65" i="1"/>
  <c r="Q65" i="1"/>
  <c r="J66" i="1"/>
  <c r="K66" i="1"/>
  <c r="L66" i="1"/>
  <c r="M66" i="1"/>
  <c r="N66" i="1"/>
  <c r="O66" i="1"/>
  <c r="P66" i="1"/>
  <c r="Q66" i="1"/>
  <c r="J67" i="1"/>
  <c r="K67" i="1"/>
  <c r="L67" i="1"/>
  <c r="M67" i="1"/>
  <c r="N67" i="1"/>
  <c r="O67" i="1"/>
  <c r="P67" i="1"/>
  <c r="Q67" i="1"/>
  <c r="J68" i="1"/>
  <c r="K68" i="1"/>
  <c r="L68" i="1"/>
  <c r="M68" i="1"/>
  <c r="N68" i="1"/>
  <c r="O68" i="1"/>
  <c r="P68" i="1"/>
  <c r="Q68" i="1"/>
  <c r="J69" i="1"/>
  <c r="K69" i="1"/>
  <c r="L69" i="1"/>
  <c r="M69" i="1"/>
  <c r="N69" i="1"/>
  <c r="O69" i="1"/>
  <c r="P69" i="1"/>
  <c r="Q69" i="1"/>
  <c r="J70" i="1"/>
  <c r="K70" i="1"/>
  <c r="L70" i="1"/>
  <c r="M70" i="1"/>
  <c r="N70" i="1"/>
  <c r="O70" i="1"/>
  <c r="P70" i="1"/>
  <c r="Q70" i="1"/>
  <c r="J71" i="1"/>
  <c r="K71" i="1"/>
  <c r="L71" i="1"/>
  <c r="M71" i="1"/>
  <c r="N71" i="1"/>
  <c r="O71" i="1"/>
  <c r="P71" i="1"/>
  <c r="Q71" i="1"/>
  <c r="J72" i="1"/>
  <c r="K72" i="1"/>
  <c r="L72" i="1"/>
  <c r="M72" i="1"/>
  <c r="N72" i="1"/>
  <c r="O72" i="1"/>
  <c r="P72" i="1"/>
  <c r="Q72" i="1"/>
  <c r="J73" i="1"/>
  <c r="K73" i="1"/>
  <c r="L73" i="1"/>
  <c r="M73" i="1"/>
  <c r="N73" i="1"/>
  <c r="O73" i="1"/>
  <c r="P73" i="1"/>
  <c r="Q73" i="1"/>
  <c r="J74" i="1"/>
  <c r="K74" i="1"/>
  <c r="L74" i="1"/>
  <c r="M74" i="1"/>
  <c r="N74" i="1"/>
  <c r="O74" i="1"/>
  <c r="P74" i="1"/>
  <c r="Q74" i="1"/>
  <c r="J75" i="1"/>
  <c r="K75" i="1"/>
  <c r="L75" i="1"/>
  <c r="M75" i="1"/>
  <c r="N75" i="1"/>
  <c r="O75" i="1"/>
  <c r="P75" i="1"/>
  <c r="Q75" i="1"/>
  <c r="J76" i="1"/>
  <c r="K76" i="1"/>
  <c r="L76" i="1"/>
  <c r="M76" i="1"/>
  <c r="N76" i="1"/>
  <c r="O76" i="1"/>
  <c r="P76" i="1"/>
  <c r="Q76" i="1"/>
  <c r="J77" i="1"/>
  <c r="K77" i="1"/>
  <c r="L77" i="1"/>
  <c r="M77" i="1"/>
  <c r="N77" i="1"/>
  <c r="O77" i="1"/>
  <c r="P77" i="1"/>
  <c r="Q77" i="1"/>
  <c r="J78" i="1"/>
  <c r="K78" i="1"/>
  <c r="L78" i="1"/>
  <c r="M78" i="1"/>
  <c r="N78" i="1"/>
  <c r="O78" i="1"/>
  <c r="P78" i="1"/>
  <c r="Q78" i="1"/>
  <c r="J79" i="1"/>
  <c r="K79" i="1"/>
  <c r="L79" i="1"/>
  <c r="M79" i="1"/>
  <c r="N79" i="1"/>
  <c r="O79" i="1"/>
  <c r="P79" i="1"/>
  <c r="Q79" i="1"/>
  <c r="J80" i="1"/>
  <c r="K80" i="1"/>
  <c r="L80" i="1"/>
  <c r="M80" i="1"/>
  <c r="N80" i="1"/>
  <c r="O80" i="1"/>
  <c r="P80" i="1"/>
  <c r="Q80" i="1"/>
  <c r="J81" i="1"/>
  <c r="K81" i="1"/>
  <c r="L81" i="1"/>
  <c r="M81" i="1"/>
  <c r="N81" i="1"/>
  <c r="O81" i="1"/>
  <c r="P81" i="1"/>
  <c r="Q81" i="1"/>
  <c r="J82" i="1"/>
  <c r="K82" i="1"/>
  <c r="L82" i="1"/>
  <c r="M82" i="1"/>
  <c r="N82" i="1"/>
  <c r="O82" i="1"/>
  <c r="P82" i="1"/>
  <c r="Q82" i="1"/>
  <c r="J83" i="1"/>
  <c r="K83" i="1"/>
  <c r="L83" i="1"/>
  <c r="M83" i="1"/>
  <c r="N83" i="1"/>
  <c r="O83" i="1"/>
  <c r="P83" i="1"/>
  <c r="Q83" i="1"/>
  <c r="J84" i="1"/>
  <c r="K84" i="1"/>
  <c r="L84" i="1"/>
  <c r="M84" i="1"/>
  <c r="N84" i="1"/>
  <c r="O84" i="1"/>
  <c r="P84" i="1"/>
  <c r="Q84" i="1"/>
  <c r="J85" i="1"/>
  <c r="K85" i="1"/>
  <c r="L85" i="1"/>
  <c r="M85" i="1"/>
  <c r="N85" i="1"/>
  <c r="O85" i="1"/>
  <c r="P85" i="1"/>
  <c r="Q85" i="1"/>
  <c r="J86" i="1"/>
  <c r="K86" i="1"/>
  <c r="L86" i="1"/>
  <c r="M86" i="1"/>
  <c r="N86" i="1"/>
  <c r="O86" i="1"/>
  <c r="P86" i="1"/>
  <c r="Q86" i="1"/>
  <c r="J87" i="1"/>
  <c r="K87" i="1"/>
  <c r="L87" i="1"/>
  <c r="M87" i="1"/>
  <c r="N87" i="1"/>
  <c r="O87" i="1"/>
  <c r="P87" i="1"/>
  <c r="Q87" i="1"/>
  <c r="J88" i="1"/>
  <c r="K88" i="1"/>
  <c r="L88" i="1"/>
  <c r="M88" i="1"/>
  <c r="N88" i="1"/>
  <c r="O88" i="1"/>
  <c r="P88" i="1"/>
  <c r="Q88" i="1"/>
  <c r="J89" i="1"/>
  <c r="K89" i="1"/>
  <c r="L89" i="1"/>
  <c r="M89" i="1"/>
  <c r="N89" i="1"/>
  <c r="O89" i="1"/>
  <c r="P89" i="1"/>
  <c r="Q89" i="1"/>
  <c r="J90" i="1"/>
  <c r="K90" i="1"/>
  <c r="L90" i="1"/>
  <c r="M90" i="1"/>
  <c r="N90" i="1"/>
  <c r="O90" i="1"/>
  <c r="P90" i="1"/>
  <c r="Q90" i="1"/>
  <c r="J91" i="1"/>
  <c r="K91" i="1"/>
  <c r="L91" i="1"/>
  <c r="M91" i="1"/>
  <c r="N91" i="1"/>
  <c r="O91" i="1"/>
  <c r="P91" i="1"/>
  <c r="Q91" i="1"/>
  <c r="J92" i="1"/>
  <c r="K92" i="1"/>
  <c r="L92" i="1"/>
  <c r="M92" i="1"/>
  <c r="N92" i="1"/>
  <c r="O92" i="1"/>
  <c r="P92" i="1"/>
  <c r="Q92" i="1"/>
  <c r="J93" i="1"/>
  <c r="K93" i="1"/>
  <c r="L93" i="1"/>
  <c r="M93" i="1"/>
  <c r="N93" i="1"/>
  <c r="O93" i="1"/>
  <c r="P93" i="1"/>
  <c r="Q93" i="1"/>
  <c r="J94" i="1"/>
  <c r="K94" i="1"/>
  <c r="L94" i="1"/>
  <c r="M94" i="1"/>
  <c r="N94" i="1"/>
  <c r="O94" i="1"/>
  <c r="P94" i="1"/>
  <c r="Q94" i="1"/>
  <c r="J95" i="1"/>
  <c r="K95" i="1"/>
  <c r="L95" i="1"/>
  <c r="M95" i="1"/>
  <c r="N95" i="1"/>
  <c r="O95" i="1"/>
  <c r="P95" i="1"/>
  <c r="Q95" i="1"/>
  <c r="J96" i="1"/>
  <c r="K96" i="1"/>
  <c r="L96" i="1"/>
  <c r="M96" i="1"/>
  <c r="N96" i="1"/>
  <c r="O96" i="1"/>
  <c r="P96" i="1"/>
  <c r="Q96" i="1"/>
  <c r="J97" i="1"/>
  <c r="K97" i="1"/>
  <c r="L97" i="1"/>
  <c r="M97" i="1"/>
  <c r="N97" i="1"/>
  <c r="O97" i="1"/>
  <c r="P97" i="1"/>
  <c r="Q97" i="1"/>
  <c r="J98" i="1"/>
  <c r="K98" i="1"/>
  <c r="L98" i="1"/>
  <c r="M98" i="1"/>
  <c r="N98" i="1"/>
  <c r="O98" i="1"/>
  <c r="P98" i="1"/>
  <c r="Q98" i="1"/>
  <c r="J99" i="1"/>
  <c r="K99" i="1"/>
  <c r="L99" i="1"/>
  <c r="M99" i="1"/>
  <c r="N99" i="1"/>
  <c r="O99" i="1"/>
  <c r="P99" i="1"/>
  <c r="Q99" i="1"/>
  <c r="J100" i="1"/>
  <c r="K100" i="1"/>
  <c r="L100" i="1"/>
  <c r="M100" i="1"/>
  <c r="N100" i="1"/>
  <c r="O100" i="1"/>
  <c r="P100" i="1"/>
  <c r="Q100" i="1"/>
  <c r="J101" i="1"/>
  <c r="K101" i="1"/>
  <c r="L101" i="1"/>
  <c r="M101" i="1"/>
  <c r="N101" i="1"/>
  <c r="O101" i="1"/>
  <c r="P101" i="1"/>
  <c r="Q101" i="1"/>
  <c r="J102" i="1"/>
  <c r="K102" i="1"/>
  <c r="L102" i="1"/>
  <c r="M102" i="1"/>
  <c r="N102" i="1"/>
  <c r="O102" i="1"/>
  <c r="P102" i="1"/>
  <c r="Q102" i="1"/>
  <c r="K3" i="1"/>
  <c r="L3" i="1"/>
  <c r="M3" i="1"/>
  <c r="N3" i="1"/>
  <c r="O3" i="1"/>
  <c r="P3" i="1"/>
  <c r="Q3" i="1"/>
  <c r="J3" i="1"/>
</calcChain>
</file>

<file path=xl/sharedStrings.xml><?xml version="1.0" encoding="utf-8"?>
<sst xmlns="http://schemas.openxmlformats.org/spreadsheetml/2006/main" count="573" uniqueCount="250">
  <si>
    <t>State</t>
  </si>
  <si>
    <t>2016 presidential</t>
  </si>
  <si>
    <t>election</t>
  </si>
  <si>
    <t>Governor</t>
  </si>
  <si>
    <t>State Senate</t>
  </si>
  <si>
    <t>State House</t>
  </si>
  <si>
    <t>Senior</t>
  </si>
  <si>
    <t>U.S. Senator</t>
  </si>
  <si>
    <t>Junior</t>
  </si>
  <si>
    <t>U.S. House of Representatives</t>
  </si>
  <si>
    <t>Partisan split (as of 2017)</t>
  </si>
  <si>
    <t>Alabama</t>
  </si>
  <si>
    <t>Republican</t>
  </si>
  <si>
    <t>Republican 27–8</t>
  </si>
  <si>
    <t>Republican 77–28</t>
  </si>
  <si>
    <t>Democratic</t>
  </si>
  <si>
    <t>Republican 6–1</t>
  </si>
  <si>
    <t>50–35[a]</t>
  </si>
  <si>
    <t>Alaska</t>
  </si>
  <si>
    <t>Republican 13–7</t>
  </si>
  <si>
    <t>Coalition 23–17[b]</t>
  </si>
  <si>
    <r>
      <t>26.7–13.8</t>
    </r>
    <r>
      <rPr>
        <vertAlign val="superscript"/>
        <sz val="7"/>
        <color rgb="FF0B0080"/>
        <rFont val="Arial"/>
        <family val="2"/>
      </rPr>
      <t>[c][9]</t>
    </r>
  </si>
  <si>
    <t>Arizona</t>
  </si>
  <si>
    <t>Republican 17–13</t>
  </si>
  <si>
    <t>Republican 31–29</t>
  </si>
  <si>
    <t>Democratic 5–4</t>
  </si>
  <si>
    <r>
      <t>34.4–28.9</t>
    </r>
    <r>
      <rPr>
        <vertAlign val="superscript"/>
        <sz val="7"/>
        <color rgb="FF0B0080"/>
        <rFont val="Arial"/>
        <family val="2"/>
      </rPr>
      <t>[c][10]</t>
    </r>
  </si>
  <si>
    <t>Arkansas</t>
  </si>
  <si>
    <t>Republican 26–9</t>
  </si>
  <si>
    <t>Republican 76–24</t>
  </si>
  <si>
    <t>Republican 4</t>
  </si>
  <si>
    <t>45–36[a]</t>
  </si>
  <si>
    <t>California</t>
  </si>
  <si>
    <t>Democratic 29–11</t>
  </si>
  <si>
    <t>Democratic 61–19</t>
  </si>
  <si>
    <t>Democratic 46–7</t>
  </si>
  <si>
    <r>
      <t>43.3–28.1</t>
    </r>
    <r>
      <rPr>
        <vertAlign val="superscript"/>
        <sz val="7"/>
        <color rgb="FF0B0080"/>
        <rFont val="Arial"/>
        <family val="2"/>
      </rPr>
      <t>[c][11]</t>
    </r>
  </si>
  <si>
    <t>Colorado</t>
  </si>
  <si>
    <t>Democratic 19–16</t>
  </si>
  <si>
    <t>Democratic 41–24</t>
  </si>
  <si>
    <t>Democratic 4–3</t>
  </si>
  <si>
    <r>
      <t>32.9–30.9</t>
    </r>
    <r>
      <rPr>
        <vertAlign val="superscript"/>
        <sz val="7"/>
        <color rgb="FF0B0080"/>
        <rFont val="Arial"/>
        <family val="2"/>
      </rPr>
      <t>[c][12]</t>
    </r>
  </si>
  <si>
    <t>Connecticut</t>
  </si>
  <si>
    <t>Democratic 22–14</t>
  </si>
  <si>
    <t>Democratic 91–60</t>
  </si>
  <si>
    <t>Democratic 5</t>
  </si>
  <si>
    <r>
      <t>36.4–20.8</t>
    </r>
    <r>
      <rPr>
        <vertAlign val="superscript"/>
        <sz val="7"/>
        <color rgb="FF0B0080"/>
        <rFont val="Arial"/>
        <family val="2"/>
      </rPr>
      <t>[c][13]</t>
    </r>
  </si>
  <si>
    <t>Delaware</t>
  </si>
  <si>
    <t>Democratic 12–9</t>
  </si>
  <si>
    <t>Democratic 26–15</t>
  </si>
  <si>
    <r>
      <t>47.5–28.0</t>
    </r>
    <r>
      <rPr>
        <vertAlign val="superscript"/>
        <sz val="7"/>
        <color rgb="FF0B0080"/>
        <rFont val="Arial"/>
        <family val="2"/>
      </rPr>
      <t>[c][14]</t>
    </r>
  </si>
  <si>
    <t>Florida</t>
  </si>
  <si>
    <t>Republican 23–17</t>
  </si>
  <si>
    <t>Republican 73–47</t>
  </si>
  <si>
    <t>Republican 14–13</t>
  </si>
  <si>
    <r>
      <t>38.8–35.0</t>
    </r>
    <r>
      <rPr>
        <vertAlign val="superscript"/>
        <sz val="7"/>
        <color rgb="FF0B0080"/>
        <rFont val="Arial"/>
        <family val="2"/>
      </rPr>
      <t>[c][15]</t>
    </r>
  </si>
  <si>
    <t>Georgia</t>
  </si>
  <si>
    <t>Republican 35–21</t>
  </si>
  <si>
    <t>Republican 105–75</t>
  </si>
  <si>
    <t>Republican 9–5</t>
  </si>
  <si>
    <t>42–40[a]</t>
  </si>
  <si>
    <t>Hawaii</t>
  </si>
  <si>
    <t>Democratic 24–1</t>
  </si>
  <si>
    <t>Democratic 46–5</t>
  </si>
  <si>
    <t>Democratic 2</t>
  </si>
  <si>
    <t>50–28[a]</t>
  </si>
  <si>
    <t>Idaho</t>
  </si>
  <si>
    <t>Republican 28–7</t>
  </si>
  <si>
    <t>Republican 56–14</t>
  </si>
  <si>
    <t>Republican 2</t>
  </si>
  <si>
    <t>53–31[a]</t>
  </si>
  <si>
    <t>Illinois</t>
  </si>
  <si>
    <t>Democratic 40–19</t>
  </si>
  <si>
    <t>Democratic 74–44</t>
  </si>
  <si>
    <t>Democratic 13–5</t>
  </si>
  <si>
    <t>50–33[a]</t>
  </si>
  <si>
    <t>Indiana</t>
  </si>
  <si>
    <t>Republican 40–10</t>
  </si>
  <si>
    <t>Republican 67–33</t>
  </si>
  <si>
    <t>Republican 7–2</t>
  </si>
  <si>
    <t>41–43[a]</t>
  </si>
  <si>
    <t>Iowa</t>
  </si>
  <si>
    <t>Republican 32–18</t>
  </si>
  <si>
    <t>Republican 53–47</t>
  </si>
  <si>
    <t>Democratic 3–1</t>
  </si>
  <si>
    <r>
      <t>32.0–31.1</t>
    </r>
    <r>
      <rPr>
        <vertAlign val="superscript"/>
        <sz val="7"/>
        <color rgb="FF0B0080"/>
        <rFont val="Arial"/>
        <family val="2"/>
      </rPr>
      <t>[c][16]</t>
    </r>
  </si>
  <si>
    <t>Kansas</t>
  </si>
  <si>
    <t>Republican 28–11–1[d]</t>
  </si>
  <si>
    <t>Republican 84–41</t>
  </si>
  <si>
    <t>Republican 3–1</t>
  </si>
  <si>
    <r>
      <t>44.1–24.3</t>
    </r>
    <r>
      <rPr>
        <vertAlign val="superscript"/>
        <sz val="7"/>
        <color rgb="FF0B0080"/>
        <rFont val="Arial"/>
        <family val="2"/>
      </rPr>
      <t>[c][17]</t>
    </r>
  </si>
  <si>
    <t>Kentucky</t>
  </si>
  <si>
    <t>Republican 29–9</t>
  </si>
  <si>
    <t>Republican 61–39</t>
  </si>
  <si>
    <t>Republican 5–1</t>
  </si>
  <si>
    <r>
      <t>53.4–38.8</t>
    </r>
    <r>
      <rPr>
        <vertAlign val="superscript"/>
        <sz val="7"/>
        <color rgb="FF0B0080"/>
        <rFont val="Arial"/>
        <family val="2"/>
      </rPr>
      <t>[c][18]</t>
    </r>
  </si>
  <si>
    <t>Louisiana</t>
  </si>
  <si>
    <t>Republican 27–12</t>
  </si>
  <si>
    <t>Republican 68–35–2[d]</t>
  </si>
  <si>
    <r>
      <t>46.8–27.7</t>
    </r>
    <r>
      <rPr>
        <vertAlign val="superscript"/>
        <sz val="7"/>
        <color rgb="FF0B0080"/>
        <rFont val="Arial"/>
        <family val="2"/>
      </rPr>
      <t>[c][19]</t>
    </r>
  </si>
  <si>
    <t>Maine</t>
  </si>
  <si>
    <t>Democratic 21–14</t>
  </si>
  <si>
    <t>Democratic 89–56–6[d]</t>
  </si>
  <si>
    <t>Independent[e]</t>
  </si>
  <si>
    <r>
      <t>31.9–27.1</t>
    </r>
    <r>
      <rPr>
        <vertAlign val="superscript"/>
        <sz val="7"/>
        <color rgb="FF0B0080"/>
        <rFont val="Arial"/>
        <family val="2"/>
      </rPr>
      <t>[c][20]</t>
    </r>
  </si>
  <si>
    <t>Maryland</t>
  </si>
  <si>
    <t>Democratic 32–15</t>
  </si>
  <si>
    <t>Democratic 99–42</t>
  </si>
  <si>
    <r>
      <t>6-1-1</t>
    </r>
    <r>
      <rPr>
        <vertAlign val="superscript"/>
        <sz val="7"/>
        <color rgb="FF202122"/>
        <rFont val="Arial"/>
        <family val="2"/>
      </rPr>
      <t>(b, g)</t>
    </r>
  </si>
  <si>
    <r>
      <t>54.9–25.7</t>
    </r>
    <r>
      <rPr>
        <vertAlign val="superscript"/>
        <sz val="7"/>
        <color rgb="FF0B0080"/>
        <rFont val="Arial"/>
        <family val="2"/>
      </rPr>
      <t>[c][21]</t>
    </r>
  </si>
  <si>
    <t>Massachusetts</t>
  </si>
  <si>
    <t>Democratic 34–6</t>
  </si>
  <si>
    <t>Democratic 127–32–1[d]</t>
  </si>
  <si>
    <t>Democratic 9</t>
  </si>
  <si>
    <r>
      <t>35.3–10.9</t>
    </r>
    <r>
      <rPr>
        <vertAlign val="superscript"/>
        <sz val="7"/>
        <color rgb="FF0B0080"/>
        <rFont val="Arial"/>
        <family val="2"/>
      </rPr>
      <t>[c][22]</t>
    </r>
  </si>
  <si>
    <t>Michigan</t>
  </si>
  <si>
    <t>Republican 22–16</t>
  </si>
  <si>
    <t>Republican 58–52</t>
  </si>
  <si>
    <t>Democratic 7–6–1[f]</t>
  </si>
  <si>
    <t>45–38[a]</t>
  </si>
  <si>
    <t>Minnesota</t>
  </si>
  <si>
    <t>Republican 35–32</t>
  </si>
  <si>
    <t>Democratic 75–59</t>
  </si>
  <si>
    <t>Democratic 5–3</t>
  </si>
  <si>
    <t>47–37[a]</t>
  </si>
  <si>
    <t>Mississippi</t>
  </si>
  <si>
    <t>Republican 36–16</t>
  </si>
  <si>
    <t>Republican 75–46–1[d]</t>
  </si>
  <si>
    <t>Missouri</t>
  </si>
  <si>
    <t>Republican 24–10</t>
  </si>
  <si>
    <t>Republican 116–47</t>
  </si>
  <si>
    <t>Republican 6–2</t>
  </si>
  <si>
    <t>Montana</t>
  </si>
  <si>
    <t>Republican 30–20</t>
  </si>
  <si>
    <t>Republican 58–42</t>
  </si>
  <si>
    <t>51–37[a]</t>
  </si>
  <si>
    <t>Nebraska</t>
  </si>
  <si>
    <r>
      <t>Unicameral nonpartisan legislature</t>
    </r>
    <r>
      <rPr>
        <vertAlign val="superscript"/>
        <sz val="7"/>
        <color rgb="FF0B0080"/>
        <rFont val="Arial"/>
        <family val="2"/>
      </rPr>
      <t>[g]</t>
    </r>
  </si>
  <si>
    <t>Republican 3</t>
  </si>
  <si>
    <r>
      <t>48.3–30.9</t>
    </r>
    <r>
      <rPr>
        <vertAlign val="superscript"/>
        <sz val="7"/>
        <color rgb="FF0B0080"/>
        <rFont val="Arial"/>
        <family val="2"/>
      </rPr>
      <t>[c][26]</t>
    </r>
  </si>
  <si>
    <t>Nevada</t>
  </si>
  <si>
    <t>Democratic 13–8</t>
  </si>
  <si>
    <t>Democratic 29–13</t>
  </si>
  <si>
    <r>
      <t>39.7–34.6</t>
    </r>
    <r>
      <rPr>
        <vertAlign val="superscript"/>
        <sz val="7"/>
        <color rgb="FF0B0080"/>
        <rFont val="Arial"/>
        <family val="2"/>
      </rPr>
      <t>[c][27]</t>
    </r>
  </si>
  <si>
    <t>New Hampshire</t>
  </si>
  <si>
    <t>Democratic 14–10</t>
  </si>
  <si>
    <t>Democratic 234–166</t>
  </si>
  <si>
    <r>
      <t>30.1–27.2</t>
    </r>
    <r>
      <rPr>
        <vertAlign val="superscript"/>
        <sz val="7"/>
        <color rgb="FF0B0080"/>
        <rFont val="Arial"/>
        <family val="2"/>
      </rPr>
      <t>[c][28]</t>
    </r>
  </si>
  <si>
    <t>New Jersey</t>
  </si>
  <si>
    <t>Democratic 25–15</t>
  </si>
  <si>
    <t>Democratic 54–26</t>
  </si>
  <si>
    <t>Democratic 10-2</t>
  </si>
  <si>
    <r>
      <t>32.7–19.7</t>
    </r>
    <r>
      <rPr>
        <vertAlign val="superscript"/>
        <sz val="7"/>
        <color rgb="FF0B0080"/>
        <rFont val="Arial"/>
        <family val="2"/>
      </rPr>
      <t>[c][29]</t>
    </r>
  </si>
  <si>
    <t>New Mexico</t>
  </si>
  <si>
    <t>Democratic 26–16</t>
  </si>
  <si>
    <t>Democratic 46–24</t>
  </si>
  <si>
    <t>Democratic 3</t>
  </si>
  <si>
    <r>
      <t>46.6–31.2</t>
    </r>
    <r>
      <rPr>
        <vertAlign val="superscript"/>
        <sz val="7"/>
        <color rgb="FF0B0080"/>
        <rFont val="Arial"/>
        <family val="2"/>
      </rPr>
      <t>[c][30]</t>
    </r>
  </si>
  <si>
    <t>New York</t>
  </si>
  <si>
    <t>Democratic 40–22–1</t>
  </si>
  <si>
    <t>Democratic 106–43–1[d]</t>
  </si>
  <si>
    <r>
      <t>Democratic 21–5–1</t>
    </r>
    <r>
      <rPr>
        <vertAlign val="superscript"/>
        <sz val="7"/>
        <color rgb="FF0B0080"/>
        <rFont val="Arial"/>
        <family val="2"/>
      </rPr>
      <t>[d][f]</t>
    </r>
  </si>
  <si>
    <r>
      <t>49.4–23.9</t>
    </r>
    <r>
      <rPr>
        <vertAlign val="superscript"/>
        <sz val="7"/>
        <color rgb="FF0B0080"/>
        <rFont val="Arial"/>
        <family val="2"/>
      </rPr>
      <t>[c][31]</t>
    </r>
  </si>
  <si>
    <t>North Carolina</t>
  </si>
  <si>
    <t>Republican 29–21</t>
  </si>
  <si>
    <t>Republican 65–55</t>
  </si>
  <si>
    <t>Republican 10–3</t>
  </si>
  <si>
    <r>
      <t>41.7–30.4</t>
    </r>
    <r>
      <rPr>
        <vertAlign val="superscript"/>
        <sz val="7"/>
        <color rgb="FF0B0080"/>
        <rFont val="Arial"/>
        <family val="2"/>
      </rPr>
      <t>[c][32]</t>
    </r>
  </si>
  <si>
    <t>North Dakota</t>
  </si>
  <si>
    <t>Republican 37–10</t>
  </si>
  <si>
    <t>Republican 79–15</t>
  </si>
  <si>
    <t>56-28[a]</t>
  </si>
  <si>
    <t>Ohio</t>
  </si>
  <si>
    <t>Republican 24–9</t>
  </si>
  <si>
    <t>Republican 61–38</t>
  </si>
  <si>
    <t>Republican 12–4</t>
  </si>
  <si>
    <t>42–41[a]</t>
  </si>
  <si>
    <t>Oklahoma</t>
  </si>
  <si>
    <t>Republican 39–9</t>
  </si>
  <si>
    <t>Republican 77–24</t>
  </si>
  <si>
    <t>Republican 4–1</t>
  </si>
  <si>
    <r>
      <t>46.8–38.2</t>
    </r>
    <r>
      <rPr>
        <vertAlign val="superscript"/>
        <sz val="7"/>
        <color rgb="FF0B0080"/>
        <rFont val="Arial"/>
        <family val="2"/>
      </rPr>
      <t>[c][33]</t>
    </r>
  </si>
  <si>
    <t>Oregon</t>
  </si>
  <si>
    <t>Democratic 18–12</t>
  </si>
  <si>
    <t>Democratic 38–22</t>
  </si>
  <si>
    <t>Democratic 4–1</t>
  </si>
  <si>
    <r>
      <t>37.8–29.9</t>
    </r>
    <r>
      <rPr>
        <vertAlign val="superscript"/>
        <sz val="7"/>
        <color rgb="FF0B0080"/>
        <rFont val="Arial"/>
        <family val="2"/>
      </rPr>
      <t>[c][34]</t>
    </r>
  </si>
  <si>
    <t>Pennsylvania</t>
  </si>
  <si>
    <t>Republican 28–22</t>
  </si>
  <si>
    <t>Republican 110–93</t>
  </si>
  <si>
    <t>Tied 9–9</t>
  </si>
  <si>
    <r>
      <t>49.5–36.7</t>
    </r>
    <r>
      <rPr>
        <vertAlign val="superscript"/>
        <sz val="7"/>
        <color rgb="FF0B0080"/>
        <rFont val="Arial"/>
        <family val="2"/>
      </rPr>
      <t>[c][35]</t>
    </r>
  </si>
  <si>
    <t>Rhode Island</t>
  </si>
  <si>
    <t>Democratic 33–5</t>
  </si>
  <si>
    <t>Democratic 66–9</t>
  </si>
  <si>
    <r>
      <t>41.5–10.9</t>
    </r>
    <r>
      <rPr>
        <vertAlign val="superscript"/>
        <sz val="7"/>
        <color rgb="FF0B0080"/>
        <rFont val="Arial"/>
        <family val="2"/>
      </rPr>
      <t>[c][36]</t>
    </r>
  </si>
  <si>
    <t>South Carolina</t>
  </si>
  <si>
    <t>Republican 27–19</t>
  </si>
  <si>
    <t>Republican 80–44</t>
  </si>
  <si>
    <t>Republican 5–2</t>
  </si>
  <si>
    <t>47-37[a]</t>
  </si>
  <si>
    <t>South Dakota</t>
  </si>
  <si>
    <t>Republican 30–5</t>
  </si>
  <si>
    <t>Republican 59–11</t>
  </si>
  <si>
    <r>
      <t>46.2–33.8</t>
    </r>
    <r>
      <rPr>
        <vertAlign val="superscript"/>
        <sz val="7"/>
        <color rgb="FF0B0080"/>
        <rFont val="Arial"/>
        <family val="2"/>
      </rPr>
      <t>[c][37]</t>
    </r>
  </si>
  <si>
    <t>Tennessee</t>
  </si>
  <si>
    <t>Republican 28–5</t>
  </si>
  <si>
    <t>Republican 73–26</t>
  </si>
  <si>
    <t>47–35[a]</t>
  </si>
  <si>
    <t>Texas</t>
  </si>
  <si>
    <t>Republican 19–12</t>
  </si>
  <si>
    <t>Republican 83–67</t>
  </si>
  <si>
    <t>Republican 23–13</t>
  </si>
  <si>
    <t>41–38[a]</t>
  </si>
  <si>
    <t>Utah</t>
  </si>
  <si>
    <t>Republican 23–6</t>
  </si>
  <si>
    <t>Republican 59–16</t>
  </si>
  <si>
    <t>56–29[a]</t>
  </si>
  <si>
    <t>Vermont</t>
  </si>
  <si>
    <t>Democratic 22–6–2[d]</t>
  </si>
  <si>
    <t>Democratic 95–43–12[d]</t>
  </si>
  <si>
    <t>52–30[a]</t>
  </si>
  <si>
    <t>Virginia</t>
  </si>
  <si>
    <t>Democratic 21–19</t>
  </si>
  <si>
    <t>Democratic 55–45</t>
  </si>
  <si>
    <t>Democratic 7–4</t>
  </si>
  <si>
    <t>Washington</t>
  </si>
  <si>
    <t>Democratic 29–20</t>
  </si>
  <si>
    <t>Democratic 57–41</t>
  </si>
  <si>
    <t>Democratic 7–3</t>
  </si>
  <si>
    <t>49–34[a]</t>
  </si>
  <si>
    <t>West Virginia</t>
  </si>
  <si>
    <t>Republican 20–14</t>
  </si>
  <si>
    <t>Republican 59–41</t>
  </si>
  <si>
    <r>
      <t>49.4–28.9</t>
    </r>
    <r>
      <rPr>
        <vertAlign val="superscript"/>
        <sz val="7"/>
        <color rgb="FF0B0080"/>
        <rFont val="Arial"/>
        <family val="2"/>
      </rPr>
      <t>[c][38]</t>
    </r>
  </si>
  <si>
    <t>Wisconsin</t>
  </si>
  <si>
    <t>Republican 19–14</t>
  </si>
  <si>
    <t>Republican 63–36</t>
  </si>
  <si>
    <r>
      <t>4-3-1</t>
    </r>
    <r>
      <rPr>
        <vertAlign val="superscript"/>
        <sz val="7"/>
        <color rgb="FF202122"/>
        <rFont val="Arial"/>
        <family val="2"/>
      </rPr>
      <t>(b, g)</t>
    </r>
  </si>
  <si>
    <t>43–41[a]</t>
  </si>
  <si>
    <t>Wyoming</t>
  </si>
  <si>
    <t>Republican 27–3</t>
  </si>
  <si>
    <t>Republican 50–9–1</t>
  </si>
  <si>
    <r>
      <t>66.7–19.8</t>
    </r>
    <r>
      <rPr>
        <vertAlign val="superscript"/>
        <sz val="7"/>
        <color rgb="FF0B0080"/>
        <rFont val="Arial"/>
        <family val="2"/>
      </rPr>
      <t>[c][39]</t>
    </r>
  </si>
  <si>
    <t>ysd</t>
  </si>
  <si>
    <t>2016 Presidential Election</t>
  </si>
  <si>
    <t>Senior Senator</t>
  </si>
  <si>
    <t>Junior Senator</t>
  </si>
  <si>
    <t>House of Representatives</t>
  </si>
  <si>
    <t>location_name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</si>
</sst>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8"/>
      <color rgb="FF202122"/>
      <name val="Arial"/>
      <family val="2"/>
    </font>
    <font>
      <sz val="8"/>
      <color rgb="FF202122"/>
      <name val="Arial"/>
      <family val="2"/>
    </font>
    <font>
      <sz val="8"/>
      <color rgb="FF0B0080"/>
      <name val="Arial"/>
      <family val="2"/>
    </font>
    <font>
      <vertAlign val="superscript"/>
      <sz val="7"/>
      <color rgb="FF202122"/>
      <name val="Arial"/>
      <family val="2"/>
    </font>
    <font>
      <vertAlign val="superscript"/>
      <sz val="7"/>
      <color rgb="FF0B008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FB6B6"/>
        <bgColor indexed="64"/>
      </patternFill>
    </fill>
    <fill>
      <patternFill patternType="solid">
        <fgColor rgb="FFB0CEFF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DDDDDD"/>
        <bgColor indexed="64"/>
      </patternFill>
    </fill>
  </fills>
  <borders count="7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/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6" fillId="4" borderId="2" xfId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6" fillId="5" borderId="2" xfId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6" fillId="2" borderId="1" xfId="1" applyFill="1" applyBorder="1" applyAlignment="1">
      <alignment horizontal="center" vertical="center" wrapText="1"/>
    </xf>
    <xf numFmtId="0" fontId="6" fillId="2" borderId="2" xfId="1" applyFill="1" applyBorder="1" applyAlignment="1">
      <alignment horizontal="center" vertical="center" wrapText="1"/>
    </xf>
    <xf numFmtId="0" fontId="6" fillId="7" borderId="1" xfId="1" applyFill="1" applyBorder="1" applyAlignment="1">
      <alignment horizontal="center" vertical="center" wrapText="1"/>
    </xf>
    <xf numFmtId="0" fontId="6" fillId="7" borderId="2" xfId="1" applyFill="1" applyBorder="1" applyAlignment="1">
      <alignment horizontal="center" vertical="center" wrapText="1"/>
    </xf>
    <xf numFmtId="0" fontId="6" fillId="5" borderId="1" xfId="1" applyFill="1" applyBorder="1" applyAlignment="1">
      <alignment horizontal="center" vertical="center" wrapText="1"/>
    </xf>
    <xf numFmtId="0" fontId="6" fillId="5" borderId="2" xfId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6" fillId="4" borderId="1" xfId="1" applyFill="1" applyBorder="1" applyAlignment="1">
      <alignment horizontal="center" vertical="center" wrapText="1"/>
    </xf>
    <xf numFmtId="0" fontId="6" fillId="4" borderId="2" xfId="1" applyFill="1" applyBorder="1" applyAlignment="1">
      <alignment horizontal="center" vertical="center" wrapText="1"/>
    </xf>
    <xf numFmtId="0" fontId="6" fillId="6" borderId="1" xfId="1" applyFill="1" applyBorder="1" applyAlignment="1">
      <alignment horizontal="center" vertical="center" wrapText="1"/>
    </xf>
    <xf numFmtId="0" fontId="6" fillId="6" borderId="2" xfId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Georgia_(U.S._state)" TargetMode="External"/><Relationship Id="rId18" Type="http://schemas.openxmlformats.org/officeDocument/2006/relationships/hyperlink" Target="https://en.wikipedia.org/wiki/Political_party_strength_in_U.S._states" TargetMode="External"/><Relationship Id="rId26" Type="http://schemas.openxmlformats.org/officeDocument/2006/relationships/hyperlink" Target="https://en.wikipedia.org/wiki/Kentucky" TargetMode="External"/><Relationship Id="rId39" Type="http://schemas.openxmlformats.org/officeDocument/2006/relationships/hyperlink" Target="https://en.wikipedia.org/wiki/Political_party_strength_in_U.S._states" TargetMode="External"/><Relationship Id="rId21" Type="http://schemas.openxmlformats.org/officeDocument/2006/relationships/hyperlink" Target="https://en.wikipedia.org/wiki/Indiana" TargetMode="External"/><Relationship Id="rId34" Type="http://schemas.openxmlformats.org/officeDocument/2006/relationships/hyperlink" Target="https://en.wikipedia.org/wiki/Political_party_strength_in_U.S._states" TargetMode="External"/><Relationship Id="rId42" Type="http://schemas.openxmlformats.org/officeDocument/2006/relationships/hyperlink" Target="https://en.wikipedia.org/wiki/Political_party_strength_in_U.S._states" TargetMode="External"/><Relationship Id="rId47" Type="http://schemas.openxmlformats.org/officeDocument/2006/relationships/hyperlink" Target="https://en.wikipedia.org/wiki/Nebraska" TargetMode="External"/><Relationship Id="rId50" Type="http://schemas.openxmlformats.org/officeDocument/2006/relationships/hyperlink" Target="https://en.wikipedia.org/wiki/New_Jersey" TargetMode="External"/><Relationship Id="rId55" Type="http://schemas.openxmlformats.org/officeDocument/2006/relationships/hyperlink" Target="https://en.wikipedia.org/wiki/North_Dakota" TargetMode="External"/><Relationship Id="rId63" Type="http://schemas.openxmlformats.org/officeDocument/2006/relationships/hyperlink" Target="https://en.wikipedia.org/wiki/South_Carolina" TargetMode="External"/><Relationship Id="rId68" Type="http://schemas.openxmlformats.org/officeDocument/2006/relationships/hyperlink" Target="https://en.wikipedia.org/wiki/Texas" TargetMode="External"/><Relationship Id="rId76" Type="http://schemas.openxmlformats.org/officeDocument/2006/relationships/hyperlink" Target="https://en.wikipedia.org/wiki/Political_party_strength_in_U.S._states" TargetMode="External"/><Relationship Id="rId84" Type="http://schemas.openxmlformats.org/officeDocument/2006/relationships/hyperlink" Target="https://en.wikipedia.org/wiki/Wyoming" TargetMode="External"/><Relationship Id="rId7" Type="http://schemas.openxmlformats.org/officeDocument/2006/relationships/hyperlink" Target="https://en.wikipedia.org/wiki/Political_party_strength_in_U.S._states" TargetMode="External"/><Relationship Id="rId71" Type="http://schemas.openxmlformats.org/officeDocument/2006/relationships/hyperlink" Target="https://en.wikipedia.org/wiki/Political_party_strength_in_U.S._states" TargetMode="External"/><Relationship Id="rId2" Type="http://schemas.openxmlformats.org/officeDocument/2006/relationships/hyperlink" Target="https://en.wikipedia.org/wiki/Political_party_strength_in_U.S._states" TargetMode="External"/><Relationship Id="rId16" Type="http://schemas.openxmlformats.org/officeDocument/2006/relationships/hyperlink" Target="https://en.wikipedia.org/wiki/Political_party_strength_in_U.S._states" TargetMode="External"/><Relationship Id="rId29" Type="http://schemas.openxmlformats.org/officeDocument/2006/relationships/hyperlink" Target="https://en.wikipedia.org/wiki/Maine" TargetMode="External"/><Relationship Id="rId11" Type="http://schemas.openxmlformats.org/officeDocument/2006/relationships/hyperlink" Target="https://en.wikipedia.org/wiki/Delaware" TargetMode="External"/><Relationship Id="rId24" Type="http://schemas.openxmlformats.org/officeDocument/2006/relationships/hyperlink" Target="https://en.wikipedia.org/wiki/Kansas" TargetMode="External"/><Relationship Id="rId32" Type="http://schemas.openxmlformats.org/officeDocument/2006/relationships/hyperlink" Target="https://en.wikipedia.org/wiki/Maryland" TargetMode="External"/><Relationship Id="rId37" Type="http://schemas.openxmlformats.org/officeDocument/2006/relationships/hyperlink" Target="https://en.wikipedia.org/wiki/Political_party_strength_in_U.S._states" TargetMode="External"/><Relationship Id="rId40" Type="http://schemas.openxmlformats.org/officeDocument/2006/relationships/hyperlink" Target="https://en.wikipedia.org/wiki/Mississippi" TargetMode="External"/><Relationship Id="rId45" Type="http://schemas.openxmlformats.org/officeDocument/2006/relationships/hyperlink" Target="https://en.wikipedia.org/wiki/Montana" TargetMode="External"/><Relationship Id="rId53" Type="http://schemas.openxmlformats.org/officeDocument/2006/relationships/hyperlink" Target="https://en.wikipedia.org/wiki/Political_party_strength_in_U.S._states" TargetMode="External"/><Relationship Id="rId58" Type="http://schemas.openxmlformats.org/officeDocument/2006/relationships/hyperlink" Target="https://en.wikipedia.org/wiki/Political_party_strength_in_U.S._states" TargetMode="External"/><Relationship Id="rId66" Type="http://schemas.openxmlformats.org/officeDocument/2006/relationships/hyperlink" Target="https://en.wikipedia.org/wiki/Tennessee" TargetMode="External"/><Relationship Id="rId74" Type="http://schemas.openxmlformats.org/officeDocument/2006/relationships/hyperlink" Target="https://en.wikipedia.org/wiki/Political_party_strength_in_U.S._states" TargetMode="External"/><Relationship Id="rId79" Type="http://schemas.openxmlformats.org/officeDocument/2006/relationships/hyperlink" Target="https://en.wikipedia.org/wiki/Washington_(state)" TargetMode="External"/><Relationship Id="rId5" Type="http://schemas.openxmlformats.org/officeDocument/2006/relationships/hyperlink" Target="https://en.wikipedia.org/wiki/Arizona" TargetMode="External"/><Relationship Id="rId61" Type="http://schemas.openxmlformats.org/officeDocument/2006/relationships/hyperlink" Target="https://en.wikipedia.org/wiki/Pennsylvania" TargetMode="External"/><Relationship Id="rId82" Type="http://schemas.openxmlformats.org/officeDocument/2006/relationships/hyperlink" Target="https://en.wikipedia.org/wiki/Wisconsin" TargetMode="External"/><Relationship Id="rId19" Type="http://schemas.openxmlformats.org/officeDocument/2006/relationships/hyperlink" Target="https://en.wikipedia.org/wiki/Illinois" TargetMode="External"/><Relationship Id="rId4" Type="http://schemas.openxmlformats.org/officeDocument/2006/relationships/hyperlink" Target="https://en.wikipedia.org/wiki/Political_party_strength_in_U.S._states" TargetMode="External"/><Relationship Id="rId9" Type="http://schemas.openxmlformats.org/officeDocument/2006/relationships/hyperlink" Target="https://en.wikipedia.org/wiki/Colorado" TargetMode="External"/><Relationship Id="rId14" Type="http://schemas.openxmlformats.org/officeDocument/2006/relationships/hyperlink" Target="https://en.wikipedia.org/wiki/Political_party_strength_in_U.S._states" TargetMode="External"/><Relationship Id="rId22" Type="http://schemas.openxmlformats.org/officeDocument/2006/relationships/hyperlink" Target="https://en.wikipedia.org/wiki/Political_party_strength_in_U.S._states" TargetMode="External"/><Relationship Id="rId27" Type="http://schemas.openxmlformats.org/officeDocument/2006/relationships/hyperlink" Target="https://en.wikipedia.org/wiki/Louisiana" TargetMode="External"/><Relationship Id="rId30" Type="http://schemas.openxmlformats.org/officeDocument/2006/relationships/hyperlink" Target="https://en.wikipedia.org/wiki/Political_party_strength_in_U.S._states" TargetMode="External"/><Relationship Id="rId35" Type="http://schemas.openxmlformats.org/officeDocument/2006/relationships/hyperlink" Target="https://en.wikipedia.org/wiki/Michigan" TargetMode="External"/><Relationship Id="rId43" Type="http://schemas.openxmlformats.org/officeDocument/2006/relationships/hyperlink" Target="https://en.wikipedia.org/wiki/Missouri" TargetMode="External"/><Relationship Id="rId48" Type="http://schemas.openxmlformats.org/officeDocument/2006/relationships/hyperlink" Target="https://en.wikipedia.org/wiki/Nevada" TargetMode="External"/><Relationship Id="rId56" Type="http://schemas.openxmlformats.org/officeDocument/2006/relationships/hyperlink" Target="https://en.wikipedia.org/wiki/Political_party_strength_in_U.S._states" TargetMode="External"/><Relationship Id="rId64" Type="http://schemas.openxmlformats.org/officeDocument/2006/relationships/hyperlink" Target="https://en.wikipedia.org/wiki/Political_party_strength_in_U.S._states" TargetMode="External"/><Relationship Id="rId69" Type="http://schemas.openxmlformats.org/officeDocument/2006/relationships/hyperlink" Target="https://en.wikipedia.org/wiki/Political_party_strength_in_U.S._states" TargetMode="External"/><Relationship Id="rId77" Type="http://schemas.openxmlformats.org/officeDocument/2006/relationships/hyperlink" Target="https://en.wikipedia.org/wiki/Virginia" TargetMode="External"/><Relationship Id="rId8" Type="http://schemas.openxmlformats.org/officeDocument/2006/relationships/hyperlink" Target="https://en.wikipedia.org/wiki/California" TargetMode="External"/><Relationship Id="rId51" Type="http://schemas.openxmlformats.org/officeDocument/2006/relationships/hyperlink" Target="https://en.wikipedia.org/wiki/New_Mexico" TargetMode="External"/><Relationship Id="rId72" Type="http://schemas.openxmlformats.org/officeDocument/2006/relationships/hyperlink" Target="https://en.wikipedia.org/wiki/Vermont" TargetMode="External"/><Relationship Id="rId80" Type="http://schemas.openxmlformats.org/officeDocument/2006/relationships/hyperlink" Target="https://en.wikipedia.org/wiki/Political_party_strength_in_U.S._states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s://en.wikipedia.org/wiki/Alaska" TargetMode="External"/><Relationship Id="rId12" Type="http://schemas.openxmlformats.org/officeDocument/2006/relationships/hyperlink" Target="https://en.wikipedia.org/wiki/Florida" TargetMode="External"/><Relationship Id="rId17" Type="http://schemas.openxmlformats.org/officeDocument/2006/relationships/hyperlink" Target="https://en.wikipedia.org/wiki/Idaho" TargetMode="External"/><Relationship Id="rId25" Type="http://schemas.openxmlformats.org/officeDocument/2006/relationships/hyperlink" Target="https://en.wikipedia.org/wiki/Political_party_strength_in_U.S._states" TargetMode="External"/><Relationship Id="rId33" Type="http://schemas.openxmlformats.org/officeDocument/2006/relationships/hyperlink" Target="https://en.wikipedia.org/wiki/Massachusetts" TargetMode="External"/><Relationship Id="rId38" Type="http://schemas.openxmlformats.org/officeDocument/2006/relationships/hyperlink" Target="https://en.wikipedia.org/wiki/Minnesota" TargetMode="External"/><Relationship Id="rId46" Type="http://schemas.openxmlformats.org/officeDocument/2006/relationships/hyperlink" Target="https://en.wikipedia.org/wiki/Political_party_strength_in_U.S._states" TargetMode="External"/><Relationship Id="rId59" Type="http://schemas.openxmlformats.org/officeDocument/2006/relationships/hyperlink" Target="https://en.wikipedia.org/wiki/Oklahoma" TargetMode="External"/><Relationship Id="rId67" Type="http://schemas.openxmlformats.org/officeDocument/2006/relationships/hyperlink" Target="https://en.wikipedia.org/wiki/Political_party_strength_in_U.S._states" TargetMode="External"/><Relationship Id="rId20" Type="http://schemas.openxmlformats.org/officeDocument/2006/relationships/hyperlink" Target="https://en.wikipedia.org/wiki/Political_party_strength_in_U.S._states" TargetMode="External"/><Relationship Id="rId41" Type="http://schemas.openxmlformats.org/officeDocument/2006/relationships/hyperlink" Target="https://en.wikipedia.org/wiki/Political_party_strength_in_U.S._states" TargetMode="External"/><Relationship Id="rId54" Type="http://schemas.openxmlformats.org/officeDocument/2006/relationships/hyperlink" Target="https://en.wikipedia.org/wiki/North_Carolina" TargetMode="External"/><Relationship Id="rId62" Type="http://schemas.openxmlformats.org/officeDocument/2006/relationships/hyperlink" Target="https://en.wikipedia.org/wiki/Rhode_Island" TargetMode="External"/><Relationship Id="rId70" Type="http://schemas.openxmlformats.org/officeDocument/2006/relationships/hyperlink" Target="https://en.wikipedia.org/wiki/Utah" TargetMode="External"/><Relationship Id="rId75" Type="http://schemas.openxmlformats.org/officeDocument/2006/relationships/hyperlink" Target="https://en.wikipedia.org/wiki/Political_party_strength_in_U.S._states" TargetMode="External"/><Relationship Id="rId83" Type="http://schemas.openxmlformats.org/officeDocument/2006/relationships/hyperlink" Target="https://en.wikipedia.org/wiki/Political_party_strength_in_U.S._states" TargetMode="External"/><Relationship Id="rId1" Type="http://schemas.openxmlformats.org/officeDocument/2006/relationships/hyperlink" Target="https://en.wikipedia.org/wiki/Alabama" TargetMode="External"/><Relationship Id="rId6" Type="http://schemas.openxmlformats.org/officeDocument/2006/relationships/hyperlink" Target="https://en.wikipedia.org/wiki/Arkansas" TargetMode="External"/><Relationship Id="rId15" Type="http://schemas.openxmlformats.org/officeDocument/2006/relationships/hyperlink" Target="https://en.wikipedia.org/wiki/Hawaii" TargetMode="External"/><Relationship Id="rId23" Type="http://schemas.openxmlformats.org/officeDocument/2006/relationships/hyperlink" Target="https://en.wikipedia.org/wiki/Iowa" TargetMode="External"/><Relationship Id="rId28" Type="http://schemas.openxmlformats.org/officeDocument/2006/relationships/hyperlink" Target="https://en.wikipedia.org/wiki/Political_party_strength_in_U.S._states" TargetMode="External"/><Relationship Id="rId36" Type="http://schemas.openxmlformats.org/officeDocument/2006/relationships/hyperlink" Target="https://en.wikipedia.org/wiki/Political_party_strength_in_U.S._states" TargetMode="External"/><Relationship Id="rId49" Type="http://schemas.openxmlformats.org/officeDocument/2006/relationships/hyperlink" Target="https://en.wikipedia.org/wiki/New_Hampshire" TargetMode="External"/><Relationship Id="rId57" Type="http://schemas.openxmlformats.org/officeDocument/2006/relationships/hyperlink" Target="https://en.wikipedia.org/wiki/Ohio" TargetMode="External"/><Relationship Id="rId10" Type="http://schemas.openxmlformats.org/officeDocument/2006/relationships/hyperlink" Target="https://en.wikipedia.org/wiki/Connecticut" TargetMode="External"/><Relationship Id="rId31" Type="http://schemas.openxmlformats.org/officeDocument/2006/relationships/hyperlink" Target="https://en.wikipedia.org/wiki/Political_party_strength_in_U.S._states" TargetMode="External"/><Relationship Id="rId44" Type="http://schemas.openxmlformats.org/officeDocument/2006/relationships/hyperlink" Target="https://en.wikipedia.org/wiki/Political_party_strength_in_U.S._states" TargetMode="External"/><Relationship Id="rId52" Type="http://schemas.openxmlformats.org/officeDocument/2006/relationships/hyperlink" Target="https://en.wikipedia.org/wiki/New_York_(state)" TargetMode="External"/><Relationship Id="rId60" Type="http://schemas.openxmlformats.org/officeDocument/2006/relationships/hyperlink" Target="https://en.wikipedia.org/wiki/Oregon" TargetMode="External"/><Relationship Id="rId65" Type="http://schemas.openxmlformats.org/officeDocument/2006/relationships/hyperlink" Target="https://en.wikipedia.org/wiki/South_Dakota" TargetMode="External"/><Relationship Id="rId73" Type="http://schemas.openxmlformats.org/officeDocument/2006/relationships/hyperlink" Target="https://en.wikipedia.org/wiki/Political_party_strength_in_U.S._states" TargetMode="External"/><Relationship Id="rId78" Type="http://schemas.openxmlformats.org/officeDocument/2006/relationships/hyperlink" Target="https://en.wikipedia.org/wiki/Political_party_strength_in_U.S._states" TargetMode="External"/><Relationship Id="rId81" Type="http://schemas.openxmlformats.org/officeDocument/2006/relationships/hyperlink" Target="https://en.wikipedia.org/wiki/West_Virgin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DA3CD-F126-46C3-81DC-4F675B97B896}">
  <dimension ref="A1:I51"/>
  <sheetViews>
    <sheetView tabSelected="1" workbookViewId="0"/>
  </sheetViews>
  <sheetFormatPr defaultColWidth="21.88671875" defaultRowHeight="14.4" x14ac:dyDescent="0.3"/>
  <cols>
    <col min="2" max="2" width="23.44140625" bestFit="1" customWidth="1"/>
    <col min="8" max="8" width="23.44140625" bestFit="1" customWidth="1"/>
    <col min="9" max="9" width="22.6640625" bestFit="1" customWidth="1"/>
  </cols>
  <sheetData>
    <row r="1" spans="1:9" x14ac:dyDescent="0.3">
      <c r="A1" t="s">
        <v>249</v>
      </c>
      <c r="B1" t="s">
        <v>245</v>
      </c>
      <c r="C1" t="s">
        <v>3</v>
      </c>
      <c r="D1" t="s">
        <v>4</v>
      </c>
      <c r="E1" t="s">
        <v>5</v>
      </c>
      <c r="F1" t="s">
        <v>246</v>
      </c>
      <c r="G1" t="s">
        <v>247</v>
      </c>
      <c r="H1" t="s">
        <v>248</v>
      </c>
      <c r="I1" t="s">
        <v>10</v>
      </c>
    </row>
    <row r="2" spans="1:9" x14ac:dyDescent="0.3">
      <c r="A2" t="s">
        <v>11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  <c r="H2">
        <v>1</v>
      </c>
      <c r="I2">
        <v>1</v>
      </c>
    </row>
    <row r="3" spans="1:9" x14ac:dyDescent="0.3">
      <c r="A3" t="s">
        <v>18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1</v>
      </c>
      <c r="I3">
        <v>1</v>
      </c>
    </row>
    <row r="4" spans="1:9" x14ac:dyDescent="0.3">
      <c r="A4" t="s">
        <v>22</v>
      </c>
      <c r="B4">
        <v>1</v>
      </c>
      <c r="C4">
        <v>1</v>
      </c>
      <c r="D4">
        <v>1</v>
      </c>
      <c r="E4">
        <v>1</v>
      </c>
      <c r="F4">
        <v>0</v>
      </c>
      <c r="G4">
        <v>1</v>
      </c>
      <c r="H4">
        <v>0</v>
      </c>
      <c r="I4">
        <v>1</v>
      </c>
    </row>
    <row r="5" spans="1:9" x14ac:dyDescent="0.3">
      <c r="A5" t="s">
        <v>27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3">
      <c r="A6" t="s">
        <v>32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1</v>
      </c>
    </row>
    <row r="8" spans="1:9" x14ac:dyDescent="0.3">
      <c r="A8" t="s">
        <v>42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">
      <c r="A9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">
      <c r="A10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</row>
    <row r="11" spans="1:9" x14ac:dyDescent="0.3">
      <c r="A11" t="s">
        <v>56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</row>
    <row r="12" spans="1:9" x14ac:dyDescent="0.3">
      <c r="A12" t="s">
        <v>61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">
      <c r="A13" t="s">
        <v>66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9" x14ac:dyDescent="0.3">
      <c r="A14" t="s">
        <v>71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">
      <c r="A15" t="s">
        <v>76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3">
      <c r="A16" t="s">
        <v>81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  <c r="I16">
        <v>1</v>
      </c>
    </row>
    <row r="17" spans="1:9" x14ac:dyDescent="0.3">
      <c r="A17" t="s">
        <v>86</v>
      </c>
      <c r="B17">
        <v>1</v>
      </c>
      <c r="C17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3">
      <c r="A18" t="s">
        <v>91</v>
      </c>
      <c r="B18">
        <v>1</v>
      </c>
      <c r="C18">
        <v>0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</row>
    <row r="19" spans="1:9" x14ac:dyDescent="0.3">
      <c r="A19" t="s">
        <v>96</v>
      </c>
      <c r="B19">
        <v>1</v>
      </c>
      <c r="C19">
        <v>0</v>
      </c>
      <c r="D19">
        <v>1</v>
      </c>
      <c r="E19">
        <v>1</v>
      </c>
      <c r="F19">
        <v>1</v>
      </c>
      <c r="G19">
        <v>1</v>
      </c>
      <c r="H19">
        <v>1</v>
      </c>
      <c r="I19">
        <v>0</v>
      </c>
    </row>
    <row r="20" spans="1:9" x14ac:dyDescent="0.3">
      <c r="A20" t="s">
        <v>100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</row>
    <row r="21" spans="1:9" x14ac:dyDescent="0.3">
      <c r="A21" t="s">
        <v>105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">
      <c r="A22" t="s">
        <v>110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">
      <c r="A23" t="s">
        <v>115</v>
      </c>
      <c r="B23">
        <v>1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 x14ac:dyDescent="0.3">
      <c r="A24" t="s">
        <v>120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">
      <c r="A25" t="s">
        <v>125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</row>
    <row r="26" spans="1:9" x14ac:dyDescent="0.3">
      <c r="A26" t="s">
        <v>128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</row>
    <row r="27" spans="1:9" x14ac:dyDescent="0.3">
      <c r="A27" t="s">
        <v>132</v>
      </c>
      <c r="B27">
        <v>1</v>
      </c>
      <c r="C27">
        <v>0</v>
      </c>
      <c r="D27">
        <v>1</v>
      </c>
      <c r="E27">
        <v>1</v>
      </c>
      <c r="F27">
        <v>0</v>
      </c>
      <c r="G27">
        <v>1</v>
      </c>
      <c r="H27">
        <v>1</v>
      </c>
      <c r="I27">
        <v>1</v>
      </c>
    </row>
    <row r="28" spans="1:9" x14ac:dyDescent="0.3">
      <c r="A28" t="s">
        <v>136</v>
      </c>
      <c r="B28">
        <v>1</v>
      </c>
      <c r="C28">
        <v>1</v>
      </c>
      <c r="D28">
        <v>0</v>
      </c>
      <c r="E28">
        <v>0</v>
      </c>
      <c r="F28">
        <v>1</v>
      </c>
      <c r="G28">
        <v>1</v>
      </c>
      <c r="H28">
        <v>1</v>
      </c>
      <c r="I28">
        <v>1</v>
      </c>
    </row>
    <row r="29" spans="1:9" x14ac:dyDescent="0.3">
      <c r="A29" t="s">
        <v>140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">
      <c r="A30" t="s">
        <v>144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</row>
    <row r="31" spans="1:9" x14ac:dyDescent="0.3">
      <c r="A31" t="s">
        <v>148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">
      <c r="A32" t="s">
        <v>153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">
      <c r="A33" t="s">
        <v>158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">
      <c r="A34" t="s">
        <v>163</v>
      </c>
      <c r="B34">
        <v>1</v>
      </c>
      <c r="C34">
        <v>0</v>
      </c>
      <c r="D34">
        <v>1</v>
      </c>
      <c r="E34">
        <v>1</v>
      </c>
      <c r="F34">
        <v>1</v>
      </c>
      <c r="G34">
        <v>1</v>
      </c>
      <c r="H34">
        <v>1</v>
      </c>
      <c r="I34">
        <v>0</v>
      </c>
    </row>
    <row r="35" spans="1:9" x14ac:dyDescent="0.3">
      <c r="A35" t="s">
        <v>168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</row>
    <row r="36" spans="1:9" x14ac:dyDescent="0.3">
      <c r="A36" t="s">
        <v>172</v>
      </c>
      <c r="B36">
        <v>1</v>
      </c>
      <c r="C36">
        <v>1</v>
      </c>
      <c r="D36">
        <v>1</v>
      </c>
      <c r="E36">
        <v>1</v>
      </c>
      <c r="F36">
        <v>0</v>
      </c>
      <c r="G36">
        <v>1</v>
      </c>
      <c r="H36">
        <v>1</v>
      </c>
      <c r="I36">
        <v>1</v>
      </c>
    </row>
    <row r="37" spans="1:9" x14ac:dyDescent="0.3">
      <c r="A37" t="s">
        <v>177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3">
      <c r="A38" t="s">
        <v>182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">
      <c r="A39" t="s">
        <v>187</v>
      </c>
      <c r="B39">
        <v>1</v>
      </c>
      <c r="C39">
        <v>0</v>
      </c>
      <c r="D39">
        <v>1</v>
      </c>
      <c r="E39">
        <v>1</v>
      </c>
      <c r="F39">
        <v>0</v>
      </c>
      <c r="G39">
        <v>1</v>
      </c>
      <c r="H39">
        <v>0</v>
      </c>
      <c r="I39">
        <v>0</v>
      </c>
    </row>
    <row r="40" spans="1:9" x14ac:dyDescent="0.3">
      <c r="A40" t="s">
        <v>192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">
      <c r="A41" t="s">
        <v>196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</row>
    <row r="42" spans="1:9" x14ac:dyDescent="0.3">
      <c r="A42" t="s">
        <v>201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</row>
    <row r="43" spans="1:9" x14ac:dyDescent="0.3">
      <c r="A43" t="s">
        <v>205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</row>
    <row r="44" spans="1:9" x14ac:dyDescent="0.3">
      <c r="A44" t="s">
        <v>209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</row>
    <row r="45" spans="1:9" x14ac:dyDescent="0.3">
      <c r="A45" t="s">
        <v>214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</row>
    <row r="46" spans="1:9" x14ac:dyDescent="0.3">
      <c r="A46" t="s">
        <v>218</v>
      </c>
      <c r="B46">
        <v>0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">
      <c r="A47" t="s">
        <v>222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">
      <c r="A48" t="s">
        <v>226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">
      <c r="A49" t="s">
        <v>231</v>
      </c>
      <c r="B49">
        <v>1</v>
      </c>
      <c r="C49">
        <v>1</v>
      </c>
      <c r="D49">
        <v>1</v>
      </c>
      <c r="E49">
        <v>1</v>
      </c>
      <c r="F49">
        <v>0</v>
      </c>
      <c r="G49">
        <v>1</v>
      </c>
      <c r="H49">
        <v>1</v>
      </c>
      <c r="I49">
        <v>0</v>
      </c>
    </row>
    <row r="50" spans="1:9" x14ac:dyDescent="0.3">
      <c r="A50" t="s">
        <v>235</v>
      </c>
      <c r="B50">
        <v>1</v>
      </c>
      <c r="C50">
        <v>0</v>
      </c>
      <c r="D50">
        <v>1</v>
      </c>
      <c r="E50">
        <v>1</v>
      </c>
      <c r="F50">
        <v>1</v>
      </c>
      <c r="G50">
        <v>0</v>
      </c>
      <c r="H50">
        <v>1</v>
      </c>
      <c r="I50">
        <v>0</v>
      </c>
    </row>
    <row r="51" spans="1:9" x14ac:dyDescent="0.3">
      <c r="A51" t="s">
        <v>240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FCF71-BD24-4FF9-96DC-F1E542F5D680}">
  <sheetPr filterMode="1"/>
  <dimension ref="A1:S102"/>
  <sheetViews>
    <sheetView workbookViewId="0">
      <selection activeCell="I1" sqref="A1:I2"/>
    </sheetView>
  </sheetViews>
  <sheetFormatPr defaultRowHeight="14.4" x14ac:dyDescent="0.3"/>
  <cols>
    <col min="1" max="1" width="14.88671875" bestFit="1" customWidth="1"/>
  </cols>
  <sheetData>
    <row r="1" spans="1:19" ht="30.6" x14ac:dyDescent="0.3">
      <c r="A1" s="29" t="s">
        <v>0</v>
      </c>
      <c r="B1" s="1" t="s">
        <v>1</v>
      </c>
      <c r="C1" s="29" t="s">
        <v>3</v>
      </c>
      <c r="D1" s="29" t="s">
        <v>4</v>
      </c>
      <c r="E1" s="29" t="s">
        <v>5</v>
      </c>
      <c r="F1" s="1" t="s">
        <v>6</v>
      </c>
      <c r="G1" s="1" t="s">
        <v>8</v>
      </c>
      <c r="H1" s="29" t="s">
        <v>9</v>
      </c>
      <c r="I1" s="29" t="s">
        <v>10</v>
      </c>
    </row>
    <row r="2" spans="1:19" ht="21" thickBot="1" x14ac:dyDescent="0.35">
      <c r="A2" s="30"/>
      <c r="B2" s="2" t="s">
        <v>2</v>
      </c>
      <c r="C2" s="30"/>
      <c r="D2" s="30"/>
      <c r="E2" s="30"/>
      <c r="F2" s="2" t="s">
        <v>7</v>
      </c>
      <c r="G2" s="2" t="s">
        <v>7</v>
      </c>
      <c r="H2" s="30"/>
      <c r="I2" s="30"/>
      <c r="S2" t="s">
        <v>244</v>
      </c>
    </row>
    <row r="3" spans="1:19" ht="15" thickBot="1" x14ac:dyDescent="0.35">
      <c r="A3" s="13" t="s">
        <v>11</v>
      </c>
      <c r="B3" s="9" t="s">
        <v>12</v>
      </c>
      <c r="C3" s="9" t="s">
        <v>12</v>
      </c>
      <c r="D3" s="9" t="s">
        <v>13</v>
      </c>
      <c r="E3" s="9" t="s">
        <v>14</v>
      </c>
      <c r="F3" s="9" t="s">
        <v>12</v>
      </c>
      <c r="G3" s="11" t="s">
        <v>15</v>
      </c>
      <c r="H3" s="9" t="s">
        <v>16</v>
      </c>
      <c r="I3" s="3" t="s">
        <v>12</v>
      </c>
      <c r="J3">
        <f>IF(ISNUMBER(SEARCH("Republican",B3)),1,0)</f>
        <v>1</v>
      </c>
      <c r="K3">
        <f t="shared" ref="K3:Q3" si="0">IF(ISNUMBER(SEARCH("Republican",C3)),1,0)</f>
        <v>1</v>
      </c>
      <c r="L3">
        <f t="shared" si="0"/>
        <v>1</v>
      </c>
      <c r="M3">
        <f t="shared" si="0"/>
        <v>1</v>
      </c>
      <c r="N3">
        <f t="shared" si="0"/>
        <v>1</v>
      </c>
      <c r="O3">
        <f t="shared" si="0"/>
        <v>0</v>
      </c>
      <c r="P3">
        <f t="shared" si="0"/>
        <v>1</v>
      </c>
      <c r="Q3">
        <f t="shared" si="0"/>
        <v>1</v>
      </c>
      <c r="S3">
        <v>1</v>
      </c>
    </row>
    <row r="4" spans="1:19" ht="15" hidden="1" thickBot="1" x14ac:dyDescent="0.35">
      <c r="A4" s="14"/>
      <c r="B4" s="10"/>
      <c r="C4" s="10"/>
      <c r="D4" s="10"/>
      <c r="E4" s="10"/>
      <c r="F4" s="10"/>
      <c r="G4" s="12"/>
      <c r="H4" s="10"/>
      <c r="I4" s="5" t="s">
        <v>17</v>
      </c>
      <c r="J4">
        <f t="shared" ref="J4:J67" si="1">IF(ISNUMBER(SEARCH("Republican",B4)),1,0)</f>
        <v>0</v>
      </c>
      <c r="K4">
        <f t="shared" ref="K4:K67" si="2">IF(ISNUMBER(SEARCH("Republican",C4)),1,0)</f>
        <v>0</v>
      </c>
      <c r="L4">
        <f t="shared" ref="L4:L67" si="3">IF(ISNUMBER(SEARCH("Republican",D4)),1,0)</f>
        <v>0</v>
      </c>
      <c r="M4">
        <f t="shared" ref="M4:M67" si="4">IF(ISNUMBER(SEARCH("Republican",E4)),1,0)</f>
        <v>0</v>
      </c>
      <c r="N4">
        <f t="shared" ref="N4:N67" si="5">IF(ISNUMBER(SEARCH("Republican",F4)),1,0)</f>
        <v>0</v>
      </c>
      <c r="O4">
        <f t="shared" ref="O4:O67" si="6">IF(ISNUMBER(SEARCH("Republican",G4)),1,0)</f>
        <v>0</v>
      </c>
      <c r="P4">
        <f t="shared" ref="P4:P67" si="7">IF(ISNUMBER(SEARCH("Republican",H4)),1,0)</f>
        <v>0</v>
      </c>
      <c r="Q4">
        <f t="shared" ref="Q4:Q67" si="8">IF(ISNUMBER(SEARCH("Republican",I4)),1,0)</f>
        <v>0</v>
      </c>
      <c r="S4">
        <v>0</v>
      </c>
    </row>
    <row r="5" spans="1:19" ht="15" thickBot="1" x14ac:dyDescent="0.35">
      <c r="A5" s="13" t="s">
        <v>18</v>
      </c>
      <c r="B5" s="9" t="s">
        <v>12</v>
      </c>
      <c r="C5" s="9" t="s">
        <v>12</v>
      </c>
      <c r="D5" s="9" t="s">
        <v>19</v>
      </c>
      <c r="E5" s="27" t="s">
        <v>20</v>
      </c>
      <c r="F5" s="9" t="s">
        <v>12</v>
      </c>
      <c r="G5" s="9" t="s">
        <v>12</v>
      </c>
      <c r="H5" s="9" t="s">
        <v>12</v>
      </c>
      <c r="I5" s="3" t="s">
        <v>12</v>
      </c>
      <c r="J5">
        <f t="shared" si="1"/>
        <v>1</v>
      </c>
      <c r="K5">
        <f t="shared" si="2"/>
        <v>1</v>
      </c>
      <c r="L5">
        <f t="shared" si="3"/>
        <v>1</v>
      </c>
      <c r="M5">
        <f t="shared" si="4"/>
        <v>0</v>
      </c>
      <c r="N5">
        <f t="shared" si="5"/>
        <v>1</v>
      </c>
      <c r="O5">
        <f t="shared" si="6"/>
        <v>1</v>
      </c>
      <c r="P5">
        <f t="shared" si="7"/>
        <v>1</v>
      </c>
      <c r="Q5">
        <f t="shared" si="8"/>
        <v>1</v>
      </c>
      <c r="S5">
        <v>1</v>
      </c>
    </row>
    <row r="6" spans="1:19" ht="15" hidden="1" thickBot="1" x14ac:dyDescent="0.35">
      <c r="A6" s="14"/>
      <c r="B6" s="10"/>
      <c r="C6" s="10"/>
      <c r="D6" s="10"/>
      <c r="E6" s="28"/>
      <c r="F6" s="10"/>
      <c r="G6" s="10"/>
      <c r="H6" s="10"/>
      <c r="I6" s="6" t="s">
        <v>21</v>
      </c>
      <c r="J6">
        <f t="shared" si="1"/>
        <v>0</v>
      </c>
      <c r="K6">
        <f t="shared" si="2"/>
        <v>0</v>
      </c>
      <c r="L6">
        <f t="shared" si="3"/>
        <v>0</v>
      </c>
      <c r="M6">
        <f t="shared" si="4"/>
        <v>0</v>
      </c>
      <c r="N6">
        <f t="shared" si="5"/>
        <v>0</v>
      </c>
      <c r="O6">
        <f t="shared" si="6"/>
        <v>0</v>
      </c>
      <c r="P6">
        <f t="shared" si="7"/>
        <v>0</v>
      </c>
      <c r="Q6">
        <f t="shared" si="8"/>
        <v>0</v>
      </c>
      <c r="S6">
        <v>0</v>
      </c>
    </row>
    <row r="7" spans="1:19" ht="15" thickBot="1" x14ac:dyDescent="0.35">
      <c r="A7" s="13" t="s">
        <v>22</v>
      </c>
      <c r="B7" s="9" t="s">
        <v>12</v>
      </c>
      <c r="C7" s="9" t="s">
        <v>12</v>
      </c>
      <c r="D7" s="9" t="s">
        <v>23</v>
      </c>
      <c r="E7" s="9" t="s">
        <v>24</v>
      </c>
      <c r="F7" s="11" t="s">
        <v>15</v>
      </c>
      <c r="G7" s="9" t="s">
        <v>12</v>
      </c>
      <c r="H7" s="11" t="s">
        <v>25</v>
      </c>
      <c r="I7" s="3" t="s">
        <v>12</v>
      </c>
      <c r="J7">
        <f t="shared" si="1"/>
        <v>1</v>
      </c>
      <c r="K7">
        <f t="shared" si="2"/>
        <v>1</v>
      </c>
      <c r="L7">
        <f t="shared" si="3"/>
        <v>1</v>
      </c>
      <c r="M7">
        <f t="shared" si="4"/>
        <v>1</v>
      </c>
      <c r="N7">
        <f t="shared" si="5"/>
        <v>0</v>
      </c>
      <c r="O7">
        <f t="shared" si="6"/>
        <v>1</v>
      </c>
      <c r="P7">
        <f t="shared" si="7"/>
        <v>0</v>
      </c>
      <c r="Q7">
        <f t="shared" si="8"/>
        <v>1</v>
      </c>
      <c r="S7">
        <v>1</v>
      </c>
    </row>
    <row r="8" spans="1:19" ht="22.2" hidden="1" thickBot="1" x14ac:dyDescent="0.35">
      <c r="A8" s="14"/>
      <c r="B8" s="10"/>
      <c r="C8" s="10"/>
      <c r="D8" s="10"/>
      <c r="E8" s="10"/>
      <c r="F8" s="12"/>
      <c r="G8" s="10"/>
      <c r="H8" s="12"/>
      <c r="I8" s="6" t="s">
        <v>26</v>
      </c>
      <c r="J8">
        <f t="shared" si="1"/>
        <v>0</v>
      </c>
      <c r="K8">
        <f t="shared" si="2"/>
        <v>0</v>
      </c>
      <c r="L8">
        <f t="shared" si="3"/>
        <v>0</v>
      </c>
      <c r="M8">
        <f t="shared" si="4"/>
        <v>0</v>
      </c>
      <c r="N8">
        <f t="shared" si="5"/>
        <v>0</v>
      </c>
      <c r="O8">
        <f t="shared" si="6"/>
        <v>0</v>
      </c>
      <c r="P8">
        <f t="shared" si="7"/>
        <v>0</v>
      </c>
      <c r="Q8">
        <f t="shared" si="8"/>
        <v>0</v>
      </c>
      <c r="S8">
        <v>0</v>
      </c>
    </row>
    <row r="9" spans="1:19" ht="15" thickBot="1" x14ac:dyDescent="0.35">
      <c r="A9" s="13" t="s">
        <v>27</v>
      </c>
      <c r="B9" s="9" t="s">
        <v>12</v>
      </c>
      <c r="C9" s="9" t="s">
        <v>12</v>
      </c>
      <c r="D9" s="9" t="s">
        <v>28</v>
      </c>
      <c r="E9" s="9" t="s">
        <v>29</v>
      </c>
      <c r="F9" s="9" t="s">
        <v>12</v>
      </c>
      <c r="G9" s="9" t="s">
        <v>12</v>
      </c>
      <c r="H9" s="9" t="s">
        <v>30</v>
      </c>
      <c r="I9" s="3" t="s">
        <v>12</v>
      </c>
      <c r="J9">
        <f t="shared" si="1"/>
        <v>1</v>
      </c>
      <c r="K9">
        <f t="shared" si="2"/>
        <v>1</v>
      </c>
      <c r="L9">
        <f t="shared" si="3"/>
        <v>1</v>
      </c>
      <c r="M9">
        <f t="shared" si="4"/>
        <v>1</v>
      </c>
      <c r="N9">
        <f t="shared" si="5"/>
        <v>1</v>
      </c>
      <c r="O9">
        <f t="shared" si="6"/>
        <v>1</v>
      </c>
      <c r="P9">
        <f t="shared" si="7"/>
        <v>1</v>
      </c>
      <c r="Q9">
        <f t="shared" si="8"/>
        <v>1</v>
      </c>
      <c r="S9">
        <v>1</v>
      </c>
    </row>
    <row r="10" spans="1:19" ht="15" hidden="1" thickBot="1" x14ac:dyDescent="0.35">
      <c r="A10" s="14"/>
      <c r="B10" s="10"/>
      <c r="C10" s="10"/>
      <c r="D10" s="10"/>
      <c r="E10" s="10"/>
      <c r="F10" s="10"/>
      <c r="G10" s="10"/>
      <c r="H10" s="10"/>
      <c r="I10" s="5" t="s">
        <v>31</v>
      </c>
      <c r="J10">
        <f t="shared" si="1"/>
        <v>0</v>
      </c>
      <c r="K10">
        <f t="shared" si="2"/>
        <v>0</v>
      </c>
      <c r="L10">
        <f t="shared" si="3"/>
        <v>0</v>
      </c>
      <c r="M10">
        <f t="shared" si="4"/>
        <v>0</v>
      </c>
      <c r="N10">
        <f t="shared" si="5"/>
        <v>0</v>
      </c>
      <c r="O10">
        <f t="shared" si="6"/>
        <v>0</v>
      </c>
      <c r="P10">
        <f t="shared" si="7"/>
        <v>0</v>
      </c>
      <c r="Q10">
        <f t="shared" si="8"/>
        <v>0</v>
      </c>
      <c r="S10">
        <v>0</v>
      </c>
    </row>
    <row r="11" spans="1:19" ht="15" thickBot="1" x14ac:dyDescent="0.35">
      <c r="A11" s="13" t="s">
        <v>32</v>
      </c>
      <c r="B11" s="11" t="s">
        <v>15</v>
      </c>
      <c r="C11" s="11" t="s">
        <v>15</v>
      </c>
      <c r="D11" s="11" t="s">
        <v>33</v>
      </c>
      <c r="E11" s="11" t="s">
        <v>34</v>
      </c>
      <c r="F11" s="11" t="s">
        <v>15</v>
      </c>
      <c r="G11" s="11" t="s">
        <v>15</v>
      </c>
      <c r="H11" s="11" t="s">
        <v>35</v>
      </c>
      <c r="I11" s="4" t="s">
        <v>15</v>
      </c>
      <c r="J11">
        <f t="shared" si="1"/>
        <v>0</v>
      </c>
      <c r="K11">
        <f t="shared" si="2"/>
        <v>0</v>
      </c>
      <c r="L11">
        <f t="shared" si="3"/>
        <v>0</v>
      </c>
      <c r="M11">
        <f t="shared" si="4"/>
        <v>0</v>
      </c>
      <c r="N11">
        <f t="shared" si="5"/>
        <v>0</v>
      </c>
      <c r="O11">
        <f t="shared" si="6"/>
        <v>0</v>
      </c>
      <c r="P11">
        <f t="shared" si="7"/>
        <v>0</v>
      </c>
      <c r="Q11">
        <f t="shared" si="8"/>
        <v>0</v>
      </c>
      <c r="S11">
        <v>1</v>
      </c>
    </row>
    <row r="12" spans="1:19" ht="22.2" hidden="1" thickBot="1" x14ac:dyDescent="0.35">
      <c r="A12" s="14"/>
      <c r="B12" s="12"/>
      <c r="C12" s="12"/>
      <c r="D12" s="12"/>
      <c r="E12" s="12"/>
      <c r="F12" s="12"/>
      <c r="G12" s="12"/>
      <c r="H12" s="12"/>
      <c r="I12" s="7" t="s">
        <v>36</v>
      </c>
      <c r="J12">
        <f t="shared" si="1"/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P12">
        <f t="shared" si="7"/>
        <v>0</v>
      </c>
      <c r="Q12">
        <f t="shared" si="8"/>
        <v>0</v>
      </c>
      <c r="S12">
        <v>0</v>
      </c>
    </row>
    <row r="13" spans="1:19" ht="15" thickBot="1" x14ac:dyDescent="0.35">
      <c r="A13" s="13" t="s">
        <v>37</v>
      </c>
      <c r="B13" s="11" t="s">
        <v>15</v>
      </c>
      <c r="C13" s="11" t="s">
        <v>15</v>
      </c>
      <c r="D13" s="11" t="s">
        <v>38</v>
      </c>
      <c r="E13" s="11" t="s">
        <v>39</v>
      </c>
      <c r="F13" s="11" t="s">
        <v>15</v>
      </c>
      <c r="G13" s="9" t="s">
        <v>12</v>
      </c>
      <c r="H13" s="11" t="s">
        <v>40</v>
      </c>
      <c r="I13" s="3" t="s">
        <v>12</v>
      </c>
      <c r="J13">
        <f t="shared" si="1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1</v>
      </c>
      <c r="P13">
        <f t="shared" si="7"/>
        <v>0</v>
      </c>
      <c r="Q13">
        <f t="shared" si="8"/>
        <v>1</v>
      </c>
      <c r="S13">
        <v>1</v>
      </c>
    </row>
    <row r="14" spans="1:19" ht="22.2" hidden="1" thickBot="1" x14ac:dyDescent="0.35">
      <c r="A14" s="14"/>
      <c r="B14" s="12"/>
      <c r="C14" s="12"/>
      <c r="D14" s="12"/>
      <c r="E14" s="12"/>
      <c r="F14" s="12"/>
      <c r="G14" s="10"/>
      <c r="H14" s="12"/>
      <c r="I14" s="6" t="s">
        <v>41</v>
      </c>
      <c r="J14">
        <f t="shared" si="1"/>
        <v>0</v>
      </c>
      <c r="K14">
        <f t="shared" si="2"/>
        <v>0</v>
      </c>
      <c r="L14">
        <f t="shared" si="3"/>
        <v>0</v>
      </c>
      <c r="M14">
        <f t="shared" si="4"/>
        <v>0</v>
      </c>
      <c r="N14">
        <f t="shared" si="5"/>
        <v>0</v>
      </c>
      <c r="O14">
        <f t="shared" si="6"/>
        <v>0</v>
      </c>
      <c r="P14">
        <f t="shared" si="7"/>
        <v>0</v>
      </c>
      <c r="Q14">
        <f t="shared" si="8"/>
        <v>0</v>
      </c>
      <c r="S14">
        <v>0</v>
      </c>
    </row>
    <row r="15" spans="1:19" ht="15" thickBot="1" x14ac:dyDescent="0.35">
      <c r="A15" s="13" t="s">
        <v>42</v>
      </c>
      <c r="B15" s="11" t="s">
        <v>15</v>
      </c>
      <c r="C15" s="11" t="s">
        <v>15</v>
      </c>
      <c r="D15" s="11" t="s">
        <v>43</v>
      </c>
      <c r="E15" s="11" t="s">
        <v>44</v>
      </c>
      <c r="F15" s="11" t="s">
        <v>15</v>
      </c>
      <c r="G15" s="11" t="s">
        <v>15</v>
      </c>
      <c r="H15" s="11" t="s">
        <v>45</v>
      </c>
      <c r="I15" s="4" t="s">
        <v>15</v>
      </c>
      <c r="J15">
        <f t="shared" si="1"/>
        <v>0</v>
      </c>
      <c r="K15">
        <f t="shared" si="2"/>
        <v>0</v>
      </c>
      <c r="L15">
        <f t="shared" si="3"/>
        <v>0</v>
      </c>
      <c r="M15">
        <f t="shared" si="4"/>
        <v>0</v>
      </c>
      <c r="N15">
        <f t="shared" si="5"/>
        <v>0</v>
      </c>
      <c r="O15">
        <f t="shared" si="6"/>
        <v>0</v>
      </c>
      <c r="P15">
        <f t="shared" si="7"/>
        <v>0</v>
      </c>
      <c r="Q15">
        <f t="shared" si="8"/>
        <v>0</v>
      </c>
      <c r="S15">
        <v>1</v>
      </c>
    </row>
    <row r="16" spans="1:19" ht="22.2" hidden="1" thickBot="1" x14ac:dyDescent="0.35">
      <c r="A16" s="14"/>
      <c r="B16" s="12"/>
      <c r="C16" s="12"/>
      <c r="D16" s="12"/>
      <c r="E16" s="12"/>
      <c r="F16" s="12"/>
      <c r="G16" s="12"/>
      <c r="H16" s="12"/>
      <c r="I16" s="7" t="s">
        <v>46</v>
      </c>
      <c r="J16">
        <f t="shared" si="1"/>
        <v>0</v>
      </c>
      <c r="K16">
        <f t="shared" si="2"/>
        <v>0</v>
      </c>
      <c r="L16">
        <f t="shared" si="3"/>
        <v>0</v>
      </c>
      <c r="M16">
        <f t="shared" si="4"/>
        <v>0</v>
      </c>
      <c r="N16">
        <f t="shared" si="5"/>
        <v>0</v>
      </c>
      <c r="O16">
        <f t="shared" si="6"/>
        <v>0</v>
      </c>
      <c r="P16">
        <f t="shared" si="7"/>
        <v>0</v>
      </c>
      <c r="Q16">
        <f t="shared" si="8"/>
        <v>0</v>
      </c>
      <c r="S16">
        <v>0</v>
      </c>
    </row>
    <row r="17" spans="1:19" ht="15" thickBot="1" x14ac:dyDescent="0.35">
      <c r="A17" s="13" t="s">
        <v>47</v>
      </c>
      <c r="B17" s="11" t="s">
        <v>15</v>
      </c>
      <c r="C17" s="11" t="s">
        <v>15</v>
      </c>
      <c r="D17" s="11" t="s">
        <v>48</v>
      </c>
      <c r="E17" s="11" t="s">
        <v>49</v>
      </c>
      <c r="F17" s="11" t="s">
        <v>15</v>
      </c>
      <c r="G17" s="11" t="s">
        <v>15</v>
      </c>
      <c r="H17" s="11" t="s">
        <v>15</v>
      </c>
      <c r="I17" s="4" t="s">
        <v>15</v>
      </c>
      <c r="J17">
        <f t="shared" si="1"/>
        <v>0</v>
      </c>
      <c r="K17">
        <f t="shared" si="2"/>
        <v>0</v>
      </c>
      <c r="L17">
        <f t="shared" si="3"/>
        <v>0</v>
      </c>
      <c r="M17">
        <f t="shared" si="4"/>
        <v>0</v>
      </c>
      <c r="N17">
        <f t="shared" si="5"/>
        <v>0</v>
      </c>
      <c r="O17">
        <f t="shared" si="6"/>
        <v>0</v>
      </c>
      <c r="P17">
        <f t="shared" si="7"/>
        <v>0</v>
      </c>
      <c r="Q17">
        <f t="shared" si="8"/>
        <v>0</v>
      </c>
      <c r="S17">
        <v>1</v>
      </c>
    </row>
    <row r="18" spans="1:19" ht="22.2" hidden="1" thickBot="1" x14ac:dyDescent="0.35">
      <c r="A18" s="14"/>
      <c r="B18" s="12"/>
      <c r="C18" s="12"/>
      <c r="D18" s="12"/>
      <c r="E18" s="12"/>
      <c r="F18" s="12"/>
      <c r="G18" s="12"/>
      <c r="H18" s="12"/>
      <c r="I18" s="7" t="s">
        <v>50</v>
      </c>
      <c r="J18">
        <f t="shared" si="1"/>
        <v>0</v>
      </c>
      <c r="K18">
        <f t="shared" si="2"/>
        <v>0</v>
      </c>
      <c r="L18">
        <f t="shared" si="3"/>
        <v>0</v>
      </c>
      <c r="M18">
        <f t="shared" si="4"/>
        <v>0</v>
      </c>
      <c r="N18">
        <f t="shared" si="5"/>
        <v>0</v>
      </c>
      <c r="O18">
        <f t="shared" si="6"/>
        <v>0</v>
      </c>
      <c r="P18">
        <f t="shared" si="7"/>
        <v>0</v>
      </c>
      <c r="Q18">
        <f t="shared" si="8"/>
        <v>0</v>
      </c>
      <c r="S18">
        <v>0</v>
      </c>
    </row>
    <row r="19" spans="1:19" ht="15" thickBot="1" x14ac:dyDescent="0.35">
      <c r="A19" s="13" t="s">
        <v>51</v>
      </c>
      <c r="B19" s="9" t="s">
        <v>12</v>
      </c>
      <c r="C19" s="9" t="s">
        <v>12</v>
      </c>
      <c r="D19" s="9" t="s">
        <v>52</v>
      </c>
      <c r="E19" s="9" t="s">
        <v>53</v>
      </c>
      <c r="F19" s="9" t="s">
        <v>12</v>
      </c>
      <c r="G19" s="9" t="s">
        <v>12</v>
      </c>
      <c r="H19" s="9" t="s">
        <v>54</v>
      </c>
      <c r="I19" s="4" t="s">
        <v>15</v>
      </c>
      <c r="J19">
        <f t="shared" si="1"/>
        <v>1</v>
      </c>
      <c r="K19">
        <f t="shared" si="2"/>
        <v>1</v>
      </c>
      <c r="L19">
        <f t="shared" si="3"/>
        <v>1</v>
      </c>
      <c r="M19">
        <f t="shared" si="4"/>
        <v>1</v>
      </c>
      <c r="N19">
        <f t="shared" si="5"/>
        <v>1</v>
      </c>
      <c r="O19">
        <f t="shared" si="6"/>
        <v>1</v>
      </c>
      <c r="P19">
        <f t="shared" si="7"/>
        <v>1</v>
      </c>
      <c r="Q19">
        <f t="shared" si="8"/>
        <v>0</v>
      </c>
      <c r="S19">
        <v>1</v>
      </c>
    </row>
    <row r="20" spans="1:19" ht="22.2" hidden="1" thickBot="1" x14ac:dyDescent="0.35">
      <c r="A20" s="14"/>
      <c r="B20" s="10"/>
      <c r="C20" s="10"/>
      <c r="D20" s="10"/>
      <c r="E20" s="10"/>
      <c r="F20" s="10"/>
      <c r="G20" s="10"/>
      <c r="H20" s="10"/>
      <c r="I20" s="7" t="s">
        <v>55</v>
      </c>
      <c r="J20">
        <f t="shared" si="1"/>
        <v>0</v>
      </c>
      <c r="K20">
        <f t="shared" si="2"/>
        <v>0</v>
      </c>
      <c r="L20">
        <f t="shared" si="3"/>
        <v>0</v>
      </c>
      <c r="M20">
        <f t="shared" si="4"/>
        <v>0</v>
      </c>
      <c r="N20">
        <f t="shared" si="5"/>
        <v>0</v>
      </c>
      <c r="O20">
        <f t="shared" si="6"/>
        <v>0</v>
      </c>
      <c r="P20">
        <f t="shared" si="7"/>
        <v>0</v>
      </c>
      <c r="Q20">
        <f t="shared" si="8"/>
        <v>0</v>
      </c>
      <c r="S20">
        <v>0</v>
      </c>
    </row>
    <row r="21" spans="1:19" ht="15" thickBot="1" x14ac:dyDescent="0.35">
      <c r="A21" s="13" t="s">
        <v>56</v>
      </c>
      <c r="B21" s="9" t="s">
        <v>12</v>
      </c>
      <c r="C21" s="9" t="s">
        <v>12</v>
      </c>
      <c r="D21" s="9" t="s">
        <v>57</v>
      </c>
      <c r="E21" s="9" t="s">
        <v>58</v>
      </c>
      <c r="F21" s="9" t="s">
        <v>12</v>
      </c>
      <c r="G21" s="9" t="s">
        <v>12</v>
      </c>
      <c r="H21" s="9" t="s">
        <v>59</v>
      </c>
      <c r="I21" s="4" t="s">
        <v>15</v>
      </c>
      <c r="J21">
        <f t="shared" si="1"/>
        <v>1</v>
      </c>
      <c r="K21">
        <f t="shared" si="2"/>
        <v>1</v>
      </c>
      <c r="L21">
        <f t="shared" si="3"/>
        <v>1</v>
      </c>
      <c r="M21">
        <f t="shared" si="4"/>
        <v>1</v>
      </c>
      <c r="N21">
        <f t="shared" si="5"/>
        <v>1</v>
      </c>
      <c r="O21">
        <f t="shared" si="6"/>
        <v>1</v>
      </c>
      <c r="P21">
        <f t="shared" si="7"/>
        <v>1</v>
      </c>
      <c r="Q21">
        <f t="shared" si="8"/>
        <v>0</v>
      </c>
      <c r="S21">
        <v>1</v>
      </c>
    </row>
    <row r="22" spans="1:19" ht="15" hidden="1" thickBot="1" x14ac:dyDescent="0.35">
      <c r="A22" s="14"/>
      <c r="B22" s="10"/>
      <c r="C22" s="10"/>
      <c r="D22" s="10"/>
      <c r="E22" s="10"/>
      <c r="F22" s="10"/>
      <c r="G22" s="10"/>
      <c r="H22" s="10"/>
      <c r="I22" s="8" t="s">
        <v>60</v>
      </c>
      <c r="J22">
        <f t="shared" si="1"/>
        <v>0</v>
      </c>
      <c r="K22">
        <f t="shared" si="2"/>
        <v>0</v>
      </c>
      <c r="L22">
        <f t="shared" si="3"/>
        <v>0</v>
      </c>
      <c r="M22">
        <f t="shared" si="4"/>
        <v>0</v>
      </c>
      <c r="N22">
        <f t="shared" si="5"/>
        <v>0</v>
      </c>
      <c r="O22">
        <f t="shared" si="6"/>
        <v>0</v>
      </c>
      <c r="P22">
        <f t="shared" si="7"/>
        <v>0</v>
      </c>
      <c r="Q22">
        <f t="shared" si="8"/>
        <v>0</v>
      </c>
      <c r="S22">
        <v>0</v>
      </c>
    </row>
    <row r="23" spans="1:19" ht="15" thickBot="1" x14ac:dyDescent="0.35">
      <c r="A23" s="13" t="s">
        <v>61</v>
      </c>
      <c r="B23" s="11" t="s">
        <v>15</v>
      </c>
      <c r="C23" s="11" t="s">
        <v>15</v>
      </c>
      <c r="D23" s="11" t="s">
        <v>62</v>
      </c>
      <c r="E23" s="11" t="s">
        <v>63</v>
      </c>
      <c r="F23" s="11" t="s">
        <v>15</v>
      </c>
      <c r="G23" s="11" t="s">
        <v>15</v>
      </c>
      <c r="H23" s="11" t="s">
        <v>64</v>
      </c>
      <c r="I23" s="4" t="s">
        <v>15</v>
      </c>
      <c r="J23">
        <f t="shared" si="1"/>
        <v>0</v>
      </c>
      <c r="K23">
        <f t="shared" si="2"/>
        <v>0</v>
      </c>
      <c r="L23">
        <f t="shared" si="3"/>
        <v>0</v>
      </c>
      <c r="M23">
        <f t="shared" si="4"/>
        <v>0</v>
      </c>
      <c r="N23">
        <f t="shared" si="5"/>
        <v>0</v>
      </c>
      <c r="O23">
        <f t="shared" si="6"/>
        <v>0</v>
      </c>
      <c r="P23">
        <f t="shared" si="7"/>
        <v>0</v>
      </c>
      <c r="Q23">
        <f t="shared" si="8"/>
        <v>0</v>
      </c>
      <c r="S23">
        <v>1</v>
      </c>
    </row>
    <row r="24" spans="1:19" ht="15" hidden="1" thickBot="1" x14ac:dyDescent="0.35">
      <c r="A24" s="14"/>
      <c r="B24" s="12"/>
      <c r="C24" s="12"/>
      <c r="D24" s="12"/>
      <c r="E24" s="12"/>
      <c r="F24" s="12"/>
      <c r="G24" s="12"/>
      <c r="H24" s="12"/>
      <c r="I24" s="8" t="s">
        <v>65</v>
      </c>
      <c r="J24">
        <f t="shared" si="1"/>
        <v>0</v>
      </c>
      <c r="K24">
        <f t="shared" si="2"/>
        <v>0</v>
      </c>
      <c r="L24">
        <f t="shared" si="3"/>
        <v>0</v>
      </c>
      <c r="M24">
        <f t="shared" si="4"/>
        <v>0</v>
      </c>
      <c r="N24">
        <f t="shared" si="5"/>
        <v>0</v>
      </c>
      <c r="O24">
        <f t="shared" si="6"/>
        <v>0</v>
      </c>
      <c r="P24">
        <f t="shared" si="7"/>
        <v>0</v>
      </c>
      <c r="Q24">
        <f t="shared" si="8"/>
        <v>0</v>
      </c>
      <c r="S24">
        <v>0</v>
      </c>
    </row>
    <row r="25" spans="1:19" ht="15" thickBot="1" x14ac:dyDescent="0.35">
      <c r="A25" s="13" t="s">
        <v>66</v>
      </c>
      <c r="B25" s="9" t="s">
        <v>12</v>
      </c>
      <c r="C25" s="9" t="s">
        <v>12</v>
      </c>
      <c r="D25" s="9" t="s">
        <v>67</v>
      </c>
      <c r="E25" s="9" t="s">
        <v>68</v>
      </c>
      <c r="F25" s="9" t="s">
        <v>12</v>
      </c>
      <c r="G25" s="9" t="s">
        <v>12</v>
      </c>
      <c r="H25" s="9" t="s">
        <v>69</v>
      </c>
      <c r="I25" s="3" t="s">
        <v>12</v>
      </c>
      <c r="J25">
        <f t="shared" si="1"/>
        <v>1</v>
      </c>
      <c r="K25">
        <f t="shared" si="2"/>
        <v>1</v>
      </c>
      <c r="L25">
        <f t="shared" si="3"/>
        <v>1</v>
      </c>
      <c r="M25">
        <f t="shared" si="4"/>
        <v>1</v>
      </c>
      <c r="N25">
        <f t="shared" si="5"/>
        <v>1</v>
      </c>
      <c r="O25">
        <f t="shared" si="6"/>
        <v>1</v>
      </c>
      <c r="P25">
        <f t="shared" si="7"/>
        <v>1</v>
      </c>
      <c r="Q25">
        <f t="shared" si="8"/>
        <v>1</v>
      </c>
      <c r="S25">
        <v>1</v>
      </c>
    </row>
    <row r="26" spans="1:19" ht="15" hidden="1" thickBot="1" x14ac:dyDescent="0.35">
      <c r="A26" s="14"/>
      <c r="B26" s="10"/>
      <c r="C26" s="10"/>
      <c r="D26" s="10"/>
      <c r="E26" s="10"/>
      <c r="F26" s="10"/>
      <c r="G26" s="10"/>
      <c r="H26" s="10"/>
      <c r="I26" s="5" t="s">
        <v>70</v>
      </c>
      <c r="J26">
        <f t="shared" si="1"/>
        <v>0</v>
      </c>
      <c r="K26">
        <f t="shared" si="2"/>
        <v>0</v>
      </c>
      <c r="L26">
        <f t="shared" si="3"/>
        <v>0</v>
      </c>
      <c r="M26">
        <f t="shared" si="4"/>
        <v>0</v>
      </c>
      <c r="N26">
        <f t="shared" si="5"/>
        <v>0</v>
      </c>
      <c r="O26">
        <f t="shared" si="6"/>
        <v>0</v>
      </c>
      <c r="P26">
        <f t="shared" si="7"/>
        <v>0</v>
      </c>
      <c r="Q26">
        <f t="shared" si="8"/>
        <v>0</v>
      </c>
      <c r="S26">
        <v>0</v>
      </c>
    </row>
    <row r="27" spans="1:19" ht="15" thickBot="1" x14ac:dyDescent="0.35">
      <c r="A27" s="13" t="s">
        <v>71</v>
      </c>
      <c r="B27" s="11" t="s">
        <v>15</v>
      </c>
      <c r="C27" s="11" t="s">
        <v>15</v>
      </c>
      <c r="D27" s="11" t="s">
        <v>72</v>
      </c>
      <c r="E27" s="11" t="s">
        <v>73</v>
      </c>
      <c r="F27" s="11" t="s">
        <v>15</v>
      </c>
      <c r="G27" s="11" t="s">
        <v>15</v>
      </c>
      <c r="H27" s="11" t="s">
        <v>74</v>
      </c>
      <c r="I27" s="4" t="s">
        <v>15</v>
      </c>
      <c r="J27">
        <f t="shared" si="1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</v>
      </c>
      <c r="O27">
        <f t="shared" si="6"/>
        <v>0</v>
      </c>
      <c r="P27">
        <f t="shared" si="7"/>
        <v>0</v>
      </c>
      <c r="Q27">
        <f t="shared" si="8"/>
        <v>0</v>
      </c>
      <c r="S27">
        <v>1</v>
      </c>
    </row>
    <row r="28" spans="1:19" ht="15" hidden="1" thickBot="1" x14ac:dyDescent="0.35">
      <c r="A28" s="14"/>
      <c r="B28" s="12"/>
      <c r="C28" s="12"/>
      <c r="D28" s="12"/>
      <c r="E28" s="12"/>
      <c r="F28" s="12"/>
      <c r="G28" s="12"/>
      <c r="H28" s="12"/>
      <c r="I28" s="8" t="s">
        <v>75</v>
      </c>
      <c r="J28">
        <f t="shared" si="1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</v>
      </c>
      <c r="O28">
        <f t="shared" si="6"/>
        <v>0</v>
      </c>
      <c r="P28">
        <f t="shared" si="7"/>
        <v>0</v>
      </c>
      <c r="Q28">
        <f t="shared" si="8"/>
        <v>0</v>
      </c>
      <c r="S28">
        <v>0</v>
      </c>
    </row>
    <row r="29" spans="1:19" ht="15" thickBot="1" x14ac:dyDescent="0.35">
      <c r="A29" s="13" t="s">
        <v>76</v>
      </c>
      <c r="B29" s="9" t="s">
        <v>12</v>
      </c>
      <c r="C29" s="9" t="s">
        <v>12</v>
      </c>
      <c r="D29" s="9" t="s">
        <v>77</v>
      </c>
      <c r="E29" s="9" t="s">
        <v>78</v>
      </c>
      <c r="F29" s="9" t="s">
        <v>12</v>
      </c>
      <c r="G29" s="9" t="s">
        <v>12</v>
      </c>
      <c r="H29" s="9" t="s">
        <v>79</v>
      </c>
      <c r="I29" s="3" t="s">
        <v>12</v>
      </c>
      <c r="J29">
        <f t="shared" si="1"/>
        <v>1</v>
      </c>
      <c r="K29">
        <f t="shared" si="2"/>
        <v>1</v>
      </c>
      <c r="L29">
        <f t="shared" si="3"/>
        <v>1</v>
      </c>
      <c r="M29">
        <f t="shared" si="4"/>
        <v>1</v>
      </c>
      <c r="N29">
        <f t="shared" si="5"/>
        <v>1</v>
      </c>
      <c r="O29">
        <f t="shared" si="6"/>
        <v>1</v>
      </c>
      <c r="P29">
        <f t="shared" si="7"/>
        <v>1</v>
      </c>
      <c r="Q29">
        <f t="shared" si="8"/>
        <v>1</v>
      </c>
      <c r="S29">
        <v>1</v>
      </c>
    </row>
    <row r="30" spans="1:19" ht="15" hidden="1" thickBot="1" x14ac:dyDescent="0.35">
      <c r="A30" s="14"/>
      <c r="B30" s="10"/>
      <c r="C30" s="10"/>
      <c r="D30" s="10"/>
      <c r="E30" s="10"/>
      <c r="F30" s="10"/>
      <c r="G30" s="10"/>
      <c r="H30" s="10"/>
      <c r="I30" s="5" t="s">
        <v>80</v>
      </c>
      <c r="J30">
        <f t="shared" si="1"/>
        <v>0</v>
      </c>
      <c r="K30">
        <f t="shared" si="2"/>
        <v>0</v>
      </c>
      <c r="L30">
        <f t="shared" si="3"/>
        <v>0</v>
      </c>
      <c r="M30">
        <f t="shared" si="4"/>
        <v>0</v>
      </c>
      <c r="N30">
        <f t="shared" si="5"/>
        <v>0</v>
      </c>
      <c r="O30">
        <f t="shared" si="6"/>
        <v>0</v>
      </c>
      <c r="P30">
        <f t="shared" si="7"/>
        <v>0</v>
      </c>
      <c r="Q30">
        <f t="shared" si="8"/>
        <v>0</v>
      </c>
      <c r="S30">
        <v>0</v>
      </c>
    </row>
    <row r="31" spans="1:19" ht="15" thickBot="1" x14ac:dyDescent="0.35">
      <c r="A31" s="13" t="s">
        <v>81</v>
      </c>
      <c r="B31" s="9" t="s">
        <v>12</v>
      </c>
      <c r="C31" s="9" t="s">
        <v>12</v>
      </c>
      <c r="D31" s="9" t="s">
        <v>82</v>
      </c>
      <c r="E31" s="9" t="s">
        <v>83</v>
      </c>
      <c r="F31" s="9" t="s">
        <v>12</v>
      </c>
      <c r="G31" s="9" t="s">
        <v>12</v>
      </c>
      <c r="H31" s="11" t="s">
        <v>84</v>
      </c>
      <c r="I31" s="3" t="s">
        <v>12</v>
      </c>
      <c r="J31">
        <f t="shared" si="1"/>
        <v>1</v>
      </c>
      <c r="K31">
        <f t="shared" si="2"/>
        <v>1</v>
      </c>
      <c r="L31">
        <f t="shared" si="3"/>
        <v>1</v>
      </c>
      <c r="M31">
        <f t="shared" si="4"/>
        <v>1</v>
      </c>
      <c r="N31">
        <f t="shared" si="5"/>
        <v>1</v>
      </c>
      <c r="O31">
        <f t="shared" si="6"/>
        <v>1</v>
      </c>
      <c r="P31">
        <f t="shared" si="7"/>
        <v>0</v>
      </c>
      <c r="Q31">
        <f t="shared" si="8"/>
        <v>1</v>
      </c>
      <c r="S31">
        <v>1</v>
      </c>
    </row>
    <row r="32" spans="1:19" ht="22.2" hidden="1" thickBot="1" x14ac:dyDescent="0.35">
      <c r="A32" s="14"/>
      <c r="B32" s="10"/>
      <c r="C32" s="10"/>
      <c r="D32" s="10"/>
      <c r="E32" s="10"/>
      <c r="F32" s="10"/>
      <c r="G32" s="10"/>
      <c r="H32" s="12"/>
      <c r="I32" s="6" t="s">
        <v>85</v>
      </c>
      <c r="J32">
        <f t="shared" si="1"/>
        <v>0</v>
      </c>
      <c r="K32">
        <f t="shared" si="2"/>
        <v>0</v>
      </c>
      <c r="L32">
        <f t="shared" si="3"/>
        <v>0</v>
      </c>
      <c r="M32">
        <f t="shared" si="4"/>
        <v>0</v>
      </c>
      <c r="N32">
        <f t="shared" si="5"/>
        <v>0</v>
      </c>
      <c r="O32">
        <f t="shared" si="6"/>
        <v>0</v>
      </c>
      <c r="P32">
        <f t="shared" si="7"/>
        <v>0</v>
      </c>
      <c r="Q32">
        <f t="shared" si="8"/>
        <v>0</v>
      </c>
      <c r="S32">
        <v>0</v>
      </c>
    </row>
    <row r="33" spans="1:19" ht="35.4" customHeight="1" thickBot="1" x14ac:dyDescent="0.35">
      <c r="A33" s="13" t="s">
        <v>86</v>
      </c>
      <c r="B33" s="9" t="s">
        <v>12</v>
      </c>
      <c r="C33" s="11" t="s">
        <v>15</v>
      </c>
      <c r="D33" s="25" t="s">
        <v>87</v>
      </c>
      <c r="E33" s="9" t="s">
        <v>88</v>
      </c>
      <c r="F33" s="9" t="s">
        <v>12</v>
      </c>
      <c r="G33" s="9" t="s">
        <v>12</v>
      </c>
      <c r="H33" s="9" t="s">
        <v>89</v>
      </c>
      <c r="I33" s="3" t="s">
        <v>12</v>
      </c>
      <c r="J33">
        <f t="shared" si="1"/>
        <v>1</v>
      </c>
      <c r="K33">
        <f t="shared" si="2"/>
        <v>0</v>
      </c>
      <c r="L33">
        <f t="shared" si="3"/>
        <v>1</v>
      </c>
      <c r="M33">
        <f t="shared" si="4"/>
        <v>1</v>
      </c>
      <c r="N33">
        <f t="shared" si="5"/>
        <v>1</v>
      </c>
      <c r="O33">
        <f t="shared" si="6"/>
        <v>1</v>
      </c>
      <c r="P33">
        <f t="shared" si="7"/>
        <v>1</v>
      </c>
      <c r="Q33">
        <f t="shared" si="8"/>
        <v>1</v>
      </c>
      <c r="S33">
        <v>1</v>
      </c>
    </row>
    <row r="34" spans="1:19" ht="22.2" hidden="1" thickBot="1" x14ac:dyDescent="0.35">
      <c r="A34" s="14"/>
      <c r="B34" s="10"/>
      <c r="C34" s="12"/>
      <c r="D34" s="26"/>
      <c r="E34" s="10"/>
      <c r="F34" s="10"/>
      <c r="G34" s="10"/>
      <c r="H34" s="10"/>
      <c r="I34" s="6" t="s">
        <v>90</v>
      </c>
      <c r="J34">
        <f t="shared" si="1"/>
        <v>0</v>
      </c>
      <c r="K34">
        <f t="shared" si="2"/>
        <v>0</v>
      </c>
      <c r="L34">
        <f t="shared" si="3"/>
        <v>0</v>
      </c>
      <c r="M34">
        <f t="shared" si="4"/>
        <v>0</v>
      </c>
      <c r="N34">
        <f t="shared" si="5"/>
        <v>0</v>
      </c>
      <c r="O34">
        <f t="shared" si="6"/>
        <v>0</v>
      </c>
      <c r="P34">
        <f t="shared" si="7"/>
        <v>0</v>
      </c>
      <c r="Q34">
        <f t="shared" si="8"/>
        <v>0</v>
      </c>
      <c r="S34">
        <v>0</v>
      </c>
    </row>
    <row r="35" spans="1:19" ht="15" thickBot="1" x14ac:dyDescent="0.35">
      <c r="A35" s="13" t="s">
        <v>91</v>
      </c>
      <c r="B35" s="9" t="s">
        <v>12</v>
      </c>
      <c r="C35" s="11" t="s">
        <v>15</v>
      </c>
      <c r="D35" s="9" t="s">
        <v>92</v>
      </c>
      <c r="E35" s="9" t="s">
        <v>93</v>
      </c>
      <c r="F35" s="9" t="s">
        <v>12</v>
      </c>
      <c r="G35" s="9" t="s">
        <v>12</v>
      </c>
      <c r="H35" s="9" t="s">
        <v>94</v>
      </c>
      <c r="I35" s="4" t="s">
        <v>15</v>
      </c>
      <c r="J35">
        <f t="shared" si="1"/>
        <v>1</v>
      </c>
      <c r="K35">
        <f t="shared" si="2"/>
        <v>0</v>
      </c>
      <c r="L35">
        <f t="shared" si="3"/>
        <v>1</v>
      </c>
      <c r="M35">
        <f t="shared" si="4"/>
        <v>1</v>
      </c>
      <c r="N35">
        <f t="shared" si="5"/>
        <v>1</v>
      </c>
      <c r="O35">
        <f t="shared" si="6"/>
        <v>1</v>
      </c>
      <c r="P35">
        <f t="shared" si="7"/>
        <v>1</v>
      </c>
      <c r="Q35">
        <f t="shared" si="8"/>
        <v>0</v>
      </c>
      <c r="S35">
        <v>1</v>
      </c>
    </row>
    <row r="36" spans="1:19" ht="22.2" hidden="1" thickBot="1" x14ac:dyDescent="0.35">
      <c r="A36" s="14"/>
      <c r="B36" s="10"/>
      <c r="C36" s="12"/>
      <c r="D36" s="10"/>
      <c r="E36" s="10"/>
      <c r="F36" s="10"/>
      <c r="G36" s="10"/>
      <c r="H36" s="10"/>
      <c r="I36" s="7" t="s">
        <v>95</v>
      </c>
      <c r="J36">
        <f t="shared" si="1"/>
        <v>0</v>
      </c>
      <c r="K36">
        <f t="shared" si="2"/>
        <v>0</v>
      </c>
      <c r="L36">
        <f t="shared" si="3"/>
        <v>0</v>
      </c>
      <c r="M36">
        <f t="shared" si="4"/>
        <v>0</v>
      </c>
      <c r="N36">
        <f t="shared" si="5"/>
        <v>0</v>
      </c>
      <c r="O36">
        <f t="shared" si="6"/>
        <v>0</v>
      </c>
      <c r="P36">
        <f t="shared" si="7"/>
        <v>0</v>
      </c>
      <c r="Q36">
        <f t="shared" si="8"/>
        <v>0</v>
      </c>
      <c r="S36">
        <v>0</v>
      </c>
    </row>
    <row r="37" spans="1:19" ht="35.4" customHeight="1" thickBot="1" x14ac:dyDescent="0.35">
      <c r="A37" s="13" t="s">
        <v>96</v>
      </c>
      <c r="B37" s="9" t="s">
        <v>12</v>
      </c>
      <c r="C37" s="11" t="s">
        <v>15</v>
      </c>
      <c r="D37" s="9" t="s">
        <v>97</v>
      </c>
      <c r="E37" s="25" t="s">
        <v>98</v>
      </c>
      <c r="F37" s="9" t="s">
        <v>12</v>
      </c>
      <c r="G37" s="9" t="s">
        <v>12</v>
      </c>
      <c r="H37" s="9" t="s">
        <v>94</v>
      </c>
      <c r="I37" s="4" t="s">
        <v>15</v>
      </c>
      <c r="J37">
        <f t="shared" si="1"/>
        <v>1</v>
      </c>
      <c r="K37">
        <f t="shared" si="2"/>
        <v>0</v>
      </c>
      <c r="L37">
        <f t="shared" si="3"/>
        <v>1</v>
      </c>
      <c r="M37">
        <f t="shared" si="4"/>
        <v>1</v>
      </c>
      <c r="N37">
        <f t="shared" si="5"/>
        <v>1</v>
      </c>
      <c r="O37">
        <f t="shared" si="6"/>
        <v>1</v>
      </c>
      <c r="P37">
        <f t="shared" si="7"/>
        <v>1</v>
      </c>
      <c r="Q37">
        <f t="shared" si="8"/>
        <v>0</v>
      </c>
      <c r="S37">
        <v>1</v>
      </c>
    </row>
    <row r="38" spans="1:19" ht="22.2" hidden="1" thickBot="1" x14ac:dyDescent="0.35">
      <c r="A38" s="14"/>
      <c r="B38" s="10"/>
      <c r="C38" s="12"/>
      <c r="D38" s="10"/>
      <c r="E38" s="26"/>
      <c r="F38" s="10"/>
      <c r="G38" s="10"/>
      <c r="H38" s="10"/>
      <c r="I38" s="7" t="s">
        <v>99</v>
      </c>
      <c r="J38">
        <f t="shared" si="1"/>
        <v>0</v>
      </c>
      <c r="K38">
        <f t="shared" si="2"/>
        <v>0</v>
      </c>
      <c r="L38">
        <f t="shared" si="3"/>
        <v>0</v>
      </c>
      <c r="M38">
        <f t="shared" si="4"/>
        <v>0</v>
      </c>
      <c r="N38">
        <f t="shared" si="5"/>
        <v>0</v>
      </c>
      <c r="O38">
        <f t="shared" si="6"/>
        <v>0</v>
      </c>
      <c r="P38">
        <f t="shared" si="7"/>
        <v>0</v>
      </c>
      <c r="Q38">
        <f t="shared" si="8"/>
        <v>0</v>
      </c>
      <c r="S38">
        <v>0</v>
      </c>
    </row>
    <row r="39" spans="1:19" ht="35.4" customHeight="1" thickBot="1" x14ac:dyDescent="0.35">
      <c r="A39" s="13" t="s">
        <v>100</v>
      </c>
      <c r="B39" s="11" t="s">
        <v>15</v>
      </c>
      <c r="C39" s="11" t="s">
        <v>15</v>
      </c>
      <c r="D39" s="11" t="s">
        <v>101</v>
      </c>
      <c r="E39" s="17" t="s">
        <v>102</v>
      </c>
      <c r="F39" s="9" t="s">
        <v>12</v>
      </c>
      <c r="G39" s="15" t="s">
        <v>103</v>
      </c>
      <c r="H39" s="11" t="s">
        <v>64</v>
      </c>
      <c r="I39" s="4" t="s">
        <v>15</v>
      </c>
      <c r="J39">
        <f t="shared" si="1"/>
        <v>0</v>
      </c>
      <c r="K39">
        <f t="shared" si="2"/>
        <v>0</v>
      </c>
      <c r="L39">
        <f t="shared" si="3"/>
        <v>0</v>
      </c>
      <c r="M39">
        <f t="shared" si="4"/>
        <v>0</v>
      </c>
      <c r="N39">
        <f t="shared" si="5"/>
        <v>1</v>
      </c>
      <c r="O39">
        <f t="shared" si="6"/>
        <v>0</v>
      </c>
      <c r="P39">
        <f t="shared" si="7"/>
        <v>0</v>
      </c>
      <c r="Q39">
        <f t="shared" si="8"/>
        <v>0</v>
      </c>
      <c r="S39">
        <v>1</v>
      </c>
    </row>
    <row r="40" spans="1:19" ht="22.2" hidden="1" thickBot="1" x14ac:dyDescent="0.35">
      <c r="A40" s="14"/>
      <c r="B40" s="12"/>
      <c r="C40" s="12"/>
      <c r="D40" s="12"/>
      <c r="E40" s="18"/>
      <c r="F40" s="10"/>
      <c r="G40" s="16"/>
      <c r="H40" s="12"/>
      <c r="I40" s="7" t="s">
        <v>104</v>
      </c>
      <c r="J40">
        <f t="shared" si="1"/>
        <v>0</v>
      </c>
      <c r="K40">
        <f t="shared" si="2"/>
        <v>0</v>
      </c>
      <c r="L40">
        <f t="shared" si="3"/>
        <v>0</v>
      </c>
      <c r="M40">
        <f t="shared" si="4"/>
        <v>0</v>
      </c>
      <c r="N40">
        <f t="shared" si="5"/>
        <v>0</v>
      </c>
      <c r="O40">
        <f t="shared" si="6"/>
        <v>0</v>
      </c>
      <c r="P40">
        <f t="shared" si="7"/>
        <v>0</v>
      </c>
      <c r="Q40">
        <f t="shared" si="8"/>
        <v>0</v>
      </c>
      <c r="S40">
        <v>0</v>
      </c>
    </row>
    <row r="41" spans="1:19" ht="15" thickBot="1" x14ac:dyDescent="0.35">
      <c r="A41" s="13" t="s">
        <v>105</v>
      </c>
      <c r="B41" s="11" t="s">
        <v>15</v>
      </c>
      <c r="C41" s="9" t="s">
        <v>12</v>
      </c>
      <c r="D41" s="11" t="s">
        <v>106</v>
      </c>
      <c r="E41" s="11" t="s">
        <v>107</v>
      </c>
      <c r="F41" s="11" t="s">
        <v>15</v>
      </c>
      <c r="G41" s="11" t="s">
        <v>15</v>
      </c>
      <c r="H41" s="4" t="s">
        <v>15</v>
      </c>
      <c r="I41" s="4" t="s">
        <v>15</v>
      </c>
      <c r="J41">
        <f t="shared" si="1"/>
        <v>0</v>
      </c>
      <c r="K41">
        <f t="shared" si="2"/>
        <v>1</v>
      </c>
      <c r="L41">
        <f t="shared" si="3"/>
        <v>0</v>
      </c>
      <c r="M41">
        <f t="shared" si="4"/>
        <v>0</v>
      </c>
      <c r="N41">
        <f t="shared" si="5"/>
        <v>0</v>
      </c>
      <c r="O41">
        <f t="shared" si="6"/>
        <v>0</v>
      </c>
      <c r="P41">
        <f t="shared" si="7"/>
        <v>0</v>
      </c>
      <c r="Q41">
        <f t="shared" si="8"/>
        <v>0</v>
      </c>
      <c r="S41">
        <v>1</v>
      </c>
    </row>
    <row r="42" spans="1:19" ht="22.2" hidden="1" thickBot="1" x14ac:dyDescent="0.35">
      <c r="A42" s="14"/>
      <c r="B42" s="12"/>
      <c r="C42" s="10"/>
      <c r="D42" s="12"/>
      <c r="E42" s="12"/>
      <c r="F42" s="12"/>
      <c r="G42" s="12"/>
      <c r="H42" s="7" t="s">
        <v>108</v>
      </c>
      <c r="I42" s="7" t="s">
        <v>109</v>
      </c>
      <c r="J42">
        <f t="shared" si="1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P42">
        <f t="shared" si="7"/>
        <v>0</v>
      </c>
      <c r="Q42">
        <f t="shared" si="8"/>
        <v>0</v>
      </c>
      <c r="S42">
        <v>0</v>
      </c>
    </row>
    <row r="43" spans="1:19" ht="35.4" customHeight="1" thickBot="1" x14ac:dyDescent="0.35">
      <c r="A43" s="13" t="s">
        <v>110</v>
      </c>
      <c r="B43" s="11" t="s">
        <v>15</v>
      </c>
      <c r="C43" s="9" t="s">
        <v>12</v>
      </c>
      <c r="D43" s="11" t="s">
        <v>111</v>
      </c>
      <c r="E43" s="17" t="s">
        <v>112</v>
      </c>
      <c r="F43" s="11" t="s">
        <v>15</v>
      </c>
      <c r="G43" s="11" t="s">
        <v>15</v>
      </c>
      <c r="H43" s="11" t="s">
        <v>113</v>
      </c>
      <c r="I43" s="4" t="s">
        <v>15</v>
      </c>
      <c r="J43">
        <f t="shared" si="1"/>
        <v>0</v>
      </c>
      <c r="K43">
        <f t="shared" si="2"/>
        <v>1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P43">
        <f t="shared" si="7"/>
        <v>0</v>
      </c>
      <c r="Q43">
        <f t="shared" si="8"/>
        <v>0</v>
      </c>
      <c r="S43">
        <v>1</v>
      </c>
    </row>
    <row r="44" spans="1:19" ht="22.2" hidden="1" thickBot="1" x14ac:dyDescent="0.35">
      <c r="A44" s="14"/>
      <c r="B44" s="12"/>
      <c r="C44" s="10"/>
      <c r="D44" s="12"/>
      <c r="E44" s="18"/>
      <c r="F44" s="12"/>
      <c r="G44" s="12"/>
      <c r="H44" s="12"/>
      <c r="I44" s="7" t="s">
        <v>114</v>
      </c>
      <c r="J44">
        <f t="shared" si="1"/>
        <v>0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P44">
        <f t="shared" si="7"/>
        <v>0</v>
      </c>
      <c r="Q44">
        <f t="shared" si="8"/>
        <v>0</v>
      </c>
      <c r="S44">
        <v>0</v>
      </c>
    </row>
    <row r="45" spans="1:19" ht="28.2" customHeight="1" thickBot="1" x14ac:dyDescent="0.35">
      <c r="A45" s="13" t="s">
        <v>115</v>
      </c>
      <c r="B45" s="9" t="s">
        <v>12</v>
      </c>
      <c r="C45" s="11" t="s">
        <v>15</v>
      </c>
      <c r="D45" s="9" t="s">
        <v>116</v>
      </c>
      <c r="E45" s="9" t="s">
        <v>117</v>
      </c>
      <c r="F45" s="11" t="s">
        <v>15</v>
      </c>
      <c r="G45" s="11" t="s">
        <v>15</v>
      </c>
      <c r="H45" s="17" t="s">
        <v>118</v>
      </c>
      <c r="I45" s="4" t="s">
        <v>15</v>
      </c>
      <c r="J45">
        <f t="shared" si="1"/>
        <v>1</v>
      </c>
      <c r="K45">
        <f t="shared" si="2"/>
        <v>0</v>
      </c>
      <c r="L45">
        <f t="shared" si="3"/>
        <v>1</v>
      </c>
      <c r="M45">
        <f t="shared" si="4"/>
        <v>1</v>
      </c>
      <c r="N45">
        <f t="shared" si="5"/>
        <v>0</v>
      </c>
      <c r="O45">
        <f t="shared" si="6"/>
        <v>0</v>
      </c>
      <c r="P45">
        <f t="shared" si="7"/>
        <v>0</v>
      </c>
      <c r="Q45">
        <f t="shared" si="8"/>
        <v>0</v>
      </c>
      <c r="S45">
        <v>1</v>
      </c>
    </row>
    <row r="46" spans="1:19" ht="15" hidden="1" thickBot="1" x14ac:dyDescent="0.35">
      <c r="A46" s="14"/>
      <c r="B46" s="10"/>
      <c r="C46" s="12"/>
      <c r="D46" s="10"/>
      <c r="E46" s="10"/>
      <c r="F46" s="12"/>
      <c r="G46" s="12"/>
      <c r="H46" s="18"/>
      <c r="I46" s="8" t="s">
        <v>119</v>
      </c>
      <c r="J46">
        <f t="shared" si="1"/>
        <v>0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</v>
      </c>
      <c r="O46">
        <f t="shared" si="6"/>
        <v>0</v>
      </c>
      <c r="P46">
        <f t="shared" si="7"/>
        <v>0</v>
      </c>
      <c r="Q46">
        <f t="shared" si="8"/>
        <v>0</v>
      </c>
      <c r="S46">
        <v>0</v>
      </c>
    </row>
    <row r="47" spans="1:19" ht="15" thickBot="1" x14ac:dyDescent="0.35">
      <c r="A47" s="13" t="s">
        <v>120</v>
      </c>
      <c r="B47" s="11" t="s">
        <v>15</v>
      </c>
      <c r="C47" s="11" t="s">
        <v>15</v>
      </c>
      <c r="D47" s="9" t="s">
        <v>121</v>
      </c>
      <c r="E47" s="11" t="s">
        <v>122</v>
      </c>
      <c r="F47" s="11" t="s">
        <v>15</v>
      </c>
      <c r="G47" s="11" t="s">
        <v>15</v>
      </c>
      <c r="H47" s="11" t="s">
        <v>123</v>
      </c>
      <c r="I47" s="4" t="s">
        <v>15</v>
      </c>
      <c r="J47">
        <f t="shared" si="1"/>
        <v>0</v>
      </c>
      <c r="K47">
        <f t="shared" si="2"/>
        <v>0</v>
      </c>
      <c r="L47">
        <f t="shared" si="3"/>
        <v>1</v>
      </c>
      <c r="M47">
        <f t="shared" si="4"/>
        <v>0</v>
      </c>
      <c r="N47">
        <f t="shared" si="5"/>
        <v>0</v>
      </c>
      <c r="O47">
        <f t="shared" si="6"/>
        <v>0</v>
      </c>
      <c r="P47">
        <f t="shared" si="7"/>
        <v>0</v>
      </c>
      <c r="Q47">
        <f t="shared" si="8"/>
        <v>0</v>
      </c>
      <c r="S47">
        <v>1</v>
      </c>
    </row>
    <row r="48" spans="1:19" ht="15" hidden="1" thickBot="1" x14ac:dyDescent="0.35">
      <c r="A48" s="14"/>
      <c r="B48" s="12"/>
      <c r="C48" s="12"/>
      <c r="D48" s="10"/>
      <c r="E48" s="12"/>
      <c r="F48" s="12"/>
      <c r="G48" s="12"/>
      <c r="H48" s="12"/>
      <c r="I48" s="8" t="s">
        <v>124</v>
      </c>
      <c r="J48">
        <f t="shared" si="1"/>
        <v>0</v>
      </c>
      <c r="K48">
        <f t="shared" si="2"/>
        <v>0</v>
      </c>
      <c r="L48">
        <f t="shared" si="3"/>
        <v>0</v>
      </c>
      <c r="M48">
        <f t="shared" si="4"/>
        <v>0</v>
      </c>
      <c r="N48">
        <f t="shared" si="5"/>
        <v>0</v>
      </c>
      <c r="O48">
        <f t="shared" si="6"/>
        <v>0</v>
      </c>
      <c r="P48">
        <f t="shared" si="7"/>
        <v>0</v>
      </c>
      <c r="Q48">
        <f t="shared" si="8"/>
        <v>0</v>
      </c>
      <c r="S48">
        <v>0</v>
      </c>
    </row>
    <row r="49" spans="1:19" ht="42.6" customHeight="1" thickBot="1" x14ac:dyDescent="0.35">
      <c r="A49" s="13" t="s">
        <v>125</v>
      </c>
      <c r="B49" s="9" t="s">
        <v>12</v>
      </c>
      <c r="C49" s="9" t="s">
        <v>12</v>
      </c>
      <c r="D49" s="9" t="s">
        <v>126</v>
      </c>
      <c r="E49" s="25" t="s">
        <v>127</v>
      </c>
      <c r="F49" s="9" t="s">
        <v>12</v>
      </c>
      <c r="G49" s="9" t="s">
        <v>12</v>
      </c>
      <c r="H49" s="9" t="s">
        <v>89</v>
      </c>
      <c r="I49" s="3" t="s">
        <v>12</v>
      </c>
      <c r="J49">
        <f t="shared" si="1"/>
        <v>1</v>
      </c>
      <c r="K49">
        <f t="shared" si="2"/>
        <v>1</v>
      </c>
      <c r="L49">
        <f t="shared" si="3"/>
        <v>1</v>
      </c>
      <c r="M49">
        <f t="shared" si="4"/>
        <v>1</v>
      </c>
      <c r="N49">
        <f t="shared" si="5"/>
        <v>1</v>
      </c>
      <c r="O49">
        <f t="shared" si="6"/>
        <v>1</v>
      </c>
      <c r="P49">
        <f t="shared" si="7"/>
        <v>1</v>
      </c>
      <c r="Q49">
        <f t="shared" si="8"/>
        <v>1</v>
      </c>
      <c r="S49">
        <v>1</v>
      </c>
    </row>
    <row r="50" spans="1:19" ht="15" hidden="1" thickBot="1" x14ac:dyDescent="0.35">
      <c r="A50" s="14"/>
      <c r="B50" s="10"/>
      <c r="C50" s="10"/>
      <c r="D50" s="10"/>
      <c r="E50" s="26"/>
      <c r="F50" s="10"/>
      <c r="G50" s="10"/>
      <c r="H50" s="10"/>
      <c r="I50" s="5" t="s">
        <v>119</v>
      </c>
      <c r="J50">
        <f t="shared" si="1"/>
        <v>0</v>
      </c>
      <c r="K50">
        <f t="shared" si="2"/>
        <v>0</v>
      </c>
      <c r="L50">
        <f t="shared" si="3"/>
        <v>0</v>
      </c>
      <c r="M50">
        <f t="shared" si="4"/>
        <v>0</v>
      </c>
      <c r="N50">
        <f t="shared" si="5"/>
        <v>0</v>
      </c>
      <c r="O50">
        <f t="shared" si="6"/>
        <v>0</v>
      </c>
      <c r="P50">
        <f t="shared" si="7"/>
        <v>0</v>
      </c>
      <c r="Q50">
        <f t="shared" si="8"/>
        <v>0</v>
      </c>
      <c r="S50">
        <v>0</v>
      </c>
    </row>
    <row r="51" spans="1:19" ht="15" thickBot="1" x14ac:dyDescent="0.35">
      <c r="A51" s="13" t="s">
        <v>128</v>
      </c>
      <c r="B51" s="9" t="s">
        <v>12</v>
      </c>
      <c r="C51" s="9" t="s">
        <v>12</v>
      </c>
      <c r="D51" s="9" t="s">
        <v>129</v>
      </c>
      <c r="E51" s="9" t="s">
        <v>130</v>
      </c>
      <c r="F51" s="9" t="s">
        <v>12</v>
      </c>
      <c r="G51" s="9" t="s">
        <v>12</v>
      </c>
      <c r="H51" s="9" t="s">
        <v>131</v>
      </c>
      <c r="I51" s="3" t="s">
        <v>12</v>
      </c>
      <c r="J51">
        <f t="shared" si="1"/>
        <v>1</v>
      </c>
      <c r="K51">
        <f t="shared" si="2"/>
        <v>1</v>
      </c>
      <c r="L51">
        <f t="shared" si="3"/>
        <v>1</v>
      </c>
      <c r="M51">
        <f t="shared" si="4"/>
        <v>1</v>
      </c>
      <c r="N51">
        <f t="shared" si="5"/>
        <v>1</v>
      </c>
      <c r="O51">
        <f t="shared" si="6"/>
        <v>1</v>
      </c>
      <c r="P51">
        <f t="shared" si="7"/>
        <v>1</v>
      </c>
      <c r="Q51">
        <f t="shared" si="8"/>
        <v>1</v>
      </c>
      <c r="S51">
        <v>1</v>
      </c>
    </row>
    <row r="52" spans="1:19" ht="15" hidden="1" thickBot="1" x14ac:dyDescent="0.35">
      <c r="A52" s="14"/>
      <c r="B52" s="10"/>
      <c r="C52" s="10"/>
      <c r="D52" s="10"/>
      <c r="E52" s="10"/>
      <c r="F52" s="10"/>
      <c r="G52" s="10"/>
      <c r="H52" s="10"/>
      <c r="I52" s="5" t="s">
        <v>119</v>
      </c>
      <c r="J52">
        <f t="shared" si="1"/>
        <v>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P52">
        <f t="shared" si="7"/>
        <v>0</v>
      </c>
      <c r="Q52">
        <f t="shared" si="8"/>
        <v>0</v>
      </c>
      <c r="S52">
        <v>0</v>
      </c>
    </row>
    <row r="53" spans="1:19" ht="15" thickBot="1" x14ac:dyDescent="0.35">
      <c r="A53" s="13" t="s">
        <v>132</v>
      </c>
      <c r="B53" s="9" t="s">
        <v>12</v>
      </c>
      <c r="C53" s="11" t="s">
        <v>15</v>
      </c>
      <c r="D53" s="9" t="s">
        <v>133</v>
      </c>
      <c r="E53" s="9" t="s">
        <v>134</v>
      </c>
      <c r="F53" s="11" t="s">
        <v>15</v>
      </c>
      <c r="G53" s="9" t="s">
        <v>12</v>
      </c>
      <c r="H53" s="9" t="s">
        <v>12</v>
      </c>
      <c r="I53" s="3" t="s">
        <v>12</v>
      </c>
      <c r="J53">
        <f t="shared" si="1"/>
        <v>1</v>
      </c>
      <c r="K53">
        <f t="shared" si="2"/>
        <v>0</v>
      </c>
      <c r="L53">
        <f t="shared" si="3"/>
        <v>1</v>
      </c>
      <c r="M53">
        <f t="shared" si="4"/>
        <v>1</v>
      </c>
      <c r="N53">
        <f t="shared" si="5"/>
        <v>0</v>
      </c>
      <c r="O53">
        <f t="shared" si="6"/>
        <v>1</v>
      </c>
      <c r="P53">
        <f t="shared" si="7"/>
        <v>1</v>
      </c>
      <c r="Q53">
        <f t="shared" si="8"/>
        <v>1</v>
      </c>
      <c r="S53">
        <v>1</v>
      </c>
    </row>
    <row r="54" spans="1:19" ht="15" hidden="1" thickBot="1" x14ac:dyDescent="0.35">
      <c r="A54" s="14"/>
      <c r="B54" s="10"/>
      <c r="C54" s="12"/>
      <c r="D54" s="10"/>
      <c r="E54" s="10"/>
      <c r="F54" s="12"/>
      <c r="G54" s="10"/>
      <c r="H54" s="10"/>
      <c r="I54" s="5" t="s">
        <v>135</v>
      </c>
      <c r="J54">
        <f t="shared" si="1"/>
        <v>0</v>
      </c>
      <c r="K54">
        <f t="shared" si="2"/>
        <v>0</v>
      </c>
      <c r="L54">
        <f t="shared" si="3"/>
        <v>0</v>
      </c>
      <c r="M54">
        <f t="shared" si="4"/>
        <v>0</v>
      </c>
      <c r="N54">
        <f t="shared" si="5"/>
        <v>0</v>
      </c>
      <c r="O54">
        <f t="shared" si="6"/>
        <v>0</v>
      </c>
      <c r="P54">
        <f t="shared" si="7"/>
        <v>0</v>
      </c>
      <c r="Q54">
        <f t="shared" si="8"/>
        <v>0</v>
      </c>
      <c r="S54">
        <v>0</v>
      </c>
    </row>
    <row r="55" spans="1:19" ht="15" thickBot="1" x14ac:dyDescent="0.35">
      <c r="A55" s="13" t="s">
        <v>136</v>
      </c>
      <c r="B55" s="9" t="s">
        <v>12</v>
      </c>
      <c r="C55" s="9" t="s">
        <v>12</v>
      </c>
      <c r="D55" s="21" t="s">
        <v>137</v>
      </c>
      <c r="E55" s="22"/>
      <c r="F55" s="9" t="s">
        <v>12</v>
      </c>
      <c r="G55" s="9" t="s">
        <v>12</v>
      </c>
      <c r="H55" s="9" t="s">
        <v>138</v>
      </c>
      <c r="I55" s="3" t="s">
        <v>12</v>
      </c>
      <c r="J55">
        <f t="shared" si="1"/>
        <v>1</v>
      </c>
      <c r="K55">
        <f t="shared" si="2"/>
        <v>1</v>
      </c>
      <c r="L55">
        <f t="shared" si="3"/>
        <v>0</v>
      </c>
      <c r="M55">
        <f t="shared" si="4"/>
        <v>0</v>
      </c>
      <c r="N55">
        <f t="shared" si="5"/>
        <v>1</v>
      </c>
      <c r="O55">
        <f t="shared" si="6"/>
        <v>1</v>
      </c>
      <c r="P55">
        <f t="shared" si="7"/>
        <v>1</v>
      </c>
      <c r="Q55">
        <f t="shared" si="8"/>
        <v>1</v>
      </c>
      <c r="S55">
        <v>1</v>
      </c>
    </row>
    <row r="56" spans="1:19" ht="22.2" hidden="1" thickBot="1" x14ac:dyDescent="0.35">
      <c r="A56" s="14"/>
      <c r="B56" s="10"/>
      <c r="C56" s="10"/>
      <c r="D56" s="23"/>
      <c r="E56" s="24"/>
      <c r="F56" s="10"/>
      <c r="G56" s="10"/>
      <c r="H56" s="10"/>
      <c r="I56" s="6" t="s">
        <v>139</v>
      </c>
      <c r="J56">
        <f t="shared" si="1"/>
        <v>0</v>
      </c>
      <c r="K56">
        <f t="shared" si="2"/>
        <v>0</v>
      </c>
      <c r="L56">
        <f t="shared" si="3"/>
        <v>0</v>
      </c>
      <c r="M56">
        <f t="shared" si="4"/>
        <v>0</v>
      </c>
      <c r="N56">
        <f t="shared" si="5"/>
        <v>0</v>
      </c>
      <c r="O56">
        <f t="shared" si="6"/>
        <v>0</v>
      </c>
      <c r="P56">
        <f t="shared" si="7"/>
        <v>0</v>
      </c>
      <c r="Q56">
        <f t="shared" si="8"/>
        <v>0</v>
      </c>
      <c r="S56">
        <v>0</v>
      </c>
    </row>
    <row r="57" spans="1:19" ht="15" thickBot="1" x14ac:dyDescent="0.35">
      <c r="A57" s="13" t="s">
        <v>140</v>
      </c>
      <c r="B57" s="11" t="s">
        <v>15</v>
      </c>
      <c r="C57" s="11" t="s">
        <v>15</v>
      </c>
      <c r="D57" s="11" t="s">
        <v>141</v>
      </c>
      <c r="E57" s="11" t="s">
        <v>142</v>
      </c>
      <c r="F57" s="11" t="s">
        <v>15</v>
      </c>
      <c r="G57" s="11" t="s">
        <v>15</v>
      </c>
      <c r="H57" s="11" t="s">
        <v>84</v>
      </c>
      <c r="I57" s="4" t="s">
        <v>15</v>
      </c>
      <c r="J57">
        <f t="shared" si="1"/>
        <v>0</v>
      </c>
      <c r="K57">
        <f t="shared" si="2"/>
        <v>0</v>
      </c>
      <c r="L57">
        <f t="shared" si="3"/>
        <v>0</v>
      </c>
      <c r="M57">
        <f t="shared" si="4"/>
        <v>0</v>
      </c>
      <c r="N57">
        <f t="shared" si="5"/>
        <v>0</v>
      </c>
      <c r="O57">
        <f t="shared" si="6"/>
        <v>0</v>
      </c>
      <c r="P57">
        <f t="shared" si="7"/>
        <v>0</v>
      </c>
      <c r="Q57">
        <f t="shared" si="8"/>
        <v>0</v>
      </c>
      <c r="S57">
        <v>1</v>
      </c>
    </row>
    <row r="58" spans="1:19" ht="22.2" hidden="1" thickBot="1" x14ac:dyDescent="0.35">
      <c r="A58" s="14"/>
      <c r="B58" s="12"/>
      <c r="C58" s="12"/>
      <c r="D58" s="12"/>
      <c r="E58" s="12"/>
      <c r="F58" s="12"/>
      <c r="G58" s="12"/>
      <c r="H58" s="12"/>
      <c r="I58" s="7" t="s">
        <v>143</v>
      </c>
      <c r="J58">
        <f t="shared" si="1"/>
        <v>0</v>
      </c>
      <c r="K58">
        <f t="shared" si="2"/>
        <v>0</v>
      </c>
      <c r="L58">
        <f t="shared" si="3"/>
        <v>0</v>
      </c>
      <c r="M58">
        <f t="shared" si="4"/>
        <v>0</v>
      </c>
      <c r="N58">
        <f t="shared" si="5"/>
        <v>0</v>
      </c>
      <c r="O58">
        <f t="shared" si="6"/>
        <v>0</v>
      </c>
      <c r="P58">
        <f t="shared" si="7"/>
        <v>0</v>
      </c>
      <c r="Q58">
        <f t="shared" si="8"/>
        <v>0</v>
      </c>
      <c r="S58">
        <v>0</v>
      </c>
    </row>
    <row r="59" spans="1:19" ht="21" customHeight="1" thickBot="1" x14ac:dyDescent="0.35">
      <c r="A59" s="13" t="s">
        <v>144</v>
      </c>
      <c r="B59" s="11" t="s">
        <v>15</v>
      </c>
      <c r="C59" s="9" t="s">
        <v>12</v>
      </c>
      <c r="D59" s="11" t="s">
        <v>145</v>
      </c>
      <c r="E59" s="11" t="s">
        <v>146</v>
      </c>
      <c r="F59" s="11" t="s">
        <v>15</v>
      </c>
      <c r="G59" s="11" t="s">
        <v>15</v>
      </c>
      <c r="H59" s="11" t="s">
        <v>64</v>
      </c>
      <c r="I59" s="3" t="s">
        <v>12</v>
      </c>
      <c r="J59">
        <f t="shared" si="1"/>
        <v>0</v>
      </c>
      <c r="K59">
        <f t="shared" si="2"/>
        <v>1</v>
      </c>
      <c r="L59">
        <f t="shared" si="3"/>
        <v>0</v>
      </c>
      <c r="M59">
        <f t="shared" si="4"/>
        <v>0</v>
      </c>
      <c r="N59">
        <f t="shared" si="5"/>
        <v>0</v>
      </c>
      <c r="O59">
        <f t="shared" si="6"/>
        <v>0</v>
      </c>
      <c r="P59">
        <f t="shared" si="7"/>
        <v>0</v>
      </c>
      <c r="Q59">
        <f t="shared" si="8"/>
        <v>1</v>
      </c>
      <c r="S59">
        <v>1</v>
      </c>
    </row>
    <row r="60" spans="1:19" ht="22.2" hidden="1" thickBot="1" x14ac:dyDescent="0.35">
      <c r="A60" s="14"/>
      <c r="B60" s="12"/>
      <c r="C60" s="10"/>
      <c r="D60" s="12"/>
      <c r="E60" s="12"/>
      <c r="F60" s="12"/>
      <c r="G60" s="12"/>
      <c r="H60" s="12"/>
      <c r="I60" s="6" t="s">
        <v>147</v>
      </c>
      <c r="J60">
        <f t="shared" si="1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P60">
        <f t="shared" si="7"/>
        <v>0</v>
      </c>
      <c r="Q60">
        <f t="shared" si="8"/>
        <v>0</v>
      </c>
      <c r="S60">
        <v>0</v>
      </c>
    </row>
    <row r="61" spans="1:19" ht="15" thickBot="1" x14ac:dyDescent="0.35">
      <c r="A61" s="13" t="s">
        <v>148</v>
      </c>
      <c r="B61" s="11" t="s">
        <v>15</v>
      </c>
      <c r="C61" s="11" t="s">
        <v>15</v>
      </c>
      <c r="D61" s="11" t="s">
        <v>149</v>
      </c>
      <c r="E61" s="11" t="s">
        <v>150</v>
      </c>
      <c r="F61" s="11" t="s">
        <v>15</v>
      </c>
      <c r="G61" s="11" t="s">
        <v>15</v>
      </c>
      <c r="H61" s="11" t="s">
        <v>151</v>
      </c>
      <c r="I61" s="4" t="s">
        <v>15</v>
      </c>
      <c r="J61">
        <f t="shared" si="1"/>
        <v>0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P61">
        <f t="shared" si="7"/>
        <v>0</v>
      </c>
      <c r="Q61">
        <f t="shared" si="8"/>
        <v>0</v>
      </c>
      <c r="S61">
        <v>1</v>
      </c>
    </row>
    <row r="62" spans="1:19" ht="22.2" hidden="1" thickBot="1" x14ac:dyDescent="0.35">
      <c r="A62" s="14"/>
      <c r="B62" s="12"/>
      <c r="C62" s="12"/>
      <c r="D62" s="12"/>
      <c r="E62" s="12"/>
      <c r="F62" s="12"/>
      <c r="G62" s="12"/>
      <c r="H62" s="12"/>
      <c r="I62" s="7" t="s">
        <v>152</v>
      </c>
      <c r="J62">
        <f t="shared" si="1"/>
        <v>0</v>
      </c>
      <c r="K62">
        <f t="shared" si="2"/>
        <v>0</v>
      </c>
      <c r="L62">
        <f t="shared" si="3"/>
        <v>0</v>
      </c>
      <c r="M62">
        <f t="shared" si="4"/>
        <v>0</v>
      </c>
      <c r="N62">
        <f t="shared" si="5"/>
        <v>0</v>
      </c>
      <c r="O62">
        <f t="shared" si="6"/>
        <v>0</v>
      </c>
      <c r="P62">
        <f t="shared" si="7"/>
        <v>0</v>
      </c>
      <c r="Q62">
        <f t="shared" si="8"/>
        <v>0</v>
      </c>
      <c r="S62">
        <v>0</v>
      </c>
    </row>
    <row r="63" spans="1:19" ht="15" thickBot="1" x14ac:dyDescent="0.35">
      <c r="A63" s="13" t="s">
        <v>153</v>
      </c>
      <c r="B63" s="11" t="s">
        <v>15</v>
      </c>
      <c r="C63" s="11" t="s">
        <v>15</v>
      </c>
      <c r="D63" s="11" t="s">
        <v>154</v>
      </c>
      <c r="E63" s="11" t="s">
        <v>155</v>
      </c>
      <c r="F63" s="11" t="s">
        <v>15</v>
      </c>
      <c r="G63" s="11" t="s">
        <v>15</v>
      </c>
      <c r="H63" s="11" t="s">
        <v>156</v>
      </c>
      <c r="I63" s="4" t="s">
        <v>15</v>
      </c>
      <c r="J63">
        <f t="shared" si="1"/>
        <v>0</v>
      </c>
      <c r="K63">
        <f t="shared" si="2"/>
        <v>0</v>
      </c>
      <c r="L63">
        <f t="shared" si="3"/>
        <v>0</v>
      </c>
      <c r="M63">
        <f t="shared" si="4"/>
        <v>0</v>
      </c>
      <c r="N63">
        <f t="shared" si="5"/>
        <v>0</v>
      </c>
      <c r="O63">
        <f t="shared" si="6"/>
        <v>0</v>
      </c>
      <c r="P63">
        <f t="shared" si="7"/>
        <v>0</v>
      </c>
      <c r="Q63">
        <f t="shared" si="8"/>
        <v>0</v>
      </c>
      <c r="S63">
        <v>1</v>
      </c>
    </row>
    <row r="64" spans="1:19" ht="22.2" hidden="1" thickBot="1" x14ac:dyDescent="0.35">
      <c r="A64" s="14"/>
      <c r="B64" s="12"/>
      <c r="C64" s="12"/>
      <c r="D64" s="12"/>
      <c r="E64" s="12"/>
      <c r="F64" s="12"/>
      <c r="G64" s="12"/>
      <c r="H64" s="12"/>
      <c r="I64" s="7" t="s">
        <v>157</v>
      </c>
      <c r="J64">
        <f t="shared" si="1"/>
        <v>0</v>
      </c>
      <c r="K64">
        <f t="shared" si="2"/>
        <v>0</v>
      </c>
      <c r="L64">
        <f t="shared" si="3"/>
        <v>0</v>
      </c>
      <c r="M64">
        <f t="shared" si="4"/>
        <v>0</v>
      </c>
      <c r="N64">
        <f t="shared" si="5"/>
        <v>0</v>
      </c>
      <c r="O64">
        <f t="shared" si="6"/>
        <v>0</v>
      </c>
      <c r="P64">
        <f t="shared" si="7"/>
        <v>0</v>
      </c>
      <c r="Q64">
        <f t="shared" si="8"/>
        <v>0</v>
      </c>
      <c r="S64">
        <v>0</v>
      </c>
    </row>
    <row r="65" spans="1:19" ht="35.4" customHeight="1" thickBot="1" x14ac:dyDescent="0.35">
      <c r="A65" s="13" t="s">
        <v>158</v>
      </c>
      <c r="B65" s="11" t="s">
        <v>15</v>
      </c>
      <c r="C65" s="11" t="s">
        <v>15</v>
      </c>
      <c r="D65" s="11" t="s">
        <v>159</v>
      </c>
      <c r="E65" s="17" t="s">
        <v>160</v>
      </c>
      <c r="F65" s="11" t="s">
        <v>15</v>
      </c>
      <c r="G65" s="11" t="s">
        <v>15</v>
      </c>
      <c r="H65" s="11" t="s">
        <v>161</v>
      </c>
      <c r="I65" s="4" t="s">
        <v>15</v>
      </c>
      <c r="J65">
        <f t="shared" si="1"/>
        <v>0</v>
      </c>
      <c r="K65">
        <f t="shared" si="2"/>
        <v>0</v>
      </c>
      <c r="L65">
        <f t="shared" si="3"/>
        <v>0</v>
      </c>
      <c r="M65">
        <f t="shared" si="4"/>
        <v>0</v>
      </c>
      <c r="N65">
        <f t="shared" si="5"/>
        <v>0</v>
      </c>
      <c r="O65">
        <f t="shared" si="6"/>
        <v>0</v>
      </c>
      <c r="P65">
        <f t="shared" si="7"/>
        <v>0</v>
      </c>
      <c r="Q65">
        <f t="shared" si="8"/>
        <v>0</v>
      </c>
      <c r="S65">
        <v>1</v>
      </c>
    </row>
    <row r="66" spans="1:19" ht="22.2" hidden="1" thickBot="1" x14ac:dyDescent="0.35">
      <c r="A66" s="14"/>
      <c r="B66" s="12"/>
      <c r="C66" s="12"/>
      <c r="D66" s="12"/>
      <c r="E66" s="18"/>
      <c r="F66" s="12"/>
      <c r="G66" s="12"/>
      <c r="H66" s="12"/>
      <c r="I66" s="7" t="s">
        <v>162</v>
      </c>
      <c r="J66">
        <f t="shared" si="1"/>
        <v>0</v>
      </c>
      <c r="K66">
        <f t="shared" si="2"/>
        <v>0</v>
      </c>
      <c r="L66">
        <f t="shared" si="3"/>
        <v>0</v>
      </c>
      <c r="M66">
        <f t="shared" si="4"/>
        <v>0</v>
      </c>
      <c r="N66">
        <f t="shared" si="5"/>
        <v>0</v>
      </c>
      <c r="O66">
        <f t="shared" si="6"/>
        <v>0</v>
      </c>
      <c r="P66">
        <f t="shared" si="7"/>
        <v>0</v>
      </c>
      <c r="Q66">
        <f t="shared" si="8"/>
        <v>0</v>
      </c>
      <c r="S66">
        <v>0</v>
      </c>
    </row>
    <row r="67" spans="1:19" ht="15" thickBot="1" x14ac:dyDescent="0.35">
      <c r="A67" s="13" t="s">
        <v>163</v>
      </c>
      <c r="B67" s="9" t="s">
        <v>12</v>
      </c>
      <c r="C67" s="11" t="s">
        <v>15</v>
      </c>
      <c r="D67" s="9" t="s">
        <v>164</v>
      </c>
      <c r="E67" s="9" t="s">
        <v>165</v>
      </c>
      <c r="F67" s="9" t="s">
        <v>12</v>
      </c>
      <c r="G67" s="9" t="s">
        <v>12</v>
      </c>
      <c r="H67" s="9" t="s">
        <v>166</v>
      </c>
      <c r="I67" s="4" t="s">
        <v>15</v>
      </c>
      <c r="J67">
        <f t="shared" si="1"/>
        <v>1</v>
      </c>
      <c r="K67">
        <f t="shared" si="2"/>
        <v>0</v>
      </c>
      <c r="L67">
        <f t="shared" si="3"/>
        <v>1</v>
      </c>
      <c r="M67">
        <f t="shared" si="4"/>
        <v>1</v>
      </c>
      <c r="N67">
        <f t="shared" si="5"/>
        <v>1</v>
      </c>
      <c r="O67">
        <f t="shared" si="6"/>
        <v>1</v>
      </c>
      <c r="P67">
        <f t="shared" si="7"/>
        <v>1</v>
      </c>
      <c r="Q67">
        <f t="shared" si="8"/>
        <v>0</v>
      </c>
      <c r="S67">
        <v>1</v>
      </c>
    </row>
    <row r="68" spans="1:19" ht="22.2" hidden="1" thickBot="1" x14ac:dyDescent="0.35">
      <c r="A68" s="14"/>
      <c r="B68" s="10"/>
      <c r="C68" s="12"/>
      <c r="D68" s="10"/>
      <c r="E68" s="10"/>
      <c r="F68" s="10"/>
      <c r="G68" s="10"/>
      <c r="H68" s="10"/>
      <c r="I68" s="7" t="s">
        <v>167</v>
      </c>
      <c r="J68">
        <f t="shared" ref="J68:J102" si="9">IF(ISNUMBER(SEARCH("Republican",B68)),1,0)</f>
        <v>0</v>
      </c>
      <c r="K68">
        <f t="shared" ref="K68:K102" si="10">IF(ISNUMBER(SEARCH("Republican",C68)),1,0)</f>
        <v>0</v>
      </c>
      <c r="L68">
        <f t="shared" ref="L68:L102" si="11">IF(ISNUMBER(SEARCH("Republican",D68)),1,0)</f>
        <v>0</v>
      </c>
      <c r="M68">
        <f t="shared" ref="M68:M102" si="12">IF(ISNUMBER(SEARCH("Republican",E68)),1,0)</f>
        <v>0</v>
      </c>
      <c r="N68">
        <f t="shared" ref="N68:N102" si="13">IF(ISNUMBER(SEARCH("Republican",F68)),1,0)</f>
        <v>0</v>
      </c>
      <c r="O68">
        <f t="shared" ref="O68:O102" si="14">IF(ISNUMBER(SEARCH("Republican",G68)),1,0)</f>
        <v>0</v>
      </c>
      <c r="P68">
        <f t="shared" ref="P68:P102" si="15">IF(ISNUMBER(SEARCH("Republican",H68)),1,0)</f>
        <v>0</v>
      </c>
      <c r="Q68">
        <f t="shared" ref="Q68:Q102" si="16">IF(ISNUMBER(SEARCH("Republican",I68)),1,0)</f>
        <v>0</v>
      </c>
      <c r="S68">
        <v>0</v>
      </c>
    </row>
    <row r="69" spans="1:19" ht="15" thickBot="1" x14ac:dyDescent="0.35">
      <c r="A69" s="13" t="s">
        <v>168</v>
      </c>
      <c r="B69" s="9" t="s">
        <v>12</v>
      </c>
      <c r="C69" s="9" t="s">
        <v>12</v>
      </c>
      <c r="D69" s="9" t="s">
        <v>169</v>
      </c>
      <c r="E69" s="9" t="s">
        <v>170</v>
      </c>
      <c r="F69" s="9" t="s">
        <v>12</v>
      </c>
      <c r="G69" s="9" t="s">
        <v>12</v>
      </c>
      <c r="H69" s="9" t="s">
        <v>12</v>
      </c>
      <c r="I69" s="3" t="s">
        <v>12</v>
      </c>
      <c r="J69">
        <f t="shared" si="9"/>
        <v>1</v>
      </c>
      <c r="K69">
        <f t="shared" si="10"/>
        <v>1</v>
      </c>
      <c r="L69">
        <f t="shared" si="11"/>
        <v>1</v>
      </c>
      <c r="M69">
        <f t="shared" si="12"/>
        <v>1</v>
      </c>
      <c r="N69">
        <f t="shared" si="13"/>
        <v>1</v>
      </c>
      <c r="O69">
        <f t="shared" si="14"/>
        <v>1</v>
      </c>
      <c r="P69">
        <f t="shared" si="15"/>
        <v>1</v>
      </c>
      <c r="Q69">
        <f t="shared" si="16"/>
        <v>1</v>
      </c>
      <c r="S69">
        <v>1</v>
      </c>
    </row>
    <row r="70" spans="1:19" ht="15" hidden="1" thickBot="1" x14ac:dyDescent="0.35">
      <c r="A70" s="14"/>
      <c r="B70" s="10"/>
      <c r="C70" s="10"/>
      <c r="D70" s="10"/>
      <c r="E70" s="10"/>
      <c r="F70" s="10"/>
      <c r="G70" s="10"/>
      <c r="H70" s="10"/>
      <c r="I70" s="5" t="s">
        <v>171</v>
      </c>
      <c r="J70">
        <f t="shared" si="9"/>
        <v>0</v>
      </c>
      <c r="K70">
        <f t="shared" si="10"/>
        <v>0</v>
      </c>
      <c r="L70">
        <f t="shared" si="11"/>
        <v>0</v>
      </c>
      <c r="M70">
        <f t="shared" si="12"/>
        <v>0</v>
      </c>
      <c r="N70">
        <f t="shared" si="13"/>
        <v>0</v>
      </c>
      <c r="O70">
        <f t="shared" si="14"/>
        <v>0</v>
      </c>
      <c r="P70">
        <f t="shared" si="15"/>
        <v>0</v>
      </c>
      <c r="Q70">
        <f t="shared" si="16"/>
        <v>0</v>
      </c>
      <c r="S70">
        <v>0</v>
      </c>
    </row>
    <row r="71" spans="1:19" ht="15" thickBot="1" x14ac:dyDescent="0.35">
      <c r="A71" s="13" t="s">
        <v>172</v>
      </c>
      <c r="B71" s="9" t="s">
        <v>12</v>
      </c>
      <c r="C71" s="9" t="s">
        <v>12</v>
      </c>
      <c r="D71" s="9" t="s">
        <v>173</v>
      </c>
      <c r="E71" s="9" t="s">
        <v>174</v>
      </c>
      <c r="F71" s="11" t="s">
        <v>15</v>
      </c>
      <c r="G71" s="9" t="s">
        <v>12</v>
      </c>
      <c r="H71" s="9" t="s">
        <v>175</v>
      </c>
      <c r="I71" s="3" t="s">
        <v>12</v>
      </c>
      <c r="J71">
        <f t="shared" si="9"/>
        <v>1</v>
      </c>
      <c r="K71">
        <f t="shared" si="10"/>
        <v>1</v>
      </c>
      <c r="L71">
        <f t="shared" si="11"/>
        <v>1</v>
      </c>
      <c r="M71">
        <f t="shared" si="12"/>
        <v>1</v>
      </c>
      <c r="N71">
        <f t="shared" si="13"/>
        <v>0</v>
      </c>
      <c r="O71">
        <f t="shared" si="14"/>
        <v>1</v>
      </c>
      <c r="P71">
        <f t="shared" si="15"/>
        <v>1</v>
      </c>
      <c r="Q71">
        <f t="shared" si="16"/>
        <v>1</v>
      </c>
      <c r="S71">
        <v>1</v>
      </c>
    </row>
    <row r="72" spans="1:19" ht="15" hidden="1" thickBot="1" x14ac:dyDescent="0.35">
      <c r="A72" s="14"/>
      <c r="B72" s="10"/>
      <c r="C72" s="10"/>
      <c r="D72" s="10"/>
      <c r="E72" s="10"/>
      <c r="F72" s="12"/>
      <c r="G72" s="10"/>
      <c r="H72" s="10"/>
      <c r="I72" s="5" t="s">
        <v>176</v>
      </c>
      <c r="J72">
        <f t="shared" si="9"/>
        <v>0</v>
      </c>
      <c r="K72">
        <f t="shared" si="10"/>
        <v>0</v>
      </c>
      <c r="L72">
        <f t="shared" si="11"/>
        <v>0</v>
      </c>
      <c r="M72">
        <f t="shared" si="12"/>
        <v>0</v>
      </c>
      <c r="N72">
        <f t="shared" si="13"/>
        <v>0</v>
      </c>
      <c r="O72">
        <f t="shared" si="14"/>
        <v>0</v>
      </c>
      <c r="P72">
        <f t="shared" si="15"/>
        <v>0</v>
      </c>
      <c r="Q72">
        <f t="shared" si="16"/>
        <v>0</v>
      </c>
      <c r="S72">
        <v>0</v>
      </c>
    </row>
    <row r="73" spans="1:19" ht="15" thickBot="1" x14ac:dyDescent="0.35">
      <c r="A73" s="13" t="s">
        <v>177</v>
      </c>
      <c r="B73" s="9" t="s">
        <v>12</v>
      </c>
      <c r="C73" s="9" t="s">
        <v>12</v>
      </c>
      <c r="D73" s="9" t="s">
        <v>178</v>
      </c>
      <c r="E73" s="9" t="s">
        <v>179</v>
      </c>
      <c r="F73" s="9" t="s">
        <v>12</v>
      </c>
      <c r="G73" s="9" t="s">
        <v>12</v>
      </c>
      <c r="H73" s="9" t="s">
        <v>180</v>
      </c>
      <c r="I73" s="3" t="s">
        <v>12</v>
      </c>
      <c r="J73">
        <f t="shared" si="9"/>
        <v>1</v>
      </c>
      <c r="K73">
        <f t="shared" si="10"/>
        <v>1</v>
      </c>
      <c r="L73">
        <f t="shared" si="11"/>
        <v>1</v>
      </c>
      <c r="M73">
        <f t="shared" si="12"/>
        <v>1</v>
      </c>
      <c r="N73">
        <f t="shared" si="13"/>
        <v>1</v>
      </c>
      <c r="O73">
        <f t="shared" si="14"/>
        <v>1</v>
      </c>
      <c r="P73">
        <f t="shared" si="15"/>
        <v>1</v>
      </c>
      <c r="Q73">
        <f t="shared" si="16"/>
        <v>1</v>
      </c>
      <c r="S73">
        <v>1</v>
      </c>
    </row>
    <row r="74" spans="1:19" ht="22.2" hidden="1" thickBot="1" x14ac:dyDescent="0.35">
      <c r="A74" s="14"/>
      <c r="B74" s="10"/>
      <c r="C74" s="10"/>
      <c r="D74" s="10"/>
      <c r="E74" s="10"/>
      <c r="F74" s="10"/>
      <c r="G74" s="10"/>
      <c r="H74" s="10"/>
      <c r="I74" s="6" t="s">
        <v>181</v>
      </c>
      <c r="J74">
        <f t="shared" si="9"/>
        <v>0</v>
      </c>
      <c r="K74">
        <f t="shared" si="10"/>
        <v>0</v>
      </c>
      <c r="L74">
        <f t="shared" si="11"/>
        <v>0</v>
      </c>
      <c r="M74">
        <f t="shared" si="12"/>
        <v>0</v>
      </c>
      <c r="N74">
        <f t="shared" si="13"/>
        <v>0</v>
      </c>
      <c r="O74">
        <f t="shared" si="14"/>
        <v>0</v>
      </c>
      <c r="P74">
        <f t="shared" si="15"/>
        <v>0</v>
      </c>
      <c r="Q74">
        <f t="shared" si="16"/>
        <v>0</v>
      </c>
      <c r="S74">
        <v>0</v>
      </c>
    </row>
    <row r="75" spans="1:19" ht="15" thickBot="1" x14ac:dyDescent="0.35">
      <c r="A75" s="13" t="s">
        <v>182</v>
      </c>
      <c r="B75" s="11" t="s">
        <v>15</v>
      </c>
      <c r="C75" s="11" t="s">
        <v>15</v>
      </c>
      <c r="D75" s="11" t="s">
        <v>183</v>
      </c>
      <c r="E75" s="11" t="s">
        <v>184</v>
      </c>
      <c r="F75" s="11" t="s">
        <v>15</v>
      </c>
      <c r="G75" s="11" t="s">
        <v>15</v>
      </c>
      <c r="H75" s="11" t="s">
        <v>185</v>
      </c>
      <c r="I75" s="4" t="s">
        <v>15</v>
      </c>
      <c r="J75">
        <f t="shared" si="9"/>
        <v>0</v>
      </c>
      <c r="K75">
        <f t="shared" si="10"/>
        <v>0</v>
      </c>
      <c r="L75">
        <f t="shared" si="11"/>
        <v>0</v>
      </c>
      <c r="M75">
        <f t="shared" si="12"/>
        <v>0</v>
      </c>
      <c r="N75">
        <f t="shared" si="13"/>
        <v>0</v>
      </c>
      <c r="O75">
        <f t="shared" si="14"/>
        <v>0</v>
      </c>
      <c r="P75">
        <f t="shared" si="15"/>
        <v>0</v>
      </c>
      <c r="Q75">
        <f t="shared" si="16"/>
        <v>0</v>
      </c>
      <c r="S75">
        <v>1</v>
      </c>
    </row>
    <row r="76" spans="1:19" ht="22.2" hidden="1" thickBot="1" x14ac:dyDescent="0.35">
      <c r="A76" s="14"/>
      <c r="B76" s="12"/>
      <c r="C76" s="12"/>
      <c r="D76" s="12"/>
      <c r="E76" s="12"/>
      <c r="F76" s="12"/>
      <c r="G76" s="12"/>
      <c r="H76" s="12"/>
      <c r="I76" s="7" t="s">
        <v>186</v>
      </c>
      <c r="J76">
        <f t="shared" si="9"/>
        <v>0</v>
      </c>
      <c r="K76">
        <f t="shared" si="10"/>
        <v>0</v>
      </c>
      <c r="L76">
        <f t="shared" si="11"/>
        <v>0</v>
      </c>
      <c r="M76">
        <f t="shared" si="12"/>
        <v>0</v>
      </c>
      <c r="N76">
        <f t="shared" si="13"/>
        <v>0</v>
      </c>
      <c r="O76">
        <f t="shared" si="14"/>
        <v>0</v>
      </c>
      <c r="P76">
        <f t="shared" si="15"/>
        <v>0</v>
      </c>
      <c r="Q76">
        <f t="shared" si="16"/>
        <v>0</v>
      </c>
      <c r="S76">
        <v>0</v>
      </c>
    </row>
    <row r="77" spans="1:19" ht="15" thickBot="1" x14ac:dyDescent="0.35">
      <c r="A77" s="13" t="s">
        <v>187</v>
      </c>
      <c r="B77" s="9" t="s">
        <v>12</v>
      </c>
      <c r="C77" s="11" t="s">
        <v>15</v>
      </c>
      <c r="D77" s="9" t="s">
        <v>188</v>
      </c>
      <c r="E77" s="9" t="s">
        <v>189</v>
      </c>
      <c r="F77" s="11" t="s">
        <v>15</v>
      </c>
      <c r="G77" s="9" t="s">
        <v>12</v>
      </c>
      <c r="H77" s="19" t="s">
        <v>190</v>
      </c>
      <c r="I77" s="4" t="s">
        <v>15</v>
      </c>
      <c r="J77">
        <f t="shared" si="9"/>
        <v>1</v>
      </c>
      <c r="K77">
        <f t="shared" si="10"/>
        <v>0</v>
      </c>
      <c r="L77">
        <f t="shared" si="11"/>
        <v>1</v>
      </c>
      <c r="M77">
        <f t="shared" si="12"/>
        <v>1</v>
      </c>
      <c r="N77">
        <f t="shared" si="13"/>
        <v>0</v>
      </c>
      <c r="O77">
        <f t="shared" si="14"/>
        <v>1</v>
      </c>
      <c r="P77">
        <f t="shared" si="15"/>
        <v>0</v>
      </c>
      <c r="Q77">
        <f t="shared" si="16"/>
        <v>0</v>
      </c>
      <c r="S77">
        <v>1</v>
      </c>
    </row>
    <row r="78" spans="1:19" ht="22.2" hidden="1" thickBot="1" x14ac:dyDescent="0.35">
      <c r="A78" s="14"/>
      <c r="B78" s="10"/>
      <c r="C78" s="12"/>
      <c r="D78" s="10"/>
      <c r="E78" s="10"/>
      <c r="F78" s="12"/>
      <c r="G78" s="10"/>
      <c r="H78" s="20"/>
      <c r="I78" s="7" t="s">
        <v>191</v>
      </c>
      <c r="J78">
        <f t="shared" si="9"/>
        <v>0</v>
      </c>
      <c r="K78">
        <f t="shared" si="10"/>
        <v>0</v>
      </c>
      <c r="L78">
        <f t="shared" si="11"/>
        <v>0</v>
      </c>
      <c r="M78">
        <f t="shared" si="12"/>
        <v>0</v>
      </c>
      <c r="N78">
        <f t="shared" si="13"/>
        <v>0</v>
      </c>
      <c r="O78">
        <f t="shared" si="14"/>
        <v>0</v>
      </c>
      <c r="P78">
        <f t="shared" si="15"/>
        <v>0</v>
      </c>
      <c r="Q78">
        <f t="shared" si="16"/>
        <v>0</v>
      </c>
      <c r="S78">
        <v>0</v>
      </c>
    </row>
    <row r="79" spans="1:19" ht="15" thickBot="1" x14ac:dyDescent="0.35">
      <c r="A79" s="13" t="s">
        <v>192</v>
      </c>
      <c r="B79" s="11" t="s">
        <v>15</v>
      </c>
      <c r="C79" s="11" t="s">
        <v>15</v>
      </c>
      <c r="D79" s="11" t="s">
        <v>193</v>
      </c>
      <c r="E79" s="11" t="s">
        <v>194</v>
      </c>
      <c r="F79" s="11" t="s">
        <v>15</v>
      </c>
      <c r="G79" s="11" t="s">
        <v>15</v>
      </c>
      <c r="H79" s="11" t="s">
        <v>64</v>
      </c>
      <c r="I79" s="4" t="s">
        <v>15</v>
      </c>
      <c r="J79">
        <f t="shared" si="9"/>
        <v>0</v>
      </c>
      <c r="K79">
        <f t="shared" si="10"/>
        <v>0</v>
      </c>
      <c r="L79">
        <f t="shared" si="11"/>
        <v>0</v>
      </c>
      <c r="M79">
        <f t="shared" si="12"/>
        <v>0</v>
      </c>
      <c r="N79">
        <f t="shared" si="13"/>
        <v>0</v>
      </c>
      <c r="O79">
        <f t="shared" si="14"/>
        <v>0</v>
      </c>
      <c r="P79">
        <f t="shared" si="15"/>
        <v>0</v>
      </c>
      <c r="Q79">
        <f t="shared" si="16"/>
        <v>0</v>
      </c>
      <c r="S79">
        <v>1</v>
      </c>
    </row>
    <row r="80" spans="1:19" ht="22.2" hidden="1" thickBot="1" x14ac:dyDescent="0.35">
      <c r="A80" s="14"/>
      <c r="B80" s="12"/>
      <c r="C80" s="12"/>
      <c r="D80" s="12"/>
      <c r="E80" s="12"/>
      <c r="F80" s="12"/>
      <c r="G80" s="12"/>
      <c r="H80" s="12"/>
      <c r="I80" s="7" t="s">
        <v>195</v>
      </c>
      <c r="J80">
        <f t="shared" si="9"/>
        <v>0</v>
      </c>
      <c r="K80">
        <f t="shared" si="10"/>
        <v>0</v>
      </c>
      <c r="L80">
        <f t="shared" si="11"/>
        <v>0</v>
      </c>
      <c r="M80">
        <f t="shared" si="12"/>
        <v>0</v>
      </c>
      <c r="N80">
        <f t="shared" si="13"/>
        <v>0</v>
      </c>
      <c r="O80">
        <f t="shared" si="14"/>
        <v>0</v>
      </c>
      <c r="P80">
        <f t="shared" si="15"/>
        <v>0</v>
      </c>
      <c r="Q80">
        <f t="shared" si="16"/>
        <v>0</v>
      </c>
      <c r="S80">
        <v>0</v>
      </c>
    </row>
    <row r="81" spans="1:19" ht="15" thickBot="1" x14ac:dyDescent="0.35">
      <c r="A81" s="13" t="s">
        <v>196</v>
      </c>
      <c r="B81" s="9" t="s">
        <v>12</v>
      </c>
      <c r="C81" s="9" t="s">
        <v>12</v>
      </c>
      <c r="D81" s="9" t="s">
        <v>197</v>
      </c>
      <c r="E81" s="9" t="s">
        <v>198</v>
      </c>
      <c r="F81" s="9" t="s">
        <v>12</v>
      </c>
      <c r="G81" s="9" t="s">
        <v>12</v>
      </c>
      <c r="H81" s="9" t="s">
        <v>199</v>
      </c>
      <c r="I81" s="3" t="s">
        <v>12</v>
      </c>
      <c r="J81">
        <f t="shared" si="9"/>
        <v>1</v>
      </c>
      <c r="K81">
        <f t="shared" si="10"/>
        <v>1</v>
      </c>
      <c r="L81">
        <f t="shared" si="11"/>
        <v>1</v>
      </c>
      <c r="M81">
        <f t="shared" si="12"/>
        <v>1</v>
      </c>
      <c r="N81">
        <f t="shared" si="13"/>
        <v>1</v>
      </c>
      <c r="O81">
        <f t="shared" si="14"/>
        <v>1</v>
      </c>
      <c r="P81">
        <f t="shared" si="15"/>
        <v>1</v>
      </c>
      <c r="Q81">
        <f t="shared" si="16"/>
        <v>1</v>
      </c>
      <c r="S81">
        <v>1</v>
      </c>
    </row>
    <row r="82" spans="1:19" ht="15" hidden="1" thickBot="1" x14ac:dyDescent="0.35">
      <c r="A82" s="14"/>
      <c r="B82" s="10"/>
      <c r="C82" s="10"/>
      <c r="D82" s="10"/>
      <c r="E82" s="10"/>
      <c r="F82" s="10"/>
      <c r="G82" s="10"/>
      <c r="H82" s="10"/>
      <c r="I82" s="5" t="s">
        <v>200</v>
      </c>
      <c r="J82">
        <f t="shared" si="9"/>
        <v>0</v>
      </c>
      <c r="K82">
        <f t="shared" si="10"/>
        <v>0</v>
      </c>
      <c r="L82">
        <f t="shared" si="11"/>
        <v>0</v>
      </c>
      <c r="M82">
        <f t="shared" si="12"/>
        <v>0</v>
      </c>
      <c r="N82">
        <f t="shared" si="13"/>
        <v>0</v>
      </c>
      <c r="O82">
        <f t="shared" si="14"/>
        <v>0</v>
      </c>
      <c r="P82">
        <f t="shared" si="15"/>
        <v>0</v>
      </c>
      <c r="Q82">
        <f t="shared" si="16"/>
        <v>0</v>
      </c>
      <c r="S82">
        <v>0</v>
      </c>
    </row>
    <row r="83" spans="1:19" ht="15" thickBot="1" x14ac:dyDescent="0.35">
      <c r="A83" s="13" t="s">
        <v>201</v>
      </c>
      <c r="B83" s="9" t="s">
        <v>12</v>
      </c>
      <c r="C83" s="9" t="s">
        <v>12</v>
      </c>
      <c r="D83" s="9" t="s">
        <v>202</v>
      </c>
      <c r="E83" s="9" t="s">
        <v>203</v>
      </c>
      <c r="F83" s="9" t="s">
        <v>12</v>
      </c>
      <c r="G83" s="9" t="s">
        <v>12</v>
      </c>
      <c r="H83" s="9" t="s">
        <v>12</v>
      </c>
      <c r="I83" s="3" t="s">
        <v>12</v>
      </c>
      <c r="J83">
        <f t="shared" si="9"/>
        <v>1</v>
      </c>
      <c r="K83">
        <f t="shared" si="10"/>
        <v>1</v>
      </c>
      <c r="L83">
        <f t="shared" si="11"/>
        <v>1</v>
      </c>
      <c r="M83">
        <f t="shared" si="12"/>
        <v>1</v>
      </c>
      <c r="N83">
        <f t="shared" si="13"/>
        <v>1</v>
      </c>
      <c r="O83">
        <f t="shared" si="14"/>
        <v>1</v>
      </c>
      <c r="P83">
        <f t="shared" si="15"/>
        <v>1</v>
      </c>
      <c r="Q83">
        <f t="shared" si="16"/>
        <v>1</v>
      </c>
      <c r="S83">
        <v>1</v>
      </c>
    </row>
    <row r="84" spans="1:19" ht="22.2" hidden="1" thickBot="1" x14ac:dyDescent="0.35">
      <c r="A84" s="14"/>
      <c r="B84" s="10"/>
      <c r="C84" s="10"/>
      <c r="D84" s="10"/>
      <c r="E84" s="10"/>
      <c r="F84" s="10"/>
      <c r="G84" s="10"/>
      <c r="H84" s="10"/>
      <c r="I84" s="6" t="s">
        <v>204</v>
      </c>
      <c r="J84">
        <f t="shared" si="9"/>
        <v>0</v>
      </c>
      <c r="K84">
        <f t="shared" si="10"/>
        <v>0</v>
      </c>
      <c r="L84">
        <f t="shared" si="11"/>
        <v>0</v>
      </c>
      <c r="M84">
        <f t="shared" si="12"/>
        <v>0</v>
      </c>
      <c r="N84">
        <f t="shared" si="13"/>
        <v>0</v>
      </c>
      <c r="O84">
        <f t="shared" si="14"/>
        <v>0</v>
      </c>
      <c r="P84">
        <f t="shared" si="15"/>
        <v>0</v>
      </c>
      <c r="Q84">
        <f t="shared" si="16"/>
        <v>0</v>
      </c>
      <c r="S84">
        <v>0</v>
      </c>
    </row>
    <row r="85" spans="1:19" ht="15" thickBot="1" x14ac:dyDescent="0.35">
      <c r="A85" s="13" t="s">
        <v>205</v>
      </c>
      <c r="B85" s="9" t="s">
        <v>12</v>
      </c>
      <c r="C85" s="9" t="s">
        <v>12</v>
      </c>
      <c r="D85" s="9" t="s">
        <v>206</v>
      </c>
      <c r="E85" s="9" t="s">
        <v>207</v>
      </c>
      <c r="F85" s="9" t="s">
        <v>12</v>
      </c>
      <c r="G85" s="9" t="s">
        <v>12</v>
      </c>
      <c r="H85" s="9" t="s">
        <v>79</v>
      </c>
      <c r="I85" s="3" t="s">
        <v>12</v>
      </c>
      <c r="J85">
        <f t="shared" si="9"/>
        <v>1</v>
      </c>
      <c r="K85">
        <f t="shared" si="10"/>
        <v>1</v>
      </c>
      <c r="L85">
        <f t="shared" si="11"/>
        <v>1</v>
      </c>
      <c r="M85">
        <f t="shared" si="12"/>
        <v>1</v>
      </c>
      <c r="N85">
        <f t="shared" si="13"/>
        <v>1</v>
      </c>
      <c r="O85">
        <f t="shared" si="14"/>
        <v>1</v>
      </c>
      <c r="P85">
        <f t="shared" si="15"/>
        <v>1</v>
      </c>
      <c r="Q85">
        <f t="shared" si="16"/>
        <v>1</v>
      </c>
      <c r="S85">
        <v>1</v>
      </c>
    </row>
    <row r="86" spans="1:19" ht="15" hidden="1" thickBot="1" x14ac:dyDescent="0.35">
      <c r="A86" s="14"/>
      <c r="B86" s="10"/>
      <c r="C86" s="10"/>
      <c r="D86" s="10"/>
      <c r="E86" s="10"/>
      <c r="F86" s="10"/>
      <c r="G86" s="10"/>
      <c r="H86" s="10"/>
      <c r="I86" s="5" t="s">
        <v>208</v>
      </c>
      <c r="J86">
        <f t="shared" si="9"/>
        <v>0</v>
      </c>
      <c r="K86">
        <f t="shared" si="10"/>
        <v>0</v>
      </c>
      <c r="L86">
        <f t="shared" si="11"/>
        <v>0</v>
      </c>
      <c r="M86">
        <f t="shared" si="12"/>
        <v>0</v>
      </c>
      <c r="N86">
        <f t="shared" si="13"/>
        <v>0</v>
      </c>
      <c r="O86">
        <f t="shared" si="14"/>
        <v>0</v>
      </c>
      <c r="P86">
        <f t="shared" si="15"/>
        <v>0</v>
      </c>
      <c r="Q86">
        <f t="shared" si="16"/>
        <v>0</v>
      </c>
      <c r="S86">
        <v>0</v>
      </c>
    </row>
    <row r="87" spans="1:19" ht="15" thickBot="1" x14ac:dyDescent="0.35">
      <c r="A87" s="13" t="s">
        <v>209</v>
      </c>
      <c r="B87" s="9" t="s">
        <v>12</v>
      </c>
      <c r="C87" s="9" t="s">
        <v>12</v>
      </c>
      <c r="D87" s="9" t="s">
        <v>210</v>
      </c>
      <c r="E87" s="9" t="s">
        <v>211</v>
      </c>
      <c r="F87" s="9" t="s">
        <v>12</v>
      </c>
      <c r="G87" s="9" t="s">
        <v>12</v>
      </c>
      <c r="H87" s="9" t="s">
        <v>212</v>
      </c>
      <c r="I87" s="3" t="s">
        <v>12</v>
      </c>
      <c r="J87">
        <f t="shared" si="9"/>
        <v>1</v>
      </c>
      <c r="K87">
        <f t="shared" si="10"/>
        <v>1</v>
      </c>
      <c r="L87">
        <f t="shared" si="11"/>
        <v>1</v>
      </c>
      <c r="M87">
        <f t="shared" si="12"/>
        <v>1</v>
      </c>
      <c r="N87">
        <f t="shared" si="13"/>
        <v>1</v>
      </c>
      <c r="O87">
        <f t="shared" si="14"/>
        <v>1</v>
      </c>
      <c r="P87">
        <f t="shared" si="15"/>
        <v>1</v>
      </c>
      <c r="Q87">
        <f t="shared" si="16"/>
        <v>1</v>
      </c>
      <c r="S87">
        <v>1</v>
      </c>
    </row>
    <row r="88" spans="1:19" ht="15" hidden="1" thickBot="1" x14ac:dyDescent="0.35">
      <c r="A88" s="14"/>
      <c r="B88" s="10"/>
      <c r="C88" s="10"/>
      <c r="D88" s="10"/>
      <c r="E88" s="10"/>
      <c r="F88" s="10"/>
      <c r="G88" s="10"/>
      <c r="H88" s="10"/>
      <c r="I88" s="5" t="s">
        <v>213</v>
      </c>
      <c r="J88">
        <f t="shared" si="9"/>
        <v>0</v>
      </c>
      <c r="K88">
        <f t="shared" si="10"/>
        <v>0</v>
      </c>
      <c r="L88">
        <f t="shared" si="11"/>
        <v>0</v>
      </c>
      <c r="M88">
        <f t="shared" si="12"/>
        <v>0</v>
      </c>
      <c r="N88">
        <f t="shared" si="13"/>
        <v>0</v>
      </c>
      <c r="O88">
        <f t="shared" si="14"/>
        <v>0</v>
      </c>
      <c r="P88">
        <f t="shared" si="15"/>
        <v>0</v>
      </c>
      <c r="Q88">
        <f t="shared" si="16"/>
        <v>0</v>
      </c>
      <c r="S88">
        <v>0</v>
      </c>
    </row>
    <row r="89" spans="1:19" ht="15" thickBot="1" x14ac:dyDescent="0.35">
      <c r="A89" s="13" t="s">
        <v>214</v>
      </c>
      <c r="B89" s="9" t="s">
        <v>12</v>
      </c>
      <c r="C89" s="9" t="s">
        <v>12</v>
      </c>
      <c r="D89" s="9" t="s">
        <v>215</v>
      </c>
      <c r="E89" s="9" t="s">
        <v>216</v>
      </c>
      <c r="F89" s="9" t="s">
        <v>12</v>
      </c>
      <c r="G89" s="9" t="s">
        <v>12</v>
      </c>
      <c r="H89" s="9" t="s">
        <v>89</v>
      </c>
      <c r="I89" s="3" t="s">
        <v>12</v>
      </c>
      <c r="J89">
        <f t="shared" si="9"/>
        <v>1</v>
      </c>
      <c r="K89">
        <f t="shared" si="10"/>
        <v>1</v>
      </c>
      <c r="L89">
        <f t="shared" si="11"/>
        <v>1</v>
      </c>
      <c r="M89">
        <f t="shared" si="12"/>
        <v>1</v>
      </c>
      <c r="N89">
        <f t="shared" si="13"/>
        <v>1</v>
      </c>
      <c r="O89">
        <f t="shared" si="14"/>
        <v>1</v>
      </c>
      <c r="P89">
        <f t="shared" si="15"/>
        <v>1</v>
      </c>
      <c r="Q89">
        <f t="shared" si="16"/>
        <v>1</v>
      </c>
      <c r="S89">
        <v>1</v>
      </c>
    </row>
    <row r="90" spans="1:19" ht="15" hidden="1" thickBot="1" x14ac:dyDescent="0.35">
      <c r="A90" s="14"/>
      <c r="B90" s="10"/>
      <c r="C90" s="10"/>
      <c r="D90" s="10"/>
      <c r="E90" s="10"/>
      <c r="F90" s="10"/>
      <c r="G90" s="10"/>
      <c r="H90" s="10"/>
      <c r="I90" s="5" t="s">
        <v>217</v>
      </c>
      <c r="J90">
        <f t="shared" si="9"/>
        <v>0</v>
      </c>
      <c r="K90">
        <f t="shared" si="10"/>
        <v>0</v>
      </c>
      <c r="L90">
        <f t="shared" si="11"/>
        <v>0</v>
      </c>
      <c r="M90">
        <f t="shared" si="12"/>
        <v>0</v>
      </c>
      <c r="N90">
        <f t="shared" si="13"/>
        <v>0</v>
      </c>
      <c r="O90">
        <f t="shared" si="14"/>
        <v>0</v>
      </c>
      <c r="P90">
        <f t="shared" si="15"/>
        <v>0</v>
      </c>
      <c r="Q90">
        <f t="shared" si="16"/>
        <v>0</v>
      </c>
      <c r="S90">
        <v>0</v>
      </c>
    </row>
    <row r="91" spans="1:19" ht="42.6" customHeight="1" thickBot="1" x14ac:dyDescent="0.35">
      <c r="A91" s="13" t="s">
        <v>218</v>
      </c>
      <c r="B91" s="11" t="s">
        <v>15</v>
      </c>
      <c r="C91" s="9" t="s">
        <v>12</v>
      </c>
      <c r="D91" s="17" t="s">
        <v>219</v>
      </c>
      <c r="E91" s="17" t="s">
        <v>220</v>
      </c>
      <c r="F91" s="11" t="s">
        <v>15</v>
      </c>
      <c r="G91" s="15" t="s">
        <v>103</v>
      </c>
      <c r="H91" s="11" t="s">
        <v>15</v>
      </c>
      <c r="I91" s="4" t="s">
        <v>15</v>
      </c>
      <c r="J91">
        <f t="shared" si="9"/>
        <v>0</v>
      </c>
      <c r="K91">
        <f t="shared" si="10"/>
        <v>1</v>
      </c>
      <c r="L91">
        <f t="shared" si="11"/>
        <v>0</v>
      </c>
      <c r="M91">
        <f t="shared" si="12"/>
        <v>0</v>
      </c>
      <c r="N91">
        <f t="shared" si="13"/>
        <v>0</v>
      </c>
      <c r="O91">
        <f t="shared" si="14"/>
        <v>0</v>
      </c>
      <c r="P91">
        <f t="shared" si="15"/>
        <v>0</v>
      </c>
      <c r="Q91">
        <f t="shared" si="16"/>
        <v>0</v>
      </c>
      <c r="S91">
        <v>1</v>
      </c>
    </row>
    <row r="92" spans="1:19" ht="15" hidden="1" thickBot="1" x14ac:dyDescent="0.35">
      <c r="A92" s="14"/>
      <c r="B92" s="12"/>
      <c r="C92" s="10"/>
      <c r="D92" s="18"/>
      <c r="E92" s="18"/>
      <c r="F92" s="12"/>
      <c r="G92" s="16"/>
      <c r="H92" s="12"/>
      <c r="I92" s="8" t="s">
        <v>221</v>
      </c>
      <c r="J92">
        <f t="shared" si="9"/>
        <v>0</v>
      </c>
      <c r="K92">
        <f t="shared" si="10"/>
        <v>0</v>
      </c>
      <c r="L92">
        <f t="shared" si="11"/>
        <v>0</v>
      </c>
      <c r="M92">
        <f t="shared" si="12"/>
        <v>0</v>
      </c>
      <c r="N92">
        <f t="shared" si="13"/>
        <v>0</v>
      </c>
      <c r="O92">
        <f t="shared" si="14"/>
        <v>0</v>
      </c>
      <c r="P92">
        <f t="shared" si="15"/>
        <v>0</v>
      </c>
      <c r="Q92">
        <f t="shared" si="16"/>
        <v>0</v>
      </c>
      <c r="S92">
        <v>0</v>
      </c>
    </row>
    <row r="93" spans="1:19" ht="15" thickBot="1" x14ac:dyDescent="0.35">
      <c r="A93" s="13" t="s">
        <v>222</v>
      </c>
      <c r="B93" s="11" t="s">
        <v>15</v>
      </c>
      <c r="C93" s="11" t="s">
        <v>15</v>
      </c>
      <c r="D93" s="11" t="s">
        <v>223</v>
      </c>
      <c r="E93" s="11" t="s">
        <v>224</v>
      </c>
      <c r="F93" s="11" t="s">
        <v>15</v>
      </c>
      <c r="G93" s="11" t="s">
        <v>15</v>
      </c>
      <c r="H93" s="11" t="s">
        <v>225</v>
      </c>
      <c r="I93" s="4" t="s">
        <v>15</v>
      </c>
      <c r="J93">
        <f t="shared" si="9"/>
        <v>0</v>
      </c>
      <c r="K93">
        <f t="shared" si="10"/>
        <v>0</v>
      </c>
      <c r="L93">
        <f t="shared" si="11"/>
        <v>0</v>
      </c>
      <c r="M93">
        <f t="shared" si="12"/>
        <v>0</v>
      </c>
      <c r="N93">
        <f t="shared" si="13"/>
        <v>0</v>
      </c>
      <c r="O93">
        <f t="shared" si="14"/>
        <v>0</v>
      </c>
      <c r="P93">
        <f t="shared" si="15"/>
        <v>0</v>
      </c>
      <c r="Q93">
        <f t="shared" si="16"/>
        <v>0</v>
      </c>
      <c r="S93">
        <v>1</v>
      </c>
    </row>
    <row r="94" spans="1:19" ht="15" hidden="1" thickBot="1" x14ac:dyDescent="0.35">
      <c r="A94" s="14"/>
      <c r="B94" s="12"/>
      <c r="C94" s="12"/>
      <c r="D94" s="12"/>
      <c r="E94" s="12"/>
      <c r="F94" s="12"/>
      <c r="G94" s="12"/>
      <c r="H94" s="12"/>
      <c r="I94" s="8" t="s">
        <v>119</v>
      </c>
      <c r="J94">
        <f t="shared" si="9"/>
        <v>0</v>
      </c>
      <c r="K94">
        <f t="shared" si="10"/>
        <v>0</v>
      </c>
      <c r="L94">
        <f t="shared" si="11"/>
        <v>0</v>
      </c>
      <c r="M94">
        <f t="shared" si="12"/>
        <v>0</v>
      </c>
      <c r="N94">
        <f t="shared" si="13"/>
        <v>0</v>
      </c>
      <c r="O94">
        <f t="shared" si="14"/>
        <v>0</v>
      </c>
      <c r="P94">
        <f t="shared" si="15"/>
        <v>0</v>
      </c>
      <c r="Q94">
        <f t="shared" si="16"/>
        <v>0</v>
      </c>
      <c r="S94">
        <v>0</v>
      </c>
    </row>
    <row r="95" spans="1:19" ht="15" thickBot="1" x14ac:dyDescent="0.35">
      <c r="A95" s="13" t="s">
        <v>226</v>
      </c>
      <c r="B95" s="11" t="s">
        <v>15</v>
      </c>
      <c r="C95" s="11" t="s">
        <v>15</v>
      </c>
      <c r="D95" s="11" t="s">
        <v>227</v>
      </c>
      <c r="E95" s="11" t="s">
        <v>228</v>
      </c>
      <c r="F95" s="11" t="s">
        <v>15</v>
      </c>
      <c r="G95" s="11" t="s">
        <v>15</v>
      </c>
      <c r="H95" s="11" t="s">
        <v>229</v>
      </c>
      <c r="I95" s="4" t="s">
        <v>15</v>
      </c>
      <c r="J95">
        <f t="shared" si="9"/>
        <v>0</v>
      </c>
      <c r="K95">
        <f t="shared" si="10"/>
        <v>0</v>
      </c>
      <c r="L95">
        <f t="shared" si="11"/>
        <v>0</v>
      </c>
      <c r="M95">
        <f t="shared" si="12"/>
        <v>0</v>
      </c>
      <c r="N95">
        <f t="shared" si="13"/>
        <v>0</v>
      </c>
      <c r="O95">
        <f t="shared" si="14"/>
        <v>0</v>
      </c>
      <c r="P95">
        <f t="shared" si="15"/>
        <v>0</v>
      </c>
      <c r="Q95">
        <f t="shared" si="16"/>
        <v>0</v>
      </c>
      <c r="S95">
        <v>1</v>
      </c>
    </row>
    <row r="96" spans="1:19" ht="15" hidden="1" thickBot="1" x14ac:dyDescent="0.35">
      <c r="A96" s="14"/>
      <c r="B96" s="12"/>
      <c r="C96" s="12"/>
      <c r="D96" s="12"/>
      <c r="E96" s="12"/>
      <c r="F96" s="12"/>
      <c r="G96" s="12"/>
      <c r="H96" s="12"/>
      <c r="I96" s="8" t="s">
        <v>230</v>
      </c>
      <c r="J96">
        <f t="shared" si="9"/>
        <v>0</v>
      </c>
      <c r="K96">
        <f t="shared" si="10"/>
        <v>0</v>
      </c>
      <c r="L96">
        <f t="shared" si="11"/>
        <v>0</v>
      </c>
      <c r="M96">
        <f t="shared" si="12"/>
        <v>0</v>
      </c>
      <c r="N96">
        <f t="shared" si="13"/>
        <v>0</v>
      </c>
      <c r="O96">
        <f t="shared" si="14"/>
        <v>0</v>
      </c>
      <c r="P96">
        <f t="shared" si="15"/>
        <v>0</v>
      </c>
      <c r="Q96">
        <f t="shared" si="16"/>
        <v>0</v>
      </c>
      <c r="S96">
        <v>0</v>
      </c>
    </row>
    <row r="97" spans="1:19" ht="15" thickBot="1" x14ac:dyDescent="0.35">
      <c r="A97" s="13" t="s">
        <v>231</v>
      </c>
      <c r="B97" s="9" t="s">
        <v>12</v>
      </c>
      <c r="C97" s="9" t="s">
        <v>12</v>
      </c>
      <c r="D97" s="9" t="s">
        <v>232</v>
      </c>
      <c r="E97" s="9" t="s">
        <v>233</v>
      </c>
      <c r="F97" s="11" t="s">
        <v>15</v>
      </c>
      <c r="G97" s="9" t="s">
        <v>12</v>
      </c>
      <c r="H97" s="9" t="s">
        <v>138</v>
      </c>
      <c r="I97" s="4" t="s">
        <v>15</v>
      </c>
      <c r="J97">
        <f t="shared" si="9"/>
        <v>1</v>
      </c>
      <c r="K97">
        <f t="shared" si="10"/>
        <v>1</v>
      </c>
      <c r="L97">
        <f t="shared" si="11"/>
        <v>1</v>
      </c>
      <c r="M97">
        <f t="shared" si="12"/>
        <v>1</v>
      </c>
      <c r="N97">
        <f t="shared" si="13"/>
        <v>0</v>
      </c>
      <c r="O97">
        <f t="shared" si="14"/>
        <v>1</v>
      </c>
      <c r="P97">
        <f t="shared" si="15"/>
        <v>1</v>
      </c>
      <c r="Q97">
        <f t="shared" si="16"/>
        <v>0</v>
      </c>
      <c r="S97">
        <v>1</v>
      </c>
    </row>
    <row r="98" spans="1:19" ht="22.2" hidden="1" thickBot="1" x14ac:dyDescent="0.35">
      <c r="A98" s="14"/>
      <c r="B98" s="10"/>
      <c r="C98" s="10"/>
      <c r="D98" s="10"/>
      <c r="E98" s="10"/>
      <c r="F98" s="12"/>
      <c r="G98" s="10"/>
      <c r="H98" s="10"/>
      <c r="I98" s="7" t="s">
        <v>234</v>
      </c>
      <c r="J98">
        <f t="shared" si="9"/>
        <v>0</v>
      </c>
      <c r="K98">
        <f t="shared" si="10"/>
        <v>0</v>
      </c>
      <c r="L98">
        <f t="shared" si="11"/>
        <v>0</v>
      </c>
      <c r="M98">
        <f t="shared" si="12"/>
        <v>0</v>
      </c>
      <c r="N98">
        <f t="shared" si="13"/>
        <v>0</v>
      </c>
      <c r="O98">
        <f t="shared" si="14"/>
        <v>0</v>
      </c>
      <c r="P98">
        <f t="shared" si="15"/>
        <v>0</v>
      </c>
      <c r="Q98">
        <f t="shared" si="16"/>
        <v>0</v>
      </c>
      <c r="S98">
        <v>0</v>
      </c>
    </row>
    <row r="99" spans="1:19" ht="15" thickBot="1" x14ac:dyDescent="0.35">
      <c r="A99" s="13" t="s">
        <v>235</v>
      </c>
      <c r="B99" s="9" t="s">
        <v>12</v>
      </c>
      <c r="C99" s="11" t="s">
        <v>15</v>
      </c>
      <c r="D99" s="9" t="s">
        <v>236</v>
      </c>
      <c r="E99" s="9" t="s">
        <v>237</v>
      </c>
      <c r="F99" s="9" t="s">
        <v>12</v>
      </c>
      <c r="G99" s="11" t="s">
        <v>15</v>
      </c>
      <c r="H99" s="3" t="s">
        <v>12</v>
      </c>
      <c r="I99" s="4" t="s">
        <v>15</v>
      </c>
      <c r="J99">
        <f t="shared" si="9"/>
        <v>1</v>
      </c>
      <c r="K99">
        <f t="shared" si="10"/>
        <v>0</v>
      </c>
      <c r="L99">
        <f t="shared" si="11"/>
        <v>1</v>
      </c>
      <c r="M99">
        <f t="shared" si="12"/>
        <v>1</v>
      </c>
      <c r="N99">
        <f t="shared" si="13"/>
        <v>1</v>
      </c>
      <c r="O99">
        <f t="shared" si="14"/>
        <v>0</v>
      </c>
      <c r="P99">
        <f t="shared" si="15"/>
        <v>1</v>
      </c>
      <c r="Q99">
        <f t="shared" si="16"/>
        <v>0</v>
      </c>
      <c r="S99">
        <v>1</v>
      </c>
    </row>
    <row r="100" spans="1:19" ht="15" hidden="1" thickBot="1" x14ac:dyDescent="0.35">
      <c r="A100" s="14"/>
      <c r="B100" s="10"/>
      <c r="C100" s="12"/>
      <c r="D100" s="10"/>
      <c r="E100" s="10"/>
      <c r="F100" s="10"/>
      <c r="G100" s="12"/>
      <c r="H100" s="6" t="s">
        <v>238</v>
      </c>
      <c r="I100" s="8" t="s">
        <v>239</v>
      </c>
      <c r="J100">
        <f t="shared" si="9"/>
        <v>0</v>
      </c>
      <c r="K100">
        <f t="shared" si="10"/>
        <v>0</v>
      </c>
      <c r="L100">
        <f t="shared" si="11"/>
        <v>0</v>
      </c>
      <c r="M100">
        <f t="shared" si="12"/>
        <v>0</v>
      </c>
      <c r="N100">
        <f t="shared" si="13"/>
        <v>0</v>
      </c>
      <c r="O100">
        <f t="shared" si="14"/>
        <v>0</v>
      </c>
      <c r="P100">
        <f t="shared" si="15"/>
        <v>0</v>
      </c>
      <c r="Q100">
        <f t="shared" si="16"/>
        <v>0</v>
      </c>
      <c r="S100">
        <v>0</v>
      </c>
    </row>
    <row r="101" spans="1:19" x14ac:dyDescent="0.3">
      <c r="A101" s="13" t="s">
        <v>240</v>
      </c>
      <c r="B101" s="9" t="s">
        <v>12</v>
      </c>
      <c r="C101" s="9" t="s">
        <v>12</v>
      </c>
      <c r="D101" s="9" t="s">
        <v>241</v>
      </c>
      <c r="E101" s="9" t="s">
        <v>242</v>
      </c>
      <c r="F101" s="9" t="s">
        <v>12</v>
      </c>
      <c r="G101" s="9" t="s">
        <v>12</v>
      </c>
      <c r="H101" s="9" t="s">
        <v>12</v>
      </c>
      <c r="I101" s="3" t="s">
        <v>12</v>
      </c>
      <c r="J101">
        <f t="shared" si="9"/>
        <v>1</v>
      </c>
      <c r="K101">
        <f t="shared" si="10"/>
        <v>1</v>
      </c>
      <c r="L101">
        <f t="shared" si="11"/>
        <v>1</v>
      </c>
      <c r="M101">
        <f t="shared" si="12"/>
        <v>1</v>
      </c>
      <c r="N101">
        <f t="shared" si="13"/>
        <v>1</v>
      </c>
      <c r="O101">
        <f t="shared" si="14"/>
        <v>1</v>
      </c>
      <c r="P101">
        <f t="shared" si="15"/>
        <v>1</v>
      </c>
      <c r="Q101">
        <f t="shared" si="16"/>
        <v>1</v>
      </c>
      <c r="S101">
        <v>1</v>
      </c>
    </row>
    <row r="102" spans="1:19" ht="22.2" hidden="1" thickBot="1" x14ac:dyDescent="0.35">
      <c r="A102" s="14"/>
      <c r="B102" s="10"/>
      <c r="C102" s="10"/>
      <c r="D102" s="10"/>
      <c r="E102" s="10"/>
      <c r="F102" s="10"/>
      <c r="G102" s="10"/>
      <c r="H102" s="10"/>
      <c r="I102" s="6" t="s">
        <v>243</v>
      </c>
      <c r="J102">
        <f t="shared" si="9"/>
        <v>0</v>
      </c>
      <c r="K102">
        <f t="shared" si="10"/>
        <v>0</v>
      </c>
      <c r="L102">
        <f t="shared" si="11"/>
        <v>0</v>
      </c>
      <c r="M102">
        <f t="shared" si="12"/>
        <v>0</v>
      </c>
      <c r="N102">
        <f t="shared" si="13"/>
        <v>0</v>
      </c>
      <c r="O102">
        <f t="shared" si="14"/>
        <v>0</v>
      </c>
      <c r="P102">
        <f t="shared" si="15"/>
        <v>0</v>
      </c>
      <c r="Q102">
        <f t="shared" si="16"/>
        <v>0</v>
      </c>
      <c r="S102">
        <v>0</v>
      </c>
    </row>
  </sheetData>
  <autoFilter ref="S2:S102" xr:uid="{BC7A5B99-85DE-4CEE-8439-908F485D4B0C}">
    <filterColumn colId="0">
      <filters>
        <filter val="1"/>
      </filters>
    </filterColumn>
  </autoFilter>
  <mergeCells count="403">
    <mergeCell ref="A1:A2"/>
    <mergeCell ref="C1:C2"/>
    <mergeCell ref="D1:D2"/>
    <mergeCell ref="E1:E2"/>
    <mergeCell ref="H1:H2"/>
    <mergeCell ref="I1:I2"/>
    <mergeCell ref="G3:G4"/>
    <mergeCell ref="H3:H4"/>
    <mergeCell ref="A5:A6"/>
    <mergeCell ref="B5:B6"/>
    <mergeCell ref="C5:C6"/>
    <mergeCell ref="D5:D6"/>
    <mergeCell ref="E5:E6"/>
    <mergeCell ref="F5:F6"/>
    <mergeCell ref="G5:G6"/>
    <mergeCell ref="H5:H6"/>
    <mergeCell ref="A3:A4"/>
    <mergeCell ref="B3:B4"/>
    <mergeCell ref="C3:C4"/>
    <mergeCell ref="D3:D4"/>
    <mergeCell ref="E3:E4"/>
    <mergeCell ref="F3:F4"/>
    <mergeCell ref="G7:G8"/>
    <mergeCell ref="H7:H8"/>
    <mergeCell ref="A9:A10"/>
    <mergeCell ref="B9:B10"/>
    <mergeCell ref="C9:C10"/>
    <mergeCell ref="D9:D10"/>
    <mergeCell ref="E9:E10"/>
    <mergeCell ref="F9:F10"/>
    <mergeCell ref="G9:G10"/>
    <mergeCell ref="H9:H10"/>
    <mergeCell ref="A7:A8"/>
    <mergeCell ref="B7:B8"/>
    <mergeCell ref="C7:C8"/>
    <mergeCell ref="D7:D8"/>
    <mergeCell ref="E7:E8"/>
    <mergeCell ref="F7:F8"/>
    <mergeCell ref="G11:G12"/>
    <mergeCell ref="H11:H12"/>
    <mergeCell ref="A13:A14"/>
    <mergeCell ref="B13:B14"/>
    <mergeCell ref="C13:C14"/>
    <mergeCell ref="D13:D14"/>
    <mergeCell ref="E13:E14"/>
    <mergeCell ref="F13:F14"/>
    <mergeCell ref="G13:G14"/>
    <mergeCell ref="H13:H14"/>
    <mergeCell ref="A11:A12"/>
    <mergeCell ref="B11:B12"/>
    <mergeCell ref="C11:C12"/>
    <mergeCell ref="D11:D12"/>
    <mergeCell ref="E11:E12"/>
    <mergeCell ref="F11:F12"/>
    <mergeCell ref="G15:G16"/>
    <mergeCell ref="H15:H16"/>
    <mergeCell ref="A17:A18"/>
    <mergeCell ref="B17:B18"/>
    <mergeCell ref="C17:C18"/>
    <mergeCell ref="D17:D18"/>
    <mergeCell ref="E17:E18"/>
    <mergeCell ref="F17:F18"/>
    <mergeCell ref="G17:G18"/>
    <mergeCell ref="H17:H18"/>
    <mergeCell ref="A15:A16"/>
    <mergeCell ref="B15:B16"/>
    <mergeCell ref="C15:C16"/>
    <mergeCell ref="D15:D16"/>
    <mergeCell ref="E15:E16"/>
    <mergeCell ref="F15:F16"/>
    <mergeCell ref="G19:G20"/>
    <mergeCell ref="H19:H20"/>
    <mergeCell ref="A21:A22"/>
    <mergeCell ref="B21:B22"/>
    <mergeCell ref="C21:C22"/>
    <mergeCell ref="D21:D22"/>
    <mergeCell ref="E21:E22"/>
    <mergeCell ref="F21:F22"/>
    <mergeCell ref="G21:G22"/>
    <mergeCell ref="H21:H22"/>
    <mergeCell ref="A19:A20"/>
    <mergeCell ref="B19:B20"/>
    <mergeCell ref="C19:C20"/>
    <mergeCell ref="D19:D20"/>
    <mergeCell ref="E19:E20"/>
    <mergeCell ref="F19:F20"/>
    <mergeCell ref="G23:G24"/>
    <mergeCell ref="H23:H24"/>
    <mergeCell ref="A25:A26"/>
    <mergeCell ref="B25:B26"/>
    <mergeCell ref="C25:C26"/>
    <mergeCell ref="D25:D26"/>
    <mergeCell ref="E25:E26"/>
    <mergeCell ref="F25:F26"/>
    <mergeCell ref="G25:G26"/>
    <mergeCell ref="H25:H26"/>
    <mergeCell ref="A23:A24"/>
    <mergeCell ref="B23:B24"/>
    <mergeCell ref="C23:C24"/>
    <mergeCell ref="D23:D24"/>
    <mergeCell ref="E23:E24"/>
    <mergeCell ref="F23:F24"/>
    <mergeCell ref="G27:G28"/>
    <mergeCell ref="H27:H28"/>
    <mergeCell ref="A29:A30"/>
    <mergeCell ref="B29:B30"/>
    <mergeCell ref="C29:C30"/>
    <mergeCell ref="D29:D30"/>
    <mergeCell ref="E29:E30"/>
    <mergeCell ref="F29:F30"/>
    <mergeCell ref="G29:G30"/>
    <mergeCell ref="H29:H30"/>
    <mergeCell ref="A27:A28"/>
    <mergeCell ref="B27:B28"/>
    <mergeCell ref="C27:C28"/>
    <mergeCell ref="D27:D28"/>
    <mergeCell ref="E27:E28"/>
    <mergeCell ref="F27:F28"/>
    <mergeCell ref="G31:G32"/>
    <mergeCell ref="H31:H32"/>
    <mergeCell ref="A33:A34"/>
    <mergeCell ref="B33:B34"/>
    <mergeCell ref="C33:C34"/>
    <mergeCell ref="D33:D34"/>
    <mergeCell ref="E33:E34"/>
    <mergeCell ref="F33:F34"/>
    <mergeCell ref="G33:G34"/>
    <mergeCell ref="H33:H34"/>
    <mergeCell ref="A31:A32"/>
    <mergeCell ref="B31:B32"/>
    <mergeCell ref="C31:C32"/>
    <mergeCell ref="D31:D32"/>
    <mergeCell ref="E31:E32"/>
    <mergeCell ref="F31:F32"/>
    <mergeCell ref="G35:G36"/>
    <mergeCell ref="H35:H36"/>
    <mergeCell ref="A37:A38"/>
    <mergeCell ref="B37:B38"/>
    <mergeCell ref="C37:C38"/>
    <mergeCell ref="D37:D38"/>
    <mergeCell ref="E37:E38"/>
    <mergeCell ref="F37:F38"/>
    <mergeCell ref="G37:G38"/>
    <mergeCell ref="H37:H38"/>
    <mergeCell ref="A35:A36"/>
    <mergeCell ref="B35:B36"/>
    <mergeCell ref="C35:C36"/>
    <mergeCell ref="D35:D36"/>
    <mergeCell ref="E35:E36"/>
    <mergeCell ref="F35:F36"/>
    <mergeCell ref="G39:G40"/>
    <mergeCell ref="H39:H40"/>
    <mergeCell ref="A41:A42"/>
    <mergeCell ref="B41:B42"/>
    <mergeCell ref="C41:C42"/>
    <mergeCell ref="D41:D42"/>
    <mergeCell ref="E41:E42"/>
    <mergeCell ref="F41:F42"/>
    <mergeCell ref="G41:G42"/>
    <mergeCell ref="A39:A40"/>
    <mergeCell ref="B39:B40"/>
    <mergeCell ref="C39:C40"/>
    <mergeCell ref="D39:D40"/>
    <mergeCell ref="E39:E40"/>
    <mergeCell ref="F39:F40"/>
    <mergeCell ref="G43:G44"/>
    <mergeCell ref="H43:H44"/>
    <mergeCell ref="A45:A46"/>
    <mergeCell ref="B45:B46"/>
    <mergeCell ref="C45:C46"/>
    <mergeCell ref="D45:D46"/>
    <mergeCell ref="E45:E46"/>
    <mergeCell ref="F45:F46"/>
    <mergeCell ref="G45:G46"/>
    <mergeCell ref="H45:H46"/>
    <mergeCell ref="A43:A44"/>
    <mergeCell ref="B43:B44"/>
    <mergeCell ref="C43:C44"/>
    <mergeCell ref="D43:D44"/>
    <mergeCell ref="E43:E44"/>
    <mergeCell ref="F43:F44"/>
    <mergeCell ref="G47:G48"/>
    <mergeCell ref="H47:H48"/>
    <mergeCell ref="A49:A50"/>
    <mergeCell ref="B49:B50"/>
    <mergeCell ref="C49:C50"/>
    <mergeCell ref="D49:D50"/>
    <mergeCell ref="E49:E50"/>
    <mergeCell ref="F49:F50"/>
    <mergeCell ref="G49:G50"/>
    <mergeCell ref="H49:H50"/>
    <mergeCell ref="A47:A48"/>
    <mergeCell ref="B47:B48"/>
    <mergeCell ref="C47:C48"/>
    <mergeCell ref="D47:D48"/>
    <mergeCell ref="E47:E48"/>
    <mergeCell ref="F47:F48"/>
    <mergeCell ref="G51:G52"/>
    <mergeCell ref="H51:H52"/>
    <mergeCell ref="A53:A54"/>
    <mergeCell ref="B53:B54"/>
    <mergeCell ref="C53:C54"/>
    <mergeCell ref="D53:D54"/>
    <mergeCell ref="E53:E54"/>
    <mergeCell ref="F53:F54"/>
    <mergeCell ref="G53:G54"/>
    <mergeCell ref="H53:H54"/>
    <mergeCell ref="A51:A52"/>
    <mergeCell ref="B51:B52"/>
    <mergeCell ref="C51:C52"/>
    <mergeCell ref="D51:D52"/>
    <mergeCell ref="E51:E52"/>
    <mergeCell ref="F51:F52"/>
    <mergeCell ref="H55:H56"/>
    <mergeCell ref="A57:A58"/>
    <mergeCell ref="B57:B58"/>
    <mergeCell ref="C57:C58"/>
    <mergeCell ref="D57:D58"/>
    <mergeCell ref="E57:E58"/>
    <mergeCell ref="F57:F58"/>
    <mergeCell ref="G57:G58"/>
    <mergeCell ref="H57:H58"/>
    <mergeCell ref="A55:A56"/>
    <mergeCell ref="B55:B56"/>
    <mergeCell ref="C55:C56"/>
    <mergeCell ref="D55:E56"/>
    <mergeCell ref="F55:F56"/>
    <mergeCell ref="G55:G56"/>
    <mergeCell ref="G59:G60"/>
    <mergeCell ref="H59:H60"/>
    <mergeCell ref="A61:A62"/>
    <mergeCell ref="B61:B62"/>
    <mergeCell ref="C61:C62"/>
    <mergeCell ref="D61:D62"/>
    <mergeCell ref="E61:E62"/>
    <mergeCell ref="F61:F62"/>
    <mergeCell ref="G61:G62"/>
    <mergeCell ref="H61:H62"/>
    <mergeCell ref="A59:A60"/>
    <mergeCell ref="B59:B60"/>
    <mergeCell ref="C59:C60"/>
    <mergeCell ref="D59:D60"/>
    <mergeCell ref="E59:E60"/>
    <mergeCell ref="F59:F60"/>
    <mergeCell ref="G63:G64"/>
    <mergeCell ref="H63:H64"/>
    <mergeCell ref="A65:A66"/>
    <mergeCell ref="B65:B66"/>
    <mergeCell ref="C65:C66"/>
    <mergeCell ref="D65:D66"/>
    <mergeCell ref="E65:E66"/>
    <mergeCell ref="F65:F66"/>
    <mergeCell ref="G65:G66"/>
    <mergeCell ref="H65:H66"/>
    <mergeCell ref="A63:A64"/>
    <mergeCell ref="B63:B64"/>
    <mergeCell ref="C63:C64"/>
    <mergeCell ref="D63:D64"/>
    <mergeCell ref="E63:E64"/>
    <mergeCell ref="F63:F64"/>
    <mergeCell ref="G67:G68"/>
    <mergeCell ref="H67:H68"/>
    <mergeCell ref="A69:A70"/>
    <mergeCell ref="B69:B70"/>
    <mergeCell ref="C69:C70"/>
    <mergeCell ref="D69:D70"/>
    <mergeCell ref="E69:E70"/>
    <mergeCell ref="F69:F70"/>
    <mergeCell ref="G69:G70"/>
    <mergeCell ref="H69:H70"/>
    <mergeCell ref="A67:A68"/>
    <mergeCell ref="B67:B68"/>
    <mergeCell ref="C67:C68"/>
    <mergeCell ref="D67:D68"/>
    <mergeCell ref="E67:E68"/>
    <mergeCell ref="F67:F68"/>
    <mergeCell ref="G71:G72"/>
    <mergeCell ref="H71:H72"/>
    <mergeCell ref="A73:A74"/>
    <mergeCell ref="B73:B74"/>
    <mergeCell ref="C73:C74"/>
    <mergeCell ref="D73:D74"/>
    <mergeCell ref="E73:E74"/>
    <mergeCell ref="F73:F74"/>
    <mergeCell ref="G73:G74"/>
    <mergeCell ref="H73:H74"/>
    <mergeCell ref="A71:A72"/>
    <mergeCell ref="B71:B72"/>
    <mergeCell ref="C71:C72"/>
    <mergeCell ref="D71:D72"/>
    <mergeCell ref="E71:E72"/>
    <mergeCell ref="F71:F72"/>
    <mergeCell ref="G75:G76"/>
    <mergeCell ref="H75:H76"/>
    <mergeCell ref="A77:A78"/>
    <mergeCell ref="B77:B78"/>
    <mergeCell ref="C77:C78"/>
    <mergeCell ref="D77:D78"/>
    <mergeCell ref="E77:E78"/>
    <mergeCell ref="F77:F78"/>
    <mergeCell ref="G77:G78"/>
    <mergeCell ref="H77:H78"/>
    <mergeCell ref="A75:A76"/>
    <mergeCell ref="B75:B76"/>
    <mergeCell ref="C75:C76"/>
    <mergeCell ref="D75:D76"/>
    <mergeCell ref="E75:E76"/>
    <mergeCell ref="F75:F76"/>
    <mergeCell ref="G79:G80"/>
    <mergeCell ref="H79:H80"/>
    <mergeCell ref="A81:A82"/>
    <mergeCell ref="B81:B82"/>
    <mergeCell ref="C81:C82"/>
    <mergeCell ref="D81:D82"/>
    <mergeCell ref="E81:E82"/>
    <mergeCell ref="F81:F82"/>
    <mergeCell ref="G81:G82"/>
    <mergeCell ref="H81:H82"/>
    <mergeCell ref="A79:A80"/>
    <mergeCell ref="B79:B80"/>
    <mergeCell ref="C79:C80"/>
    <mergeCell ref="D79:D80"/>
    <mergeCell ref="E79:E80"/>
    <mergeCell ref="F79:F80"/>
    <mergeCell ref="G83:G84"/>
    <mergeCell ref="H83:H84"/>
    <mergeCell ref="A85:A86"/>
    <mergeCell ref="B85:B86"/>
    <mergeCell ref="C85:C86"/>
    <mergeCell ref="D85:D86"/>
    <mergeCell ref="E85:E86"/>
    <mergeCell ref="F85:F86"/>
    <mergeCell ref="G85:G86"/>
    <mergeCell ref="H85:H86"/>
    <mergeCell ref="A83:A84"/>
    <mergeCell ref="B83:B84"/>
    <mergeCell ref="C83:C84"/>
    <mergeCell ref="D83:D84"/>
    <mergeCell ref="E83:E84"/>
    <mergeCell ref="F83:F84"/>
    <mergeCell ref="G87:G88"/>
    <mergeCell ref="H87:H88"/>
    <mergeCell ref="A89:A90"/>
    <mergeCell ref="B89:B90"/>
    <mergeCell ref="C89:C90"/>
    <mergeCell ref="D89:D90"/>
    <mergeCell ref="E89:E90"/>
    <mergeCell ref="F89:F90"/>
    <mergeCell ref="G89:G90"/>
    <mergeCell ref="H89:H90"/>
    <mergeCell ref="A87:A88"/>
    <mergeCell ref="B87:B88"/>
    <mergeCell ref="C87:C88"/>
    <mergeCell ref="D87:D88"/>
    <mergeCell ref="E87:E88"/>
    <mergeCell ref="F87:F88"/>
    <mergeCell ref="G91:G92"/>
    <mergeCell ref="H91:H92"/>
    <mergeCell ref="A93:A94"/>
    <mergeCell ref="B93:B94"/>
    <mergeCell ref="C93:C94"/>
    <mergeCell ref="D93:D94"/>
    <mergeCell ref="E93:E94"/>
    <mergeCell ref="F93:F94"/>
    <mergeCell ref="G93:G94"/>
    <mergeCell ref="H93:H94"/>
    <mergeCell ref="A91:A92"/>
    <mergeCell ref="B91:B92"/>
    <mergeCell ref="C91:C92"/>
    <mergeCell ref="D91:D92"/>
    <mergeCell ref="E91:E92"/>
    <mergeCell ref="F91:F92"/>
    <mergeCell ref="G95:G96"/>
    <mergeCell ref="H95:H96"/>
    <mergeCell ref="A97:A98"/>
    <mergeCell ref="B97:B98"/>
    <mergeCell ref="C97:C98"/>
    <mergeCell ref="D97:D98"/>
    <mergeCell ref="E97:E98"/>
    <mergeCell ref="F97:F98"/>
    <mergeCell ref="G97:G98"/>
    <mergeCell ref="H97:H98"/>
    <mergeCell ref="A95:A96"/>
    <mergeCell ref="B95:B96"/>
    <mergeCell ref="C95:C96"/>
    <mergeCell ref="D95:D96"/>
    <mergeCell ref="E95:E96"/>
    <mergeCell ref="F95:F96"/>
    <mergeCell ref="H101:H102"/>
    <mergeCell ref="G99:G100"/>
    <mergeCell ref="A101:A102"/>
    <mergeCell ref="B101:B102"/>
    <mergeCell ref="C101:C102"/>
    <mergeCell ref="D101:D102"/>
    <mergeCell ref="E101:E102"/>
    <mergeCell ref="F101:F102"/>
    <mergeCell ref="G101:G102"/>
    <mergeCell ref="A99:A100"/>
    <mergeCell ref="B99:B100"/>
    <mergeCell ref="C99:C100"/>
    <mergeCell ref="D99:D100"/>
    <mergeCell ref="E99:E100"/>
    <mergeCell ref="F99:F100"/>
  </mergeCells>
  <hyperlinks>
    <hyperlink ref="A3" r:id="rId1" tooltip="Alabama" display="https://en.wikipedia.org/wiki/Alabama" xr:uid="{31C3FEB0-7906-419F-81BC-140E37A0DA60}"/>
    <hyperlink ref="I4" r:id="rId2" location="cite_note-gallup-9" display="https://en.wikipedia.org/wiki/Political_party_strength_in_U.S._states - cite_note-gallup-9" xr:uid="{8705050F-ACAD-4A5B-ABEE-ECFF3E00B344}"/>
    <hyperlink ref="A5" r:id="rId3" tooltip="Alaska" display="https://en.wikipedia.org/wiki/Alaska" xr:uid="{5A6CA0F7-9CC0-4603-9C3D-E532AB85DD95}"/>
    <hyperlink ref="E5" r:id="rId4" location="cite_note-alaska-10" display="https://en.wikipedia.org/wiki/Political_party_strength_in_U.S._states - cite_note-alaska-10" xr:uid="{515C0160-704E-49D0-9168-EBC202162CD7}"/>
    <hyperlink ref="A7" r:id="rId5" tooltip="Arizona" display="https://en.wikipedia.org/wiki/Arizona" xr:uid="{91D4809A-AD34-429C-8BB0-E1FDFD4E0060}"/>
    <hyperlink ref="A9" r:id="rId6" tooltip="Arkansas" display="https://en.wikipedia.org/wiki/Arkansas" xr:uid="{362FE696-2658-47EE-8429-375620146CE2}"/>
    <hyperlink ref="I10" r:id="rId7" location="cite_note-gallup-9" display="https://en.wikipedia.org/wiki/Political_party_strength_in_U.S._states - cite_note-gallup-9" xr:uid="{CC6C1B30-B131-48F9-B2D0-E0294A7BB2CC}"/>
    <hyperlink ref="A11" r:id="rId8" tooltip="California" display="https://en.wikipedia.org/wiki/California" xr:uid="{CE8AFE1B-6CB8-4EC0-9154-0BC2B4D24625}"/>
    <hyperlink ref="A13" r:id="rId9" tooltip="Colorado" display="https://en.wikipedia.org/wiki/Colorado" xr:uid="{AFB1427A-7CAB-4A43-B615-40C0BBE0D7D9}"/>
    <hyperlink ref="A15" r:id="rId10" tooltip="Connecticut" display="https://en.wikipedia.org/wiki/Connecticut" xr:uid="{DF012D61-F248-42EA-8DAB-D993FC5B581C}"/>
    <hyperlink ref="A17" r:id="rId11" tooltip="Delaware" display="https://en.wikipedia.org/wiki/Delaware" xr:uid="{D1E5098C-CCC9-4E3E-BBA9-F7C0A5AA3027}"/>
    <hyperlink ref="A19" r:id="rId12" tooltip="Florida" display="https://en.wikipedia.org/wiki/Florida" xr:uid="{8D44642D-1314-4275-97EC-E3B57A7DDD71}"/>
    <hyperlink ref="A21" r:id="rId13" tooltip="Georgia (U.S. state)" display="https://en.wikipedia.org/wiki/Georgia_(U.S._state)" xr:uid="{2483106D-DC9A-4A4B-AED4-BDE7A7B37657}"/>
    <hyperlink ref="I22" r:id="rId14" location="cite_note-gallup-9" display="https://en.wikipedia.org/wiki/Political_party_strength_in_U.S._states - cite_note-gallup-9" xr:uid="{190E2797-59EB-4143-B7D6-FD32C78E3384}"/>
    <hyperlink ref="A23" r:id="rId15" tooltip="Hawaii" display="https://en.wikipedia.org/wiki/Hawaii" xr:uid="{DBB18FDD-62DD-4CAB-9B95-FF0344F0C04F}"/>
    <hyperlink ref="I24" r:id="rId16" location="cite_note-gallup-9" display="https://en.wikipedia.org/wiki/Political_party_strength_in_U.S._states - cite_note-gallup-9" xr:uid="{C47CFF70-8C0D-4695-A658-C490F31EB730}"/>
    <hyperlink ref="A25" r:id="rId17" tooltip="Idaho" display="https://en.wikipedia.org/wiki/Idaho" xr:uid="{A0421FC5-94BD-4256-A666-F96DF094CB66}"/>
    <hyperlink ref="I26" r:id="rId18" location="cite_note-gallup-9" display="https://en.wikipedia.org/wiki/Political_party_strength_in_U.S._states - cite_note-gallup-9" xr:uid="{460348CC-69DE-4A50-8BAD-FA60A42AA05F}"/>
    <hyperlink ref="A27" r:id="rId19" tooltip="Illinois" display="https://en.wikipedia.org/wiki/Illinois" xr:uid="{9B8E0B2C-56CD-4AC0-8746-D17969E7759E}"/>
    <hyperlink ref="I28" r:id="rId20" location="cite_note-gallup-9" display="https://en.wikipedia.org/wiki/Political_party_strength_in_U.S._states - cite_note-gallup-9" xr:uid="{7EC8BA31-8C9A-4D91-A6F2-C051248FEE80}"/>
    <hyperlink ref="A29" r:id="rId21" tooltip="Indiana" display="https://en.wikipedia.org/wiki/Indiana" xr:uid="{391B81F3-6614-4408-BCF6-2620DCAF1500}"/>
    <hyperlink ref="I30" r:id="rId22" location="cite_note-gallup-9" display="https://en.wikipedia.org/wiki/Political_party_strength_in_U.S._states - cite_note-gallup-9" xr:uid="{DBADBE62-5E92-4446-BD07-67F1AF1FCB3D}"/>
    <hyperlink ref="A31" r:id="rId23" tooltip="Iowa" display="https://en.wikipedia.org/wiki/Iowa" xr:uid="{CE178A6B-F7D5-408B-A3BF-378B85C3FCA6}"/>
    <hyperlink ref="A33" r:id="rId24" tooltip="Kansas" display="https://en.wikipedia.org/wiki/Kansas" xr:uid="{AC6362F3-869D-465A-870F-D71391AB03AF}"/>
    <hyperlink ref="D33" r:id="rId25" location="cite_note-v-20" display="https://en.wikipedia.org/wiki/Political_party_strength_in_U.S._states - cite_note-v-20" xr:uid="{D803A7FA-B52C-4D59-B65B-E935BDD53191}"/>
    <hyperlink ref="A35" r:id="rId26" tooltip="Kentucky" display="https://en.wikipedia.org/wiki/Kentucky" xr:uid="{4C1DDBB2-1143-408A-9A14-8A97B046FA7E}"/>
    <hyperlink ref="A37" r:id="rId27" tooltip="Louisiana" display="https://en.wikipedia.org/wiki/Louisiana" xr:uid="{7B90D344-4F2A-4220-A190-4DA2A27C7FFA}"/>
    <hyperlink ref="E37" r:id="rId28" location="cite_note-v-20" display="https://en.wikipedia.org/wiki/Political_party_strength_in_U.S._states - cite_note-v-20" xr:uid="{955C1068-B458-47D6-8CC1-CDA01C14B564}"/>
    <hyperlink ref="A39" r:id="rId29" tooltip="Maine" display="https://en.wikipedia.org/wiki/Maine" xr:uid="{E2EC198E-C81A-4A14-A3AB-6B0F8C570463}"/>
    <hyperlink ref="E39" r:id="rId30" location="cite_note-v-20" display="https://en.wikipedia.org/wiki/Political_party_strength_in_U.S._states - cite_note-v-20" xr:uid="{6153E032-858D-4E7F-829A-8DE1C4C096B2}"/>
    <hyperlink ref="G39" r:id="rId31" location="cite_note-ind-24" display="https://en.wikipedia.org/wiki/Political_party_strength_in_U.S._states - cite_note-ind-24" xr:uid="{761DC17C-C7DB-4F2D-9D9F-70E358C91C4D}"/>
    <hyperlink ref="A41" r:id="rId32" tooltip="Maryland" display="https://en.wikipedia.org/wiki/Maryland" xr:uid="{9E115223-F554-4C48-A784-E74D4E16962F}"/>
    <hyperlink ref="A43" r:id="rId33" tooltip="Massachusetts" display="https://en.wikipedia.org/wiki/Massachusetts" xr:uid="{D87184B7-BA96-4272-9685-FED2DF57A1B2}"/>
    <hyperlink ref="E43" r:id="rId34" location="cite_note-v-20" display="https://en.wikipedia.org/wiki/Political_party_strength_in_U.S._states - cite_note-v-20" xr:uid="{25E0F8C5-CD61-4104-B98C-3B671A417F13}"/>
    <hyperlink ref="A45" r:id="rId35" tooltip="Michigan" display="https://en.wikipedia.org/wiki/Michigan" xr:uid="{FCB66258-A04A-4AF0-9401-E909B82D3F75}"/>
    <hyperlink ref="H45" r:id="rId36" location="cite_note-house-31" display="https://en.wikipedia.org/wiki/Political_party_strength_in_U.S._states - cite_note-house-31" xr:uid="{7544AE9C-F87F-4D8D-8D00-74642FD8A943}"/>
    <hyperlink ref="I46" r:id="rId37" location="cite_note-gallup-9" display="https://en.wikipedia.org/wiki/Political_party_strength_in_U.S._states - cite_note-gallup-9" xr:uid="{8E83015D-635B-4456-86BC-3051B4FB33A3}"/>
    <hyperlink ref="A47" r:id="rId38" tooltip="Minnesota" display="https://en.wikipedia.org/wiki/Minnesota" xr:uid="{C806A2B6-28D9-47CE-B554-C4D335F41B4F}"/>
    <hyperlink ref="I48" r:id="rId39" location="cite_note-gallup-9" display="https://en.wikipedia.org/wiki/Political_party_strength_in_U.S._states - cite_note-gallup-9" xr:uid="{F368115A-FCA5-4047-9FA1-ACA3B02A2F66}"/>
    <hyperlink ref="A49" r:id="rId40" tooltip="Mississippi" display="https://en.wikipedia.org/wiki/Mississippi" xr:uid="{1C85099E-793E-4E1E-AC68-8BF851A8A30F}"/>
    <hyperlink ref="E49" r:id="rId41" location="cite_note-v-20" display="https://en.wikipedia.org/wiki/Political_party_strength_in_U.S._states - cite_note-v-20" xr:uid="{6FE9B9FE-CF83-4F91-B81D-9CBA96C71945}"/>
    <hyperlink ref="I50" r:id="rId42" location="cite_note-gallup-9" display="https://en.wikipedia.org/wiki/Political_party_strength_in_U.S._states - cite_note-gallup-9" xr:uid="{0B3ADAE9-6E0F-4FF7-BDA0-D4BF649179A8}"/>
    <hyperlink ref="A51" r:id="rId43" tooltip="Missouri" display="https://en.wikipedia.org/wiki/Missouri" xr:uid="{6F128219-D0A0-4CB1-AD6E-D65ED3CF8157}"/>
    <hyperlink ref="I52" r:id="rId44" location="cite_note-gallup-9" display="https://en.wikipedia.org/wiki/Political_party_strength_in_U.S._states - cite_note-gallup-9" xr:uid="{9238403F-F5BE-434C-8B10-A79DE1E500E2}"/>
    <hyperlink ref="A53" r:id="rId45" tooltip="Montana" display="https://en.wikipedia.org/wiki/Montana" xr:uid="{F9024278-3799-49AC-99B4-58D323E76C00}"/>
    <hyperlink ref="I54" r:id="rId46" location="cite_note-gallup-9" display="https://en.wikipedia.org/wiki/Political_party_strength_in_U.S._states - cite_note-gallup-9" xr:uid="{8A1D291F-B9DD-48CA-B05A-B92DCB2FC3BC}"/>
    <hyperlink ref="A55" r:id="rId47" tooltip="Nebraska" display="https://en.wikipedia.org/wiki/Nebraska" xr:uid="{E219F163-452F-4800-9E84-BB3108FA214B}"/>
    <hyperlink ref="A57" r:id="rId48" tooltip="Nevada" display="https://en.wikipedia.org/wiki/Nevada" xr:uid="{81CB3715-2B9F-461A-A350-F13DD719D5B7}"/>
    <hyperlink ref="A59" r:id="rId49" tooltip="New Hampshire" display="https://en.wikipedia.org/wiki/New_Hampshire" xr:uid="{401E3A33-D2BF-4D9E-BFF7-77B21815194B}"/>
    <hyperlink ref="A61" r:id="rId50" tooltip="New Jersey" display="https://en.wikipedia.org/wiki/New_Jersey" xr:uid="{CB953F79-F521-4496-B4E4-CF9478B6E857}"/>
    <hyperlink ref="A63" r:id="rId51" tooltip="New Mexico" display="https://en.wikipedia.org/wiki/New_Mexico" xr:uid="{D8B3DAB3-3BD4-414A-8C60-ED4D655784BA}"/>
    <hyperlink ref="A65" r:id="rId52" tooltip="New York (state)" display="https://en.wikipedia.org/wiki/New_York_(state)" xr:uid="{A8F64357-10F3-405D-BF05-08616471438B}"/>
    <hyperlink ref="E65" r:id="rId53" location="cite_note-v-20" display="https://en.wikipedia.org/wiki/Political_party_strength_in_U.S._states - cite_note-v-20" xr:uid="{1E5799DA-A5E3-46B4-9D5A-7D3B0E61CD9C}"/>
    <hyperlink ref="A67" r:id="rId54" tooltip="North Carolina" display="https://en.wikipedia.org/wiki/North_Carolina" xr:uid="{E01DD639-5D18-4F1D-849F-8F8ECC74FB63}"/>
    <hyperlink ref="A69" r:id="rId55" tooltip="North Dakota" display="https://en.wikipedia.org/wiki/North_Dakota" xr:uid="{C2B2A50E-EA99-4DFB-9F6E-17C174CF480B}"/>
    <hyperlink ref="I70" r:id="rId56" location="cite_note-gallup-9" display="https://en.wikipedia.org/wiki/Political_party_strength_in_U.S._states - cite_note-gallup-9" xr:uid="{27ECD228-4EBD-4D65-8170-E0A4EE1D14CC}"/>
    <hyperlink ref="A71" r:id="rId57" tooltip="Ohio" display="https://en.wikipedia.org/wiki/Ohio" xr:uid="{3793AD9C-4DB6-430B-B94A-02A2E3475046}"/>
    <hyperlink ref="I72" r:id="rId58" location="cite_note-gallup-9" display="https://en.wikipedia.org/wiki/Political_party_strength_in_U.S._states - cite_note-gallup-9" xr:uid="{9C7FF470-CB8C-40E3-A95A-F8772C25AB7C}"/>
    <hyperlink ref="A73" r:id="rId59" tooltip="Oklahoma" display="https://en.wikipedia.org/wiki/Oklahoma" xr:uid="{F2EDDA8F-3B5A-4E9C-AE93-699A0D29B323}"/>
    <hyperlink ref="A75" r:id="rId60" tooltip="Oregon" display="https://en.wikipedia.org/wiki/Oregon" xr:uid="{E70684DD-0ECA-4F36-ADA5-DE3667486A85}"/>
    <hyperlink ref="A77" r:id="rId61" tooltip="Pennsylvania" display="https://en.wikipedia.org/wiki/Pennsylvania" xr:uid="{E2860681-55B6-49B2-AB62-EB39CA7F6D8C}"/>
    <hyperlink ref="A79" r:id="rId62" tooltip="Rhode Island" display="https://en.wikipedia.org/wiki/Rhode_Island" xr:uid="{80D83255-7F87-467F-B09B-90E0275B2568}"/>
    <hyperlink ref="A81" r:id="rId63" tooltip="South Carolina" display="https://en.wikipedia.org/wiki/South_Carolina" xr:uid="{504587C6-0687-48D8-BBC5-E54449AFCA72}"/>
    <hyperlink ref="I82" r:id="rId64" location="cite_note-gallup-9" display="https://en.wikipedia.org/wiki/Political_party_strength_in_U.S._states - cite_note-gallup-9" xr:uid="{A50355B6-CFF4-4371-8194-D1ADDB50BFC8}"/>
    <hyperlink ref="A83" r:id="rId65" tooltip="South Dakota" display="https://en.wikipedia.org/wiki/South_Dakota" xr:uid="{A6E7FE03-4678-416D-90D0-85E6D71D19C1}"/>
    <hyperlink ref="A85" r:id="rId66" tooltip="Tennessee" display="https://en.wikipedia.org/wiki/Tennessee" xr:uid="{2763D7C8-442F-4233-977F-9D389136833D}"/>
    <hyperlink ref="I86" r:id="rId67" location="cite_note-gallup-9" display="https://en.wikipedia.org/wiki/Political_party_strength_in_U.S._states - cite_note-gallup-9" xr:uid="{CFFFD6C6-2091-4CFA-9667-B70E0587AE17}"/>
    <hyperlink ref="A87" r:id="rId68" tooltip="Texas" display="https://en.wikipedia.org/wiki/Texas" xr:uid="{085B48A4-7670-4230-827D-636BE1E8DF42}"/>
    <hyperlink ref="I88" r:id="rId69" location="cite_note-gallup-9" display="https://en.wikipedia.org/wiki/Political_party_strength_in_U.S._states - cite_note-gallup-9" xr:uid="{3121DE18-9727-490B-9C9B-0322F39FCA51}"/>
    <hyperlink ref="A89" r:id="rId70" tooltip="Utah" display="https://en.wikipedia.org/wiki/Utah" xr:uid="{9B5A4B38-657C-45C6-8DA5-6F6D4C83719B}"/>
    <hyperlink ref="I90" r:id="rId71" location="cite_note-gallup-9" display="https://en.wikipedia.org/wiki/Political_party_strength_in_U.S._states - cite_note-gallup-9" xr:uid="{C1F4AB8A-5655-4A6D-9982-F32AD596AB24}"/>
    <hyperlink ref="A91" r:id="rId72" tooltip="Vermont" display="https://en.wikipedia.org/wiki/Vermont" xr:uid="{1AB1751C-40E5-4BAB-BAD6-7C93EDDFCC84}"/>
    <hyperlink ref="D91" r:id="rId73" location="cite_note-v-20" display="https://en.wikipedia.org/wiki/Political_party_strength_in_U.S._states - cite_note-v-20" xr:uid="{62A08802-80F0-4098-8CBD-FF543EAD8662}"/>
    <hyperlink ref="E91" r:id="rId74" location="cite_note-v-20" display="https://en.wikipedia.org/wiki/Political_party_strength_in_U.S._states - cite_note-v-20" xr:uid="{E3AAB5E2-7246-4CE0-ADF7-D5E211CCDBA0}"/>
    <hyperlink ref="G91" r:id="rId75" location="cite_note-ind-24" display="https://en.wikipedia.org/wiki/Political_party_strength_in_U.S._states - cite_note-ind-24" xr:uid="{6730E814-ABFC-49DD-9551-7A91CEC5FE34}"/>
    <hyperlink ref="I92" r:id="rId76" location="cite_note-gallup-9" display="https://en.wikipedia.org/wiki/Political_party_strength_in_U.S._states - cite_note-gallup-9" xr:uid="{162DFEA9-3039-486B-BDF3-28866853F73E}"/>
    <hyperlink ref="A93" r:id="rId77" tooltip="Virginia" display="https://en.wikipedia.org/wiki/Virginia" xr:uid="{0F7A2D09-06AC-42AA-8BC6-3C7B50BBFD13}"/>
    <hyperlink ref="I94" r:id="rId78" location="cite_note-gallup-9" display="https://en.wikipedia.org/wiki/Political_party_strength_in_U.S._states - cite_note-gallup-9" xr:uid="{B98B357E-C24C-48AA-8FE1-F3C350694B25}"/>
    <hyperlink ref="A95" r:id="rId79" tooltip="Washington (state)" display="https://en.wikipedia.org/wiki/Washington_(state)" xr:uid="{C56690A4-9CAD-4E3A-A1B1-7CF6432359CC}"/>
    <hyperlink ref="I96" r:id="rId80" location="cite_note-gallup-9" display="https://en.wikipedia.org/wiki/Political_party_strength_in_U.S._states - cite_note-gallup-9" xr:uid="{1CDBB689-B1EF-4337-9D93-57AAAB5BF166}"/>
    <hyperlink ref="A97" r:id="rId81" tooltip="West Virginia" display="https://en.wikipedia.org/wiki/West_Virginia" xr:uid="{34530C1C-67B7-4880-83FE-49E6B2153284}"/>
    <hyperlink ref="A99" r:id="rId82" tooltip="Wisconsin" display="https://en.wikipedia.org/wiki/Wisconsin" xr:uid="{C4795415-A4DE-4F07-AE96-8E6524C2A8E7}"/>
    <hyperlink ref="I100" r:id="rId83" location="cite_note-gallup-9" display="https://en.wikipedia.org/wiki/Political_party_strength_in_U.S._states - cite_note-gallup-9" xr:uid="{7F6B0378-74A0-4482-9290-6D505E100B9E}"/>
    <hyperlink ref="A101" r:id="rId84" tooltip="Wyoming" display="https://en.wikipedia.org/wiki/Wyoming" xr:uid="{34F9597C-0CB0-4733-B1CA-623AA3994CDB}"/>
  </hyperlinks>
  <pageMargins left="0.7" right="0.7" top="0.75" bottom="0.75" header="0.3" footer="0.3"/>
  <pageSetup orientation="portrait" r:id="rId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Matsuo</dc:creator>
  <cp:lastModifiedBy>Matt Matsuo</cp:lastModifiedBy>
  <dcterms:created xsi:type="dcterms:W3CDTF">2020-05-13T20:28:12Z</dcterms:created>
  <dcterms:modified xsi:type="dcterms:W3CDTF">2020-05-14T03:15:54Z</dcterms:modified>
</cp:coreProperties>
</file>