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/>
  <mc:AlternateContent xmlns:mc="http://schemas.openxmlformats.org/markup-compatibility/2006">
    <mc:Choice Requires="x15">
      <x15ac:absPath xmlns:x15ac="http://schemas.microsoft.com/office/spreadsheetml/2010/11/ac" url="/Users/simeonalder/Box Sync/Teachers/New Yulia's Folder/LaborMarketData/"/>
    </mc:Choice>
  </mc:AlternateContent>
  <xr:revisionPtr revIDLastSave="0" documentId="13_ncr:1_{F00B9ED4-20ED-DD49-B714-A6B4DB30ED08}" xr6:coauthVersionLast="47" xr6:coauthVersionMax="47" xr10:uidLastSave="{00000000-0000-0000-0000-000000000000}"/>
  <bookViews>
    <workbookView xWindow="0" yWindow="500" windowWidth="38400" windowHeight="23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2" i="1" l="1"/>
  <c r="J22" i="1"/>
  <c r="I22" i="1"/>
  <c r="K21" i="1"/>
  <c r="J21" i="1"/>
  <c r="I21" i="1"/>
  <c r="J17" i="1"/>
  <c r="J6" i="1"/>
  <c r="I11" i="1"/>
  <c r="J11" i="1"/>
  <c r="K11" i="1"/>
  <c r="J10" i="1"/>
  <c r="K10" i="1"/>
  <c r="I10" i="1"/>
  <c r="K16" i="1"/>
  <c r="K17" i="1" s="1"/>
  <c r="I16" i="1"/>
  <c r="I17" i="1" s="1"/>
  <c r="K5" i="1"/>
  <c r="K6" i="1" s="1"/>
  <c r="I5" i="1"/>
  <c r="I6" i="1" s="1"/>
</calcChain>
</file>

<file path=xl/sharedStrings.xml><?xml version="1.0" encoding="utf-8"?>
<sst xmlns="http://schemas.openxmlformats.org/spreadsheetml/2006/main" count="77" uniqueCount="20">
  <si>
    <t>mass_T_male</t>
  </si>
  <si>
    <t>mass_T_female</t>
  </si>
  <si>
    <t>lambda_m</t>
  </si>
  <si>
    <t>lambda_f</t>
  </si>
  <si>
    <t>beta/sigma=1.25</t>
  </si>
  <si>
    <t>beta/sigma=1</t>
  </si>
  <si>
    <t>beta/sigma=0.75</t>
  </si>
  <si>
    <t>-</t>
  </si>
  <si>
    <t>beta/sigma=5/4=1.25</t>
  </si>
  <si>
    <t>beta/sigma=4/4=1</t>
  </si>
  <si>
    <t>av_ab_rank_f_T</t>
  </si>
  <si>
    <t>av_ab_rank_m_T</t>
  </si>
  <si>
    <t>0.9 lambda_f</t>
  </si>
  <si>
    <t>1.1 lambda_f</t>
  </si>
  <si>
    <t>beta/sigma=3/4=0.75</t>
  </si>
  <si>
    <t>lower wedges in "other"</t>
  </si>
  <si>
    <t>bigger wedges in "other"</t>
  </si>
  <si>
    <t>beta/sigma = 1.25</t>
  </si>
  <si>
    <t>beta/sigma = 1</t>
  </si>
  <si>
    <t>beta/sigma = 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</si>
</sst>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164" fontId="0" fillId="2" borderId="0" xfId="0" applyNumberFormat="1" applyFill="1"/>
    <xf numFmtId="0" fontId="0" fillId="0" borderId="0" xfId="0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workbookViewId="0">
      <selection activeCell="K42" sqref="K42"/>
    </sheetView>
  </sheetViews>
  <sheetFormatPr baseColWidth="10" defaultColWidth="8.83203125" defaultRowHeight="15" x14ac:dyDescent="0.2"/>
  <cols>
    <col min="1" max="1" width="15.33203125" bestFit="1" customWidth="1"/>
    <col min="3" max="3" width="18.6640625" bestFit="1" customWidth="1"/>
    <col min="4" max="4" width="16.1640625" bestFit="1" customWidth="1"/>
    <col min="5" max="5" width="18.6640625" bestFit="1" customWidth="1"/>
    <col min="7" max="7" width="15.33203125" bestFit="1" customWidth="1"/>
    <col min="9" max="11" width="14.83203125" bestFit="1" customWidth="1"/>
  </cols>
  <sheetData>
    <row r="1" spans="1:11" x14ac:dyDescent="0.2">
      <c r="I1" t="s">
        <v>16</v>
      </c>
      <c r="K1" t="s">
        <v>15</v>
      </c>
    </row>
    <row r="2" spans="1:11" x14ac:dyDescent="0.2">
      <c r="B2">
        <v>1970</v>
      </c>
      <c r="C2" t="s">
        <v>8</v>
      </c>
      <c r="D2" t="s">
        <v>9</v>
      </c>
      <c r="E2" t="s">
        <v>14</v>
      </c>
      <c r="F2" s="3" t="s">
        <v>17</v>
      </c>
      <c r="H2">
        <v>2010</v>
      </c>
      <c r="I2" t="s">
        <v>12</v>
      </c>
      <c r="J2" t="s">
        <v>4</v>
      </c>
      <c r="K2" t="s">
        <v>13</v>
      </c>
    </row>
    <row r="3" spans="1:11" x14ac:dyDescent="0.2">
      <c r="A3" t="s">
        <v>1</v>
      </c>
      <c r="B3" s="2">
        <v>4.5938380344470994E-2</v>
      </c>
      <c r="C3">
        <v>4.5786275519778298E-2</v>
      </c>
      <c r="F3" s="3"/>
      <c r="G3" t="s">
        <v>1</v>
      </c>
      <c r="H3" s="2">
        <v>6.671493882559551E-2</v>
      </c>
      <c r="I3">
        <v>7.4776167318276104E-2</v>
      </c>
      <c r="J3">
        <v>6.7375712463786902E-2</v>
      </c>
      <c r="K3">
        <v>6.1419314906399902E-2</v>
      </c>
    </row>
    <row r="4" spans="1:11" x14ac:dyDescent="0.2">
      <c r="A4" t="s">
        <v>0</v>
      </c>
      <c r="B4" s="2">
        <v>2.9472957698578616E-2</v>
      </c>
      <c r="C4">
        <v>2.93550660144026E-2</v>
      </c>
      <c r="F4" s="3"/>
      <c r="G4" t="s">
        <v>0</v>
      </c>
      <c r="H4" s="2">
        <v>2.1449533009588174E-2</v>
      </c>
      <c r="I4">
        <v>2.12484558070106E-2</v>
      </c>
      <c r="J4">
        <v>2.1248417019190901E-2</v>
      </c>
      <c r="K4">
        <v>2.12484558070106E-2</v>
      </c>
    </row>
    <row r="5" spans="1:11" x14ac:dyDescent="0.2">
      <c r="A5" t="s">
        <v>3</v>
      </c>
      <c r="B5" s="1" t="s">
        <v>7</v>
      </c>
      <c r="C5">
        <v>7.5</v>
      </c>
      <c r="F5" s="3"/>
      <c r="G5" t="s">
        <v>3</v>
      </c>
      <c r="H5" s="1" t="s">
        <v>7</v>
      </c>
      <c r="I5">
        <f>0.9*J5</f>
        <v>4.95</v>
      </c>
      <c r="J5">
        <v>5.5</v>
      </c>
      <c r="K5">
        <f>1.1*J5</f>
        <v>6.0500000000000007</v>
      </c>
    </row>
    <row r="6" spans="1:11" x14ac:dyDescent="0.2">
      <c r="A6" t="s">
        <v>2</v>
      </c>
      <c r="B6" s="1" t="s">
        <v>7</v>
      </c>
      <c r="C6">
        <v>27</v>
      </c>
      <c r="F6" s="3"/>
      <c r="H6" s="1"/>
      <c r="I6">
        <f>I5/$J5</f>
        <v>0.9</v>
      </c>
      <c r="J6">
        <f t="shared" ref="J6:K6" si="0">J5/$J5</f>
        <v>1</v>
      </c>
      <c r="K6">
        <f t="shared" si="0"/>
        <v>1.1000000000000001</v>
      </c>
    </row>
    <row r="7" spans="1:11" x14ac:dyDescent="0.2">
      <c r="A7" t="s">
        <v>10</v>
      </c>
      <c r="B7" s="1"/>
      <c r="C7">
        <v>0.95161300000000004</v>
      </c>
      <c r="F7" s="3"/>
      <c r="G7" t="s">
        <v>2</v>
      </c>
      <c r="H7" s="1" t="s">
        <v>7</v>
      </c>
      <c r="I7">
        <v>37.5</v>
      </c>
      <c r="J7">
        <v>37.5</v>
      </c>
      <c r="K7">
        <v>37.5</v>
      </c>
    </row>
    <row r="8" spans="1:11" x14ac:dyDescent="0.2">
      <c r="A8" t="s">
        <v>11</v>
      </c>
      <c r="C8">
        <v>0.97274400000000005</v>
      </c>
      <c r="F8" s="3"/>
      <c r="G8" t="s">
        <v>10</v>
      </c>
      <c r="H8" s="1" t="s">
        <v>7</v>
      </c>
      <c r="I8">
        <v>0.93742899999999996</v>
      </c>
      <c r="J8">
        <v>0.94250500000000004</v>
      </c>
      <c r="K8">
        <v>0.94635400000000003</v>
      </c>
    </row>
    <row r="9" spans="1:11" x14ac:dyDescent="0.2">
      <c r="F9" s="3"/>
      <c r="G9" t="s">
        <v>11</v>
      </c>
      <c r="H9" s="1" t="s">
        <v>7</v>
      </c>
      <c r="I9">
        <v>0.978711</v>
      </c>
      <c r="J9">
        <v>0.97871200000000003</v>
      </c>
      <c r="K9">
        <v>0.978711</v>
      </c>
    </row>
    <row r="10" spans="1:11" x14ac:dyDescent="0.2">
      <c r="B10">
        <v>1990</v>
      </c>
      <c r="C10" t="s">
        <v>8</v>
      </c>
      <c r="D10" t="s">
        <v>9</v>
      </c>
      <c r="E10" t="s">
        <v>14</v>
      </c>
      <c r="F10" s="3"/>
      <c r="H10" s="1"/>
      <c r="I10">
        <f>I8/$J8</f>
        <v>0.99461435217850291</v>
      </c>
      <c r="J10">
        <f t="shared" ref="J10:K11" si="1">J8/$J8</f>
        <v>1</v>
      </c>
      <c r="K10">
        <f t="shared" si="1"/>
        <v>1.0040837979639365</v>
      </c>
    </row>
    <row r="11" spans="1:11" x14ac:dyDescent="0.2">
      <c r="A11" t="s">
        <v>1</v>
      </c>
      <c r="B11" s="2">
        <v>3.9575159816596109E-2</v>
      </c>
      <c r="C11">
        <v>4.0694606052560103E-2</v>
      </c>
      <c r="F11" s="3"/>
      <c r="I11">
        <f>I9/$J9</f>
        <v>0.99999897824896389</v>
      </c>
      <c r="J11">
        <f t="shared" si="1"/>
        <v>1</v>
      </c>
      <c r="K11">
        <f t="shared" si="1"/>
        <v>0.99999897824896389</v>
      </c>
    </row>
    <row r="12" spans="1:11" x14ac:dyDescent="0.2">
      <c r="A12" t="s">
        <v>0</v>
      </c>
      <c r="B12" s="2">
        <v>1.3200876428863487E-2</v>
      </c>
      <c r="C12">
        <v>1.4574050979443901E-2</v>
      </c>
      <c r="F12" s="3"/>
    </row>
    <row r="13" spans="1:11" x14ac:dyDescent="0.2">
      <c r="A13" t="s">
        <v>3</v>
      </c>
      <c r="B13" s="1" t="s">
        <v>7</v>
      </c>
      <c r="C13">
        <v>9</v>
      </c>
      <c r="F13" s="3" t="s">
        <v>18</v>
      </c>
      <c r="H13">
        <v>2010</v>
      </c>
      <c r="I13" t="s">
        <v>12</v>
      </c>
      <c r="J13" t="s">
        <v>5</v>
      </c>
      <c r="K13" t="s">
        <v>13</v>
      </c>
    </row>
    <row r="14" spans="1:11" x14ac:dyDescent="0.2">
      <c r="A14" t="s">
        <v>2</v>
      </c>
      <c r="B14" s="1" t="s">
        <v>7</v>
      </c>
      <c r="C14">
        <v>55</v>
      </c>
      <c r="F14" s="3"/>
      <c r="G14" t="s">
        <v>1</v>
      </c>
      <c r="H14" s="2">
        <v>6.671493882559551E-2</v>
      </c>
      <c r="I14">
        <v>7.2700796944724894E-2</v>
      </c>
      <c r="J14">
        <v>6.5545994708317304E-2</v>
      </c>
      <c r="K14">
        <v>5.9697179816559302E-2</v>
      </c>
    </row>
    <row r="15" spans="1:11" x14ac:dyDescent="0.2">
      <c r="A15" t="s">
        <v>10</v>
      </c>
      <c r="B15" s="1"/>
      <c r="C15">
        <v>0.95874599999999999</v>
      </c>
      <c r="F15" s="3"/>
      <c r="G15" t="s">
        <v>0</v>
      </c>
      <c r="H15" s="2">
        <v>2.1449533009588174E-2</v>
      </c>
      <c r="I15">
        <v>4.3748315281513198E-2</v>
      </c>
      <c r="J15">
        <v>4.3754564669665597E-2</v>
      </c>
      <c r="K15">
        <v>4.3748315281513198E-2</v>
      </c>
    </row>
    <row r="16" spans="1:11" x14ac:dyDescent="0.2">
      <c r="A16" t="s">
        <v>11</v>
      </c>
      <c r="B16" s="1"/>
      <c r="C16">
        <v>0.98394199999999998</v>
      </c>
      <c r="F16" s="3"/>
      <c r="G16" t="s">
        <v>3</v>
      </c>
      <c r="H16" s="1" t="s">
        <v>7</v>
      </c>
      <c r="I16">
        <f>0.9*J16</f>
        <v>6.3</v>
      </c>
      <c r="J16">
        <v>7</v>
      </c>
      <c r="K16">
        <f>1.1*J16</f>
        <v>7.7000000000000011</v>
      </c>
    </row>
    <row r="17" spans="1:11" x14ac:dyDescent="0.2">
      <c r="F17" s="3"/>
      <c r="H17" s="1"/>
      <c r="I17">
        <f>I16/$J16</f>
        <v>0.9</v>
      </c>
      <c r="J17">
        <f t="shared" ref="J17" si="2">J16/$J16</f>
        <v>1</v>
      </c>
      <c r="K17">
        <f t="shared" ref="K17" si="3">K16/$J16</f>
        <v>1.1000000000000001</v>
      </c>
    </row>
    <row r="18" spans="1:11" x14ac:dyDescent="0.2">
      <c r="B18">
        <v>2010</v>
      </c>
      <c r="C18" t="s">
        <v>8</v>
      </c>
      <c r="D18" t="s">
        <v>9</v>
      </c>
      <c r="E18" t="s">
        <v>14</v>
      </c>
      <c r="F18" s="3"/>
      <c r="G18" t="s">
        <v>2</v>
      </c>
      <c r="H18" s="1" t="s">
        <v>7</v>
      </c>
      <c r="I18">
        <v>23</v>
      </c>
      <c r="J18">
        <v>23</v>
      </c>
      <c r="K18">
        <v>23</v>
      </c>
    </row>
    <row r="19" spans="1:11" x14ac:dyDescent="0.2">
      <c r="A19" t="s">
        <v>1</v>
      </c>
      <c r="B19" s="2">
        <v>6.671493882559551E-2</v>
      </c>
      <c r="C19">
        <v>6.7375712463786902E-2</v>
      </c>
      <c r="D19">
        <v>6.5545994708317304E-2</v>
      </c>
      <c r="F19" s="3"/>
      <c r="G19" t="s">
        <v>10</v>
      </c>
      <c r="H19" s="1" t="s">
        <v>7</v>
      </c>
      <c r="I19">
        <v>0.92446799999999996</v>
      </c>
      <c r="J19">
        <v>0.92930599999999997</v>
      </c>
      <c r="K19">
        <v>0.93425100000000005</v>
      </c>
    </row>
    <row r="20" spans="1:11" x14ac:dyDescent="0.2">
      <c r="A20" t="s">
        <v>0</v>
      </c>
      <c r="B20" s="2">
        <v>2.1449533009588174E-2</v>
      </c>
      <c r="C20">
        <v>2.1248417019190901E-2</v>
      </c>
      <c r="D20">
        <v>4.3754564669665597E-2</v>
      </c>
      <c r="F20" s="3"/>
      <c r="G20" t="s">
        <v>11</v>
      </c>
      <c r="H20" s="1" t="s">
        <v>7</v>
      </c>
      <c r="I20">
        <v>0.95323999999999998</v>
      </c>
      <c r="J20">
        <v>0.95313999999999999</v>
      </c>
      <c r="K20">
        <v>0.95323999999999998</v>
      </c>
    </row>
    <row r="21" spans="1:11" x14ac:dyDescent="0.2">
      <c r="A21" t="s">
        <v>3</v>
      </c>
      <c r="B21" s="1" t="s">
        <v>7</v>
      </c>
      <c r="C21">
        <v>5.5</v>
      </c>
      <c r="D21">
        <v>7</v>
      </c>
      <c r="F21" s="3"/>
      <c r="H21" s="1"/>
      <c r="I21">
        <f>I19/$J19</f>
        <v>0.99479396452836844</v>
      </c>
      <c r="J21">
        <f t="shared" ref="J21:K21" si="4">J19/$J19</f>
        <v>1</v>
      </c>
      <c r="K21">
        <f t="shared" si="4"/>
        <v>1.0053211751565148</v>
      </c>
    </row>
    <row r="22" spans="1:11" x14ac:dyDescent="0.2">
      <c r="A22" t="s">
        <v>2</v>
      </c>
      <c r="B22" s="1" t="s">
        <v>7</v>
      </c>
      <c r="C22">
        <v>37.5</v>
      </c>
      <c r="D22">
        <v>23</v>
      </c>
      <c r="F22" s="3"/>
      <c r="I22">
        <f>I20/$J20</f>
        <v>1.0001049163816438</v>
      </c>
      <c r="J22">
        <f t="shared" ref="J22:K22" si="5">J20/$J20</f>
        <v>1</v>
      </c>
      <c r="K22">
        <f t="shared" si="5"/>
        <v>1.0001049163816438</v>
      </c>
    </row>
    <row r="23" spans="1:11" x14ac:dyDescent="0.2">
      <c r="A23" t="s">
        <v>10</v>
      </c>
      <c r="C23">
        <v>0.94250500000000004</v>
      </c>
      <c r="D23">
        <v>0.92930599999999997</v>
      </c>
      <c r="F23" s="3"/>
    </row>
    <row r="24" spans="1:11" x14ac:dyDescent="0.2">
      <c r="A24" t="s">
        <v>11</v>
      </c>
      <c r="C24">
        <v>0.97871200000000003</v>
      </c>
      <c r="D24">
        <v>0.95313999999999999</v>
      </c>
      <c r="F24" s="3" t="s">
        <v>19</v>
      </c>
      <c r="H24">
        <v>2010</v>
      </c>
      <c r="I24" t="s">
        <v>12</v>
      </c>
      <c r="J24" t="s">
        <v>6</v>
      </c>
      <c r="K24" t="s">
        <v>13</v>
      </c>
    </row>
    <row r="25" spans="1:11" x14ac:dyDescent="0.2">
      <c r="F25" s="3"/>
      <c r="G25" t="s">
        <v>1</v>
      </c>
      <c r="H25" s="2">
        <v>6.671493882559551E-2</v>
      </c>
    </row>
    <row r="26" spans="1:11" x14ac:dyDescent="0.2">
      <c r="F26" s="3"/>
      <c r="G26" t="s">
        <v>0</v>
      </c>
      <c r="H26" s="2">
        <v>2.1449533009588174E-2</v>
      </c>
    </row>
    <row r="27" spans="1:11" x14ac:dyDescent="0.2">
      <c r="F27" s="3"/>
      <c r="G27" t="s">
        <v>3</v>
      </c>
      <c r="H27" s="1" t="s">
        <v>7</v>
      </c>
    </row>
    <row r="28" spans="1:11" x14ac:dyDescent="0.2">
      <c r="F28" s="3"/>
      <c r="G28" t="s">
        <v>2</v>
      </c>
      <c r="H28" s="1" t="s">
        <v>7</v>
      </c>
    </row>
    <row r="29" spans="1:11" x14ac:dyDescent="0.2">
      <c r="F29" s="3"/>
      <c r="G29" t="s">
        <v>10</v>
      </c>
      <c r="H29" s="1" t="s">
        <v>7</v>
      </c>
    </row>
    <row r="30" spans="1:11" x14ac:dyDescent="0.2">
      <c r="F30" s="3"/>
      <c r="G30" t="s">
        <v>11</v>
      </c>
      <c r="H30" s="1" t="s">
        <v>7</v>
      </c>
    </row>
    <row r="31" spans="1:11" x14ac:dyDescent="0.2">
      <c r="F31" s="3"/>
    </row>
    <row r="32" spans="1:11" x14ac:dyDescent="0.2">
      <c r="F32" s="3"/>
    </row>
    <row r="33" spans="6:6" x14ac:dyDescent="0.2">
      <c r="F33" s="3"/>
    </row>
    <row r="34" spans="6:6" x14ac:dyDescent="0.2">
      <c r="F34" s="3"/>
    </row>
  </sheetData>
  <mergeCells count="3">
    <mergeCell ref="F2:F12"/>
    <mergeCell ref="F13:F23"/>
    <mergeCell ref="F24:F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Yulia Dudareva</dc:creator>
  <cp:lastModifiedBy>SIMEON D ALDER</cp:lastModifiedBy>
  <dcterms:created xsi:type="dcterms:W3CDTF">2015-06-05T18:17:20Z</dcterms:created>
  <dcterms:modified xsi:type="dcterms:W3CDTF">2022-05-27T19:51:00Z</dcterms:modified>
</cp:coreProperties>
</file>