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oumya\Downloads\"/>
    </mc:Choice>
  </mc:AlternateContent>
  <xr:revisionPtr revIDLastSave="0" documentId="13_ncr:1_{EDF0B1E6-8175-4D0A-B6FD-84FD111E94C2}" xr6:coauthVersionLast="47" xr6:coauthVersionMax="47" xr10:uidLastSave="{00000000-0000-0000-0000-000000000000}"/>
  <bookViews>
    <workbookView xWindow="-108" yWindow="-108" windowWidth="23256" windowHeight="12456" activeTab="2" xr2:uid="{00000000-000D-0000-FFFF-FFFF00000000}"/>
  </bookViews>
  <sheets>
    <sheet name="Sheet2" sheetId="5" r:id="rId1"/>
    <sheet name="IPl Auction 2013-2022" sheetId="1" r:id="rId2"/>
    <sheet name="Sheet1" sheetId="4" r:id="rId3"/>
  </sheets>
  <definedNames>
    <definedName name="Slicer_sponsored_by">#N/A</definedName>
    <definedName name="Slicer_teams">#N/A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9" i="4" l="1"/>
  <c r="S9" i="4"/>
  <c r="I9" i="4"/>
  <c r="D9" i="4"/>
</calcChain>
</file>

<file path=xl/sharedStrings.xml><?xml version="1.0" encoding="utf-8"?>
<sst xmlns="http://schemas.openxmlformats.org/spreadsheetml/2006/main" count="4170" uniqueCount="592">
  <si>
    <t>player_name</t>
  </si>
  <si>
    <t>nationality</t>
  </si>
  <si>
    <t>type</t>
  </si>
  <si>
    <t>teams</t>
  </si>
  <si>
    <t>year</t>
  </si>
  <si>
    <t>sponsored_by</t>
  </si>
  <si>
    <t>sold_price</t>
  </si>
  <si>
    <t>Robin Uthappa</t>
  </si>
  <si>
    <t>Indian</t>
  </si>
  <si>
    <t>Batsman</t>
  </si>
  <si>
    <t>Chennai Super Kings</t>
  </si>
  <si>
    <t>TATA</t>
  </si>
  <si>
    <t>Dwayne Bravo</t>
  </si>
  <si>
    <t>Overseas</t>
  </si>
  <si>
    <t>All-Rounder</t>
  </si>
  <si>
    <t>Ambati Rayudu</t>
  </si>
  <si>
    <t>Wicket Keeper</t>
  </si>
  <si>
    <t>Deepak Chahar</t>
  </si>
  <si>
    <t>Bowler</t>
  </si>
  <si>
    <t>C.Hari Nishaanth</t>
  </si>
  <si>
    <t>N. Jagadeesan</t>
  </si>
  <si>
    <t>K.M. Asif</t>
  </si>
  <si>
    <t>Tushar Deshpande</t>
  </si>
  <si>
    <t>Shivam Dube</t>
  </si>
  <si>
    <t>Chris Jordan</t>
  </si>
  <si>
    <t>Maheesh Theekshana</t>
  </si>
  <si>
    <t>Rajvardhan Hangargekar</t>
  </si>
  <si>
    <t>Simarjeet Singh</t>
  </si>
  <si>
    <t>Devon Conway</t>
  </si>
  <si>
    <t>Dwaine Pretorius</t>
  </si>
  <si>
    <t>Mitchell Santner</t>
  </si>
  <si>
    <t>Adam Milne</t>
  </si>
  <si>
    <t>Subhranshu Senapati</t>
  </si>
  <si>
    <t>Mukesh Choudhary</t>
  </si>
  <si>
    <t>Prashant Solanki</t>
  </si>
  <si>
    <t>K.Bhagath Varma</t>
  </si>
  <si>
    <t>David Warner</t>
  </si>
  <si>
    <t>Delhi Capitals</t>
  </si>
  <si>
    <t>Mitchell Marsh</t>
  </si>
  <si>
    <t>Mustafizur Rahman</t>
  </si>
  <si>
    <t>Shardul Thakur</t>
  </si>
  <si>
    <t>Kuldeep Yadav</t>
  </si>
  <si>
    <t>Ashwin Hebbar</t>
  </si>
  <si>
    <t>Sarfaraz Khan</t>
  </si>
  <si>
    <t>Kamlesh Nagarkoti</t>
  </si>
  <si>
    <t>K.S. Bharat</t>
  </si>
  <si>
    <t>Mandeep Singh</t>
  </si>
  <si>
    <t>Syed Khaleel Ahmed</t>
  </si>
  <si>
    <t>Lungisani Ngidi</t>
  </si>
  <si>
    <t>Chetan Sakariya</t>
  </si>
  <si>
    <t>Yash Dhull</t>
  </si>
  <si>
    <t>Vicky Ostwal</t>
  </si>
  <si>
    <t>Ripal Patel</t>
  </si>
  <si>
    <t>Lalit Yadav</t>
  </si>
  <si>
    <t>Rovman Powell</t>
  </si>
  <si>
    <t>Tim Seifert</t>
  </si>
  <si>
    <t>Pravin Dubey</t>
  </si>
  <si>
    <t>Mohammad Shami</t>
  </si>
  <si>
    <t>Gujarat Titans</t>
  </si>
  <si>
    <t>David Miller</t>
  </si>
  <si>
    <t>Jason Roy</t>
  </si>
  <si>
    <t>Wriddhiman Saha</t>
  </si>
  <si>
    <t>Matthew Wade</t>
  </si>
  <si>
    <t>Lockie Ferguson</t>
  </si>
  <si>
    <t>Abhinav Sadarangani</t>
  </si>
  <si>
    <t>Rahul Tewatia</t>
  </si>
  <si>
    <t>Noor Ahmad</t>
  </si>
  <si>
    <t>R. Sai Kishore</t>
  </si>
  <si>
    <t>Dominic Drakes</t>
  </si>
  <si>
    <t>Vijay Shankar</t>
  </si>
  <si>
    <t>Jayant Yadav</t>
  </si>
  <si>
    <t>Darshan Nalkande</t>
  </si>
  <si>
    <t>Yash Dayal</t>
  </si>
  <si>
    <t>B. Sai Sudharsan</t>
  </si>
  <si>
    <t>Gurkeerat Singh</t>
  </si>
  <si>
    <t>Alzarri Joseph</t>
  </si>
  <si>
    <t>Varun Aaron</t>
  </si>
  <si>
    <t>Pradeep Sangwan</t>
  </si>
  <si>
    <t>Pat Cummins</t>
  </si>
  <si>
    <t>Kolkata Knight Riders</t>
  </si>
  <si>
    <t>Shreyas Iyer</t>
  </si>
  <si>
    <t>Mohammad Nabi</t>
  </si>
  <si>
    <t>Nitish Rana</t>
  </si>
  <si>
    <t>Sam Billings</t>
  </si>
  <si>
    <t>Umesh Yadav</t>
  </si>
  <si>
    <t>Shivam Mavi</t>
  </si>
  <si>
    <t>Sheldon Jackson</t>
  </si>
  <si>
    <t>Ajinkya Rahane</t>
  </si>
  <si>
    <t>Rinku Singh</t>
  </si>
  <si>
    <t>Anukul Roy</t>
  </si>
  <si>
    <t>Alex Hales</t>
  </si>
  <si>
    <t>Rasikh Dar</t>
  </si>
  <si>
    <t>Tim Southee</t>
  </si>
  <si>
    <t>Baba Indrajith</t>
  </si>
  <si>
    <t>Chamika Karunaratne</t>
  </si>
  <si>
    <t>Abhijeet Tomar</t>
  </si>
  <si>
    <t>Aman Khan</t>
  </si>
  <si>
    <t>Ramesh Kumar</t>
  </si>
  <si>
    <t>Pratham Singh</t>
  </si>
  <si>
    <t>Ashok Sharma</t>
  </si>
  <si>
    <t>Quinton De Kock</t>
  </si>
  <si>
    <t>Lucknow Super Giants</t>
  </si>
  <si>
    <t>Manish Pandey</t>
  </si>
  <si>
    <t>Jason Holder</t>
  </si>
  <si>
    <t>Deepak Hooda</t>
  </si>
  <si>
    <t>Krunal Pandya</t>
  </si>
  <si>
    <t>Mark Wood</t>
  </si>
  <si>
    <t>Avesh Khan</t>
  </si>
  <si>
    <t>Ankit Singh Rajpoot</t>
  </si>
  <si>
    <t>K. Gowtham</t>
  </si>
  <si>
    <t>Dushmanta Chameera</t>
  </si>
  <si>
    <t>Shahbaz Nadeem</t>
  </si>
  <si>
    <t>Manan Vohra</t>
  </si>
  <si>
    <t>Evin Lewis</t>
  </si>
  <si>
    <t>Mohsin Khan</t>
  </si>
  <si>
    <t>Mayank Yadav</t>
  </si>
  <si>
    <t>Ayush Badoni</t>
  </si>
  <si>
    <t>Kyle Mayers</t>
  </si>
  <si>
    <t>Karan Sharma</t>
  </si>
  <si>
    <t>Ishan Kishan</t>
  </si>
  <si>
    <t>Mumbai Indians</t>
  </si>
  <si>
    <t>Dewald Brevis</t>
  </si>
  <si>
    <t>Anmolpreet Singh</t>
  </si>
  <si>
    <t>Basil Thampi</t>
  </si>
  <si>
    <t>Murugan Ashwin</t>
  </si>
  <si>
    <t>Jaydev Unadkat</t>
  </si>
  <si>
    <t>Mayank Markande</t>
  </si>
  <si>
    <t>N. Tilak Varma</t>
  </si>
  <si>
    <t>Sanjay Yadav</t>
  </si>
  <si>
    <t>Jofra Archer</t>
  </si>
  <si>
    <t>Daniel Sams</t>
  </si>
  <si>
    <t>Tymal Mills</t>
  </si>
  <si>
    <t>Tim David</t>
  </si>
  <si>
    <t>Ramandeep Singh</t>
  </si>
  <si>
    <t>Aryan Juyal</t>
  </si>
  <si>
    <t>Fabian Allen</t>
  </si>
  <si>
    <t>Riley Meredith</t>
  </si>
  <si>
    <t>Rahul Buddhi</t>
  </si>
  <si>
    <t>Hrithik Shokeen</t>
  </si>
  <si>
    <t>Mohd. Arshad Khan</t>
  </si>
  <si>
    <t>Arjun Tendulkar</t>
  </si>
  <si>
    <t>Shikhar Dhawan</t>
  </si>
  <si>
    <t>Punjab Kings</t>
  </si>
  <si>
    <t>Kagiso Rabada</t>
  </si>
  <si>
    <t>Jonny Bairstow</t>
  </si>
  <si>
    <t>Rahul Chahar</t>
  </si>
  <si>
    <t>Harpreet Brar</t>
  </si>
  <si>
    <t>Shahrukh Khan</t>
  </si>
  <si>
    <t>Jitesh Sharma</t>
  </si>
  <si>
    <t>Prabhsimran Singh</t>
  </si>
  <si>
    <t>Ishan Porel</t>
  </si>
  <si>
    <t>Liam Livingstone</t>
  </si>
  <si>
    <t>Odean Smith</t>
  </si>
  <si>
    <t>Sandeep Sharma</t>
  </si>
  <si>
    <t>Raj Angad Bawa</t>
  </si>
  <si>
    <t>Rishi Dhawan</t>
  </si>
  <si>
    <t>Nathan Ellis</t>
  </si>
  <si>
    <t>Prerak Mankad</t>
  </si>
  <si>
    <t>Atharva Taide</t>
  </si>
  <si>
    <t>Vaibhav Arora</t>
  </si>
  <si>
    <t>Bhanuka Rajapaksa</t>
  </si>
  <si>
    <t>Benny Howell</t>
  </si>
  <si>
    <t>Writtick Chatterjee</t>
  </si>
  <si>
    <t>Baltej Dhanda</t>
  </si>
  <si>
    <t>Ansh Patel</t>
  </si>
  <si>
    <t>R. Ashwin</t>
  </si>
  <si>
    <t>Rajasthan Royals</t>
  </si>
  <si>
    <t>Trent Boult</t>
  </si>
  <si>
    <t>Shimron Hetmyer</t>
  </si>
  <si>
    <t>Devdutt Padikkal</t>
  </si>
  <si>
    <t>Prasidh Krishna</t>
  </si>
  <si>
    <t>Yuzvendra Chahal</t>
  </si>
  <si>
    <t>Riyan Parag</t>
  </si>
  <si>
    <t>K.C Cariappa</t>
  </si>
  <si>
    <t>James Neesham</t>
  </si>
  <si>
    <t>Nathan Coulter-Nile</t>
  </si>
  <si>
    <t>Navdeep Saini</t>
  </si>
  <si>
    <t>Kuldeep Sen</t>
  </si>
  <si>
    <t>Karun Nair</t>
  </si>
  <si>
    <t>Rassie Van Der Dussen</t>
  </si>
  <si>
    <t>Daryl Mitchell</t>
  </si>
  <si>
    <t>Obed Mccoy</t>
  </si>
  <si>
    <t>Dhruv Jurel</t>
  </si>
  <si>
    <t>Tejas Baroka</t>
  </si>
  <si>
    <t>Kuldip Yadav</t>
  </si>
  <si>
    <t>Shubham Garhwal</t>
  </si>
  <si>
    <t>Anunay Singh</t>
  </si>
  <si>
    <t>Faf Du Plessis</t>
  </si>
  <si>
    <t>Royal Challengers Bangalore</t>
  </si>
  <si>
    <t>Wanindu Hasaranga</t>
  </si>
  <si>
    <t>Harshal Patel</t>
  </si>
  <si>
    <t>Dinesh Karthik</t>
  </si>
  <si>
    <t>Josh Hazlewood</t>
  </si>
  <si>
    <t>Shahbaz Ahamad</t>
  </si>
  <si>
    <t>Anuj Rawat</t>
  </si>
  <si>
    <t>Akash Deep</t>
  </si>
  <si>
    <t>Karn Sharma</t>
  </si>
  <si>
    <t>Mahipal Lomror</t>
  </si>
  <si>
    <t>Finn Allen</t>
  </si>
  <si>
    <t>Sherfane Rutherford</t>
  </si>
  <si>
    <t>Jason Behrendorff</t>
  </si>
  <si>
    <t>Siddharth Kaul</t>
  </si>
  <si>
    <t>Suyash Prabhudessai</t>
  </si>
  <si>
    <t>Luvnith Sisodia</t>
  </si>
  <si>
    <t>Chama Milind</t>
  </si>
  <si>
    <t>Aneeshwar Gautam</t>
  </si>
  <si>
    <t>David Willey</t>
  </si>
  <si>
    <t>Washington Sundar</t>
  </si>
  <si>
    <t>Sunrisers Hyderabad</t>
  </si>
  <si>
    <t>Nicholas Pooran</t>
  </si>
  <si>
    <t>Bhuvneshwar Kumar</t>
  </si>
  <si>
    <t>T. Natarajan</t>
  </si>
  <si>
    <t>Priyam Garg</t>
  </si>
  <si>
    <t>Rahul Tripathi</t>
  </si>
  <si>
    <t>Abhishek Sharma</t>
  </si>
  <si>
    <t>Vishnu Vinod</t>
  </si>
  <si>
    <t>Kartik Tyagi</t>
  </si>
  <si>
    <t>Shreyas Gopal</t>
  </si>
  <si>
    <t>Jagadeesha Suchith</t>
  </si>
  <si>
    <t>Aiden Markram</t>
  </si>
  <si>
    <t>Marco Jansen</t>
  </si>
  <si>
    <t>Romario Shepherd</t>
  </si>
  <si>
    <t>Glenn Phillips</t>
  </si>
  <si>
    <t>Fazalhaq Farooqi</t>
  </si>
  <si>
    <t>Sean Abbott</t>
  </si>
  <si>
    <t>R Samarth</t>
  </si>
  <si>
    <t>Shashank Singh</t>
  </si>
  <si>
    <t>Saurabh Dubey</t>
  </si>
  <si>
    <t>Krishnappa Gowtham</t>
  </si>
  <si>
    <t>VIVO</t>
  </si>
  <si>
    <t>Moeen Ali</t>
  </si>
  <si>
    <t>Cheteshwar Pujara</t>
  </si>
  <si>
    <t>C Hari Nishaanth</t>
  </si>
  <si>
    <t>M. Harisankar Reddy</t>
  </si>
  <si>
    <t>Tom Curran</t>
  </si>
  <si>
    <t>Steven Smith</t>
  </si>
  <si>
    <t>Lukman Hussain Meriwala</t>
  </si>
  <si>
    <t>M Siddharth</t>
  </si>
  <si>
    <t>Shakib Al Hasan</t>
  </si>
  <si>
    <t>Harbhajan Singh</t>
  </si>
  <si>
    <t>Ben Cutting</t>
  </si>
  <si>
    <t>Pawan Negi</t>
  </si>
  <si>
    <t>Venkatesh Iyer</t>
  </si>
  <si>
    <t>Piyush Chawla</t>
  </si>
  <si>
    <t>Yudhvir Charak</t>
  </si>
  <si>
    <t>Jhye Richardson</t>
  </si>
  <si>
    <t>Moises Henriques</t>
  </si>
  <si>
    <t>Dawid Malan</t>
  </si>
  <si>
    <t>Jalaj Saxena</t>
  </si>
  <si>
    <t>Saurabh Kumar</t>
  </si>
  <si>
    <t>Utkarsh Singh</t>
  </si>
  <si>
    <t>Christopher Morris</t>
  </si>
  <si>
    <t>Akash Singh</t>
  </si>
  <si>
    <t>Kyle Jamieson</t>
  </si>
  <si>
    <t>Glenn Maxwell</t>
  </si>
  <si>
    <t>Dan Christian</t>
  </si>
  <si>
    <t>Sachin Baby</t>
  </si>
  <si>
    <t>Rajat Patidar</t>
  </si>
  <si>
    <t>Mohammed Azharudeen</t>
  </si>
  <si>
    <t>Suyash Prabhudesai</t>
  </si>
  <si>
    <t>Kona Srikar Bharat</t>
  </si>
  <si>
    <t>Kedar Jadhav</t>
  </si>
  <si>
    <t>Mujeeb Zadran</t>
  </si>
  <si>
    <t>J Suchith</t>
  </si>
  <si>
    <t>Sam Curran</t>
  </si>
  <si>
    <t>Marcus Stoinis</t>
  </si>
  <si>
    <t>Alex Carey</t>
  </si>
  <si>
    <t>Chris Woakes</t>
  </si>
  <si>
    <t>Mohit Sharma</t>
  </si>
  <si>
    <t>Kings XI Punjab</t>
  </si>
  <si>
    <t>Sheldon Cottrell</t>
  </si>
  <si>
    <t>Ravi Bishnoi</t>
  </si>
  <si>
    <t>Tajinder Dhillon</t>
  </si>
  <si>
    <t>Eoin Morgan</t>
  </si>
  <si>
    <t>Varun Chakaravarthy</t>
  </si>
  <si>
    <t>Tom Banton</t>
  </si>
  <si>
    <t>Chris Green</t>
  </si>
  <si>
    <t>Nikhil Shankar Naik</t>
  </si>
  <si>
    <t>Pravin Tambe</t>
  </si>
  <si>
    <t>Chris Lynn</t>
  </si>
  <si>
    <t>Saurabh Tiwary</t>
  </si>
  <si>
    <t>Digvijay Deshmukh</t>
  </si>
  <si>
    <t>Prince Balwant Rai Singh</t>
  </si>
  <si>
    <t>Yashasvi Jaiswal</t>
  </si>
  <si>
    <t>Andrew Tye</t>
  </si>
  <si>
    <t>Oshane Thomas</t>
  </si>
  <si>
    <t>Anirudha Ashok Joshi</t>
  </si>
  <si>
    <t>Aaron Finch</t>
  </si>
  <si>
    <t>Kane Richardson</t>
  </si>
  <si>
    <t>Dale Steyn</t>
  </si>
  <si>
    <t>Isuru Udana</t>
  </si>
  <si>
    <t>Joshua Philippe</t>
  </si>
  <si>
    <t>Pavan Deshpande</t>
  </si>
  <si>
    <t>Virat Singh</t>
  </si>
  <si>
    <t>Sandeep Bavanaka</t>
  </si>
  <si>
    <t>Abdul Samad</t>
  </si>
  <si>
    <t>Ruturaj Gaikwad</t>
  </si>
  <si>
    <t>Colin Ingram</t>
  </si>
  <si>
    <t>Axar Rajesh Patel</t>
  </si>
  <si>
    <t>Hanuma Vihari</t>
  </si>
  <si>
    <t>Ishant Sharma</t>
  </si>
  <si>
    <t>Keemo Paul</t>
  </si>
  <si>
    <t>Ankush Bains</t>
  </si>
  <si>
    <t>Nathu Singh</t>
  </si>
  <si>
    <t>Bandaru Ayyappa</t>
  </si>
  <si>
    <t>Nicolas Pooran</t>
  </si>
  <si>
    <t>Hardus Viljoen</t>
  </si>
  <si>
    <t>Sarfaraz Naushad Khan</t>
  </si>
  <si>
    <t>Arshdeep Singh</t>
  </si>
  <si>
    <t>Agnivesh Ayachi</t>
  </si>
  <si>
    <t>M. Ashwin</t>
  </si>
  <si>
    <t>Carlos Brathwaite</t>
  </si>
  <si>
    <t>Joe Denly</t>
  </si>
  <si>
    <t>Harry Gurney</t>
  </si>
  <si>
    <t>Shrikant Mundhe</t>
  </si>
  <si>
    <t>Prithvi Raj Yarra</t>
  </si>
  <si>
    <t>Anrich Nortje</t>
  </si>
  <si>
    <t>Barinder Singh Sran</t>
  </si>
  <si>
    <t>Lasith Malinga</t>
  </si>
  <si>
    <t>Yuvraj Singh</t>
  </si>
  <si>
    <t>Pankaj Jaswal</t>
  </si>
  <si>
    <t>Ashton Turner</t>
  </si>
  <si>
    <t>Shubham Ranjane</t>
  </si>
  <si>
    <t>Akshdeep Nath</t>
  </si>
  <si>
    <t>Prayas Ray Barman</t>
  </si>
  <si>
    <t>Himmat Singh</t>
  </si>
  <si>
    <t>Gurkeerat Singh Mann</t>
  </si>
  <si>
    <t>Heinrich Klaasen</t>
  </si>
  <si>
    <t>Milind Kumar</t>
  </si>
  <si>
    <t>Martin Guptill</t>
  </si>
  <si>
    <t>Shane Watson</t>
  </si>
  <si>
    <t>Shardul Narendra Thakur</t>
  </si>
  <si>
    <t>Murali Vijay</t>
  </si>
  <si>
    <t>Imran Tahir</t>
  </si>
  <si>
    <t>Asif K M</t>
  </si>
  <si>
    <t>N Jagadeesan</t>
  </si>
  <si>
    <t>Kanishk Seth</t>
  </si>
  <si>
    <t>Monu Singh</t>
  </si>
  <si>
    <t>Dhruv Shorey</t>
  </si>
  <si>
    <t>Kshitiz Sharma</t>
  </si>
  <si>
    <t>Chaitanya Bishnoi</t>
  </si>
  <si>
    <t>Delhi Daredevils</t>
  </si>
  <si>
    <t>Amit Mishra</t>
  </si>
  <si>
    <t>Gautam Gambhir</t>
  </si>
  <si>
    <t>Colin Munro</t>
  </si>
  <si>
    <t>Daniel Christian</t>
  </si>
  <si>
    <t>Naman Ojha</t>
  </si>
  <si>
    <t>Prithvi Shaw</t>
  </si>
  <si>
    <t>Manjot Kalra</t>
  </si>
  <si>
    <t>Sandeep Lamichhane</t>
  </si>
  <si>
    <t>Sayan Ghosh</t>
  </si>
  <si>
    <t>KL Rahul</t>
  </si>
  <si>
    <t>Ravichandran Ashwin</t>
  </si>
  <si>
    <t>Christopher Gayle</t>
  </si>
  <si>
    <t>Ben Dwarshuis</t>
  </si>
  <si>
    <t>Manoj Tiwary</t>
  </si>
  <si>
    <t>Mayank Agarwal</t>
  </si>
  <si>
    <t>Manzoor Dar</t>
  </si>
  <si>
    <t>Pardeep Sahu</t>
  </si>
  <si>
    <t>Mayank Dagar</t>
  </si>
  <si>
    <t>Mitchell Starc</t>
  </si>
  <si>
    <t>Kuldeep Singh Yadav</t>
  </si>
  <si>
    <t>Mitchell Johnson</t>
  </si>
  <si>
    <t>Shubman Gill</t>
  </si>
  <si>
    <t>Ranganath Vinay Kumar</t>
  </si>
  <si>
    <t>Cameron Delport</t>
  </si>
  <si>
    <t>Javon Searless</t>
  </si>
  <si>
    <t>Apoorv Vijay Wankhade</t>
  </si>
  <si>
    <t>Ishank Jaggi</t>
  </si>
  <si>
    <t>Kieron Pollard</t>
  </si>
  <si>
    <t>Suryakumar Yadav</t>
  </si>
  <si>
    <t>Jean-Paul Duminy</t>
  </si>
  <si>
    <t>Akila Dhananjaya</t>
  </si>
  <si>
    <t>Nidheesh M D Dinesan</t>
  </si>
  <si>
    <t>Aditya Tare</t>
  </si>
  <si>
    <t>Siddhesh Dinesh Lad</t>
  </si>
  <si>
    <t>Sharad Lumba</t>
  </si>
  <si>
    <t>Benjamin Stokes</t>
  </si>
  <si>
    <t>Sanju Samson</t>
  </si>
  <si>
    <t>Jos Buttler</t>
  </si>
  <si>
    <t>Darcy Short</t>
  </si>
  <si>
    <t>Dhawal Kulkarni</t>
  </si>
  <si>
    <t>Zahir Khan Pakteen</t>
  </si>
  <si>
    <t>Ben Laughlin</t>
  </si>
  <si>
    <t>Stuart Binny</t>
  </si>
  <si>
    <t>Dushmantha Chameera</t>
  </si>
  <si>
    <t>Anureet Singh</t>
  </si>
  <si>
    <t>Aryaman Vikram Birla</t>
  </si>
  <si>
    <t>Midhun S</t>
  </si>
  <si>
    <t>Prashant Chopra</t>
  </si>
  <si>
    <t>Jatin Saxena</t>
  </si>
  <si>
    <t>Ankit Sharma</t>
  </si>
  <si>
    <t>Yuzvendra Singh Chahal</t>
  </si>
  <si>
    <t>Brendon McCullum</t>
  </si>
  <si>
    <t>M.S. Washington Sundar</t>
  </si>
  <si>
    <t>Mohammed Siraj</t>
  </si>
  <si>
    <t>Colin De Grandhomme</t>
  </si>
  <si>
    <t>Parthiv Patel</t>
  </si>
  <si>
    <t>Kulwant Khejroliya</t>
  </si>
  <si>
    <t>Aniket Choudhary</t>
  </si>
  <si>
    <t>Rashid Khan Arman</t>
  </si>
  <si>
    <t>Siddarth Kaul</t>
  </si>
  <si>
    <t>Kane Williamson</t>
  </si>
  <si>
    <t>Yusuf Pathan</t>
  </si>
  <si>
    <t>Shreevats Goswami</t>
  </si>
  <si>
    <t>Billy Stanlake</t>
  </si>
  <si>
    <t>T Natarajan</t>
  </si>
  <si>
    <t>Bipul Sharma</t>
  </si>
  <si>
    <t>Syed Mehdi Hasan</t>
  </si>
  <si>
    <t>Ricky Bhui</t>
  </si>
  <si>
    <t>Tanmay Agarwal</t>
  </si>
  <si>
    <t>Patrick Cummins</t>
  </si>
  <si>
    <t>Angelo Mathews</t>
  </si>
  <si>
    <t>Corey Anderson</t>
  </si>
  <si>
    <t>Ankeet Bawane</t>
  </si>
  <si>
    <t>Gujarat Lions</t>
  </si>
  <si>
    <t>Manpreet Gony</t>
  </si>
  <si>
    <t>Munaf Patel</t>
  </si>
  <si>
    <t>Shubam Agrawal</t>
  </si>
  <si>
    <t>Tejas Singh Baroka</t>
  </si>
  <si>
    <t>Chirag Suri</t>
  </si>
  <si>
    <t>Shelley Shaurya</t>
  </si>
  <si>
    <t>Matt Henry</t>
  </si>
  <si>
    <t>Darren Sammy</t>
  </si>
  <si>
    <t>Darren Bravo</t>
  </si>
  <si>
    <t>R. Sanjay Yadav</t>
  </si>
  <si>
    <t>Asela Gunarathna</t>
  </si>
  <si>
    <t>Rising Pune Supergiant</t>
  </si>
  <si>
    <t>Milind Tandon</t>
  </si>
  <si>
    <t>Rahul Ajay Tripathi</t>
  </si>
  <si>
    <t>Praveen Dubey</t>
  </si>
  <si>
    <t>Eklavya Dwivedi</t>
  </si>
  <si>
    <t>Rishabh Pant</t>
  </si>
  <si>
    <t>Joel Paris</t>
  </si>
  <si>
    <t>Pratyush Singh</t>
  </si>
  <si>
    <t>Akhil Arvind Herwadkar</t>
  </si>
  <si>
    <t>Pawan Suyal</t>
  </si>
  <si>
    <t>Praveen Kumar</t>
  </si>
  <si>
    <t>Dwayne Smith</t>
  </si>
  <si>
    <t>Jaydev Shah</t>
  </si>
  <si>
    <t>Shadab Jakati</t>
  </si>
  <si>
    <t>Shivil Kaushik</t>
  </si>
  <si>
    <t>Sarabjit Ladda</t>
  </si>
  <si>
    <t>Umang Sharma</t>
  </si>
  <si>
    <t>Paras Dogra</t>
  </si>
  <si>
    <t>Kyle Abbott</t>
  </si>
  <si>
    <t>K.C. Cariappa</t>
  </si>
  <si>
    <t>Farhaan Behardien</t>
  </si>
  <si>
    <t>Armaan Jaffer</t>
  </si>
  <si>
    <t>Swapnil Singh</t>
  </si>
  <si>
    <t>John Hastings</t>
  </si>
  <si>
    <t>Rajagopal Sathish</t>
  </si>
  <si>
    <t>Manan Ajay Sharma</t>
  </si>
  <si>
    <t>Kishore Pramod Kamath</t>
  </si>
  <si>
    <t>Deepak Punia</t>
  </si>
  <si>
    <t>Kevin Pietersen</t>
  </si>
  <si>
    <t>Irfan Pathan</t>
  </si>
  <si>
    <t>Thisara Perera</t>
  </si>
  <si>
    <t>Rajat Bhatia</t>
  </si>
  <si>
    <t>Ashok Dinda</t>
  </si>
  <si>
    <t>Scott Boland</t>
  </si>
  <si>
    <t>Peter Handscomb</t>
  </si>
  <si>
    <t>Rudra Pratap Singh</t>
  </si>
  <si>
    <t>Adam Zampa</t>
  </si>
  <si>
    <t>Ishwar Chandra Pandey</t>
  </si>
  <si>
    <t>Jaskaran Singh</t>
  </si>
  <si>
    <t>Baba Aparajith</t>
  </si>
  <si>
    <t>Samuel Badree</t>
  </si>
  <si>
    <t>Travis Head</t>
  </si>
  <si>
    <t>Vikramjeet Malik</t>
  </si>
  <si>
    <t>Akshay Karnewar</t>
  </si>
  <si>
    <t>Iqbal Abdullah</t>
  </si>
  <si>
    <t>Vikas Tokas</t>
  </si>
  <si>
    <t>Ashish Nehra</t>
  </si>
  <si>
    <t>Abhimanyu Mithun</t>
  </si>
  <si>
    <t>Tirumalasetti Suman</t>
  </si>
  <si>
    <t>Michael Hussey</t>
  </si>
  <si>
    <t>PEPSI</t>
  </si>
  <si>
    <t>Rahul Sharma</t>
  </si>
  <si>
    <t>Zaheer Khan</t>
  </si>
  <si>
    <t>Gurinder Sandhu</t>
  </si>
  <si>
    <t>Domnic Joseph Muthuswamy</t>
  </si>
  <si>
    <t>Albie Morkel</t>
  </si>
  <si>
    <t>C.M. Gautam</t>
  </si>
  <si>
    <t>K.K. Jiyaz</t>
  </si>
  <si>
    <t>Yogesh Gowalkar</t>
  </si>
  <si>
    <t>Brad Hogg</t>
  </si>
  <si>
    <t>Aditya Garhwal</t>
  </si>
  <si>
    <t>Sumit Narwal</t>
  </si>
  <si>
    <t>Vaibhav Rawal</t>
  </si>
  <si>
    <t>Pragyan Ojha</t>
  </si>
  <si>
    <t>Mitchell McClenaghan</t>
  </si>
  <si>
    <t>Aiden Blizzard</t>
  </si>
  <si>
    <t>Hardik Pandya</t>
  </si>
  <si>
    <t>Akshay Wakhare</t>
  </si>
  <si>
    <t>J. Suchitch</t>
  </si>
  <si>
    <t>Juan Theron</t>
  </si>
  <si>
    <t>Barinder Singh Saran</t>
  </si>
  <si>
    <t>Dinesh Salunkhe</t>
  </si>
  <si>
    <t>Sagar Trivedi</t>
  </si>
  <si>
    <t>David Wiese</t>
  </si>
  <si>
    <t>Subramaniam Badrinath</t>
  </si>
  <si>
    <t>Shishir Bhavane</t>
  </si>
  <si>
    <t>Ravi Bopara</t>
  </si>
  <si>
    <t>Laxmi Ratan Shukla</t>
  </si>
  <si>
    <t>Prasanth Padmanabhan</t>
  </si>
  <si>
    <t>Ben Hilfenhaus</t>
  </si>
  <si>
    <t>Mithun Manhas</t>
  </si>
  <si>
    <t>Ronit More</t>
  </si>
  <si>
    <t>Ross Taylor</t>
  </si>
  <si>
    <t>Wayne Parnell</t>
  </si>
  <si>
    <t>Rahul Shukla</t>
  </si>
  <si>
    <t>HS Sharath</t>
  </si>
  <si>
    <t>George Bailey</t>
  </si>
  <si>
    <t>Virender Sehwag</t>
  </si>
  <si>
    <t>Shaun Marsh</t>
  </si>
  <si>
    <t>Beuran Hendricks</t>
  </si>
  <si>
    <t>Lakshmipathy Balaji</t>
  </si>
  <si>
    <t>Gurkirat Singh Mann</t>
  </si>
  <si>
    <t>Murali Kartik</t>
  </si>
  <si>
    <t>Mandeep Hardev Singh</t>
  </si>
  <si>
    <t>Akshar Rajesh Patel</t>
  </si>
  <si>
    <t>Parvinder Awana</t>
  </si>
  <si>
    <t>Shivam Sharma</t>
  </si>
  <si>
    <t>Karanveer Singh</t>
  </si>
  <si>
    <t>Jacques Kallis</t>
  </si>
  <si>
    <t>Morne Morkel</t>
  </si>
  <si>
    <t>Ryan Ten Doeschate</t>
  </si>
  <si>
    <t>Andre Russell</t>
  </si>
  <si>
    <t>Manvinder Bisla</t>
  </si>
  <si>
    <t>Veer Pratap Singh</t>
  </si>
  <si>
    <t>Debabrata Das</t>
  </si>
  <si>
    <t>Sayan Sekhar Mandal</t>
  </si>
  <si>
    <t>Jasprit Bumrah</t>
  </si>
  <si>
    <t>Marchant De Lange</t>
  </si>
  <si>
    <t>Krismar Santokie</t>
  </si>
  <si>
    <t>Ben Dunk</t>
  </si>
  <si>
    <t>Sushant Marathe</t>
  </si>
  <si>
    <t>Brad Hodge</t>
  </si>
  <si>
    <t>Abhishek Nayar</t>
  </si>
  <si>
    <t>Unmukt Chand</t>
  </si>
  <si>
    <t>Dishant Yagnik</t>
  </si>
  <si>
    <t>Kevon Cooper</t>
  </si>
  <si>
    <t>Ankit Nagendra Sharma</t>
  </si>
  <si>
    <t>Muttiah Muralitharan</t>
  </si>
  <si>
    <t>Ravi Rampaul</t>
  </si>
  <si>
    <t>Nic Maddinson</t>
  </si>
  <si>
    <t>Vijay Zol</t>
  </si>
  <si>
    <t>Abu Nechim Ahmed</t>
  </si>
  <si>
    <t>Sachin Rana</t>
  </si>
  <si>
    <t>Sandeep Warrier</t>
  </si>
  <si>
    <t>Tanmay Mishra</t>
  </si>
  <si>
    <t>Yogesh Takawale</t>
  </si>
  <si>
    <t>Parveez Rasool</t>
  </si>
  <si>
    <t>Venugopal Rao</t>
  </si>
  <si>
    <t>Brendan Taylor</t>
  </si>
  <si>
    <t>Prasanth Parameswaran</t>
  </si>
  <si>
    <t>Amit Paunikar</t>
  </si>
  <si>
    <t>Ashish Reddy</t>
  </si>
  <si>
    <t>Srikkanth Anirudha</t>
  </si>
  <si>
    <t>Manprit Juneja</t>
  </si>
  <si>
    <t>Dirk Nannes</t>
  </si>
  <si>
    <t>Akila Dananjaya</t>
  </si>
  <si>
    <t>Jeevan Mendis</t>
  </si>
  <si>
    <t>Luke Pomersbach</t>
  </si>
  <si>
    <t>Sachithra Senanayaka</t>
  </si>
  <si>
    <t>Ryan McLaren</t>
  </si>
  <si>
    <t>Ricky Ponting</t>
  </si>
  <si>
    <t>Philip Hughes</t>
  </si>
  <si>
    <t>Jacob Oram</t>
  </si>
  <si>
    <t>Ajantha Mendis</t>
  </si>
  <si>
    <t>Pune Warriors India</t>
  </si>
  <si>
    <t>Michael Clarke</t>
  </si>
  <si>
    <t>James Faulkner</t>
  </si>
  <si>
    <t>Fidel Edwards</t>
  </si>
  <si>
    <t>Kusal Janith Perera</t>
  </si>
  <si>
    <t>Pankaj Singh</t>
  </si>
  <si>
    <t>Christopher Barnwell</t>
  </si>
  <si>
    <t>Sudeep Tyagi</t>
  </si>
  <si>
    <t>Clinton McKay</t>
  </si>
  <si>
    <t>Nathan McCullum</t>
  </si>
  <si>
    <t>Row Labels</t>
  </si>
  <si>
    <t>Grand Total</t>
  </si>
  <si>
    <t>Sum of sold_price</t>
  </si>
  <si>
    <t>Max of sold_price</t>
  </si>
  <si>
    <t>Column Labels</t>
  </si>
  <si>
    <t>HIighest spending team in IPL history</t>
  </si>
  <si>
    <t>Highest paid player in one season</t>
  </si>
  <si>
    <r>
      <rPr>
        <b/>
        <sz val="36"/>
        <color theme="1"/>
        <rFont val="Calibri"/>
        <family val="2"/>
        <scheme val="minor"/>
      </rPr>
      <t>IPL AUCTION ANALYSIS</t>
    </r>
    <r>
      <rPr>
        <b/>
        <sz val="11"/>
        <color theme="1"/>
        <rFont val="Calibri"/>
        <family val="2"/>
        <scheme val="minor"/>
      </rPr>
      <t xml:space="preserve"> </t>
    </r>
  </si>
  <si>
    <t xml:space="preserve">Highest paid player in all season </t>
  </si>
  <si>
    <t>Highest paid indian player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</si>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</sst>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C000"/>
      <name val="Calibri"/>
      <family val="2"/>
      <scheme val="minor"/>
    </font>
    <font>
      <b/>
      <sz val="14"/>
      <color theme="1" tint="4.9989318521683403E-2"/>
      <name val="Calibri"/>
      <family val="2"/>
      <scheme val="minor"/>
    </font>
    <font>
      <b/>
      <sz val="12"/>
      <color theme="1" tint="0.14999847407452621"/>
      <name val="Calibri"/>
      <family val="2"/>
      <scheme val="minor"/>
    </font>
    <font>
      <b/>
      <sz val="36"/>
      <color theme="1"/>
      <name val="Calibri"/>
      <family val="2"/>
      <scheme val="minor"/>
    </font>
    <font>
      <b/>
      <sz val="16"/>
      <color theme="1"/>
      <name val="Calibri"/>
      <family val="2"/>
      <scheme val="minor"/>
    </font>
    <font>
      <b/>
      <sz val="14"/>
      <color theme="0"/>
      <name val="Calibri"/>
      <family val="2"/>
      <scheme val="minor"/>
    </font>
    <font>
      <sz val="11"/>
      <color theme="1" tint="4.9989318521683403E-2"/>
      <name val="Calibri"/>
      <family val="2"/>
      <scheme val="minor"/>
    </font>
    <font>
      <sz val="11"/>
      <color theme="0" tint="-4.9989318521683403E-2"/>
      <name val="Calibri"/>
      <family val="2"/>
      <scheme val="minor"/>
    </font>
    <font>
      <b/>
      <sz val="12"/>
      <color rgb="FF002060"/>
      <name val="Calibri"/>
      <family val="2"/>
      <scheme val="minor"/>
    </font>
    <font>
      <sz val="12"/>
      <color theme="7" tint="0.39997558519241921"/>
      <name val="Calibri"/>
      <family val="2"/>
      <scheme val="minor"/>
    </font>
    <font>
      <b/>
      <sz val="12"/>
      <color rgb="FFC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1"/>
        <bgColor indexed="64"/>
      </patternFill>
    </fill>
    <fill>
      <patternFill patternType="solid">
        <fgColor rgb="FF00B0F0"/>
        <bgColor indexed="64"/>
      </patternFill>
    </fill>
    <fill>
      <patternFill patternType="solid">
        <fgColor rgb="FF1C43D4"/>
        <bgColor indexed="64"/>
      </patternFill>
    </fill>
    <fill>
      <patternFill patternType="solid">
        <fgColor rgb="FF99D0E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35" borderId="0" xfId="0" applyFill="1"/>
    <xf numFmtId="0" fontId="24" fillId="35" borderId="0" xfId="0" applyFont="1" applyFill="1"/>
    <xf numFmtId="0" fontId="25" fillId="35" borderId="0" xfId="0" applyFont="1" applyFill="1"/>
    <xf numFmtId="0" fontId="16" fillId="37" borderId="0" xfId="0" applyFont="1" applyFill="1" applyAlignment="1">
      <alignment horizontal="center" vertical="center"/>
    </xf>
    <xf numFmtId="0" fontId="0" fillId="35" borderId="0" xfId="0" applyFill="1" applyAlignment="1">
      <alignment horizontal="center"/>
    </xf>
    <xf numFmtId="0" fontId="28" fillId="36" borderId="0" xfId="0" applyFont="1" applyFill="1" applyAlignment="1">
      <alignment horizontal="center" vertical="center"/>
    </xf>
    <xf numFmtId="0" fontId="22" fillId="33" borderId="0" xfId="0" applyFont="1" applyFill="1" applyAlignment="1">
      <alignment horizontal="center" vertical="center"/>
    </xf>
    <xf numFmtId="0" fontId="23" fillId="34" borderId="0" xfId="0" applyFont="1" applyFill="1" applyAlignment="1">
      <alignment horizontal="center" vertical="center"/>
    </xf>
    <xf numFmtId="0" fontId="27" fillId="40" borderId="0" xfId="0" applyFont="1" applyFill="1" applyAlignment="1">
      <alignment horizontal="center" vertical="center"/>
    </xf>
    <xf numFmtId="0" fontId="18" fillId="38" borderId="0" xfId="0" applyFont="1" applyFill="1" applyAlignment="1">
      <alignment horizontal="right" vertical="center"/>
    </xf>
    <xf numFmtId="0" fontId="20" fillId="33" borderId="0" xfId="0" applyFont="1" applyFill="1" applyAlignment="1">
      <alignment horizontal="right" vertical="center"/>
    </xf>
    <xf numFmtId="0" fontId="26" fillId="41" borderId="0" xfId="0" applyFont="1" applyFill="1" applyAlignment="1">
      <alignment horizontal="center" vertical="center"/>
    </xf>
    <xf numFmtId="0" fontId="19" fillId="39"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CCFF"/>
      <color rgb="FF99D0EF"/>
      <color rgb="FF1C43D4"/>
      <color rgb="FFCC9900"/>
      <color rgb="FFF0AB10"/>
      <color rgb="FF168450"/>
      <color rgb="FFFF0000"/>
      <color rgb="FF39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(Recovered).xlsx]Sheet2!YEARWISE SPENDINGS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Sheet2!$B$8</c:f>
              <c:strCache>
                <c:ptCount val="1"/>
                <c:pt idx="0">
                  <c:v>Total</c:v>
                </c:pt>
              </c:strCache>
            </c:strRef>
          </c:tx>
          <c:spPr>
            <a:ln w="28575" cap="rnd">
              <a:solidFill>
                <a:schemeClr val="accent1"/>
              </a:solidFill>
              <a:round/>
            </a:ln>
            <a:effectLst/>
          </c:spPr>
          <c:marker>
            <c:symbol val="none"/>
          </c:marker>
          <c:cat>
            <c:strRef>
              <c:f>Sheet2!$A$9:$A$19</c:f>
              <c:strCache>
                <c:ptCount val="10"/>
                <c:pt idx="0">
                  <c:v>2013</c:v>
                </c:pt>
                <c:pt idx="1">
                  <c:v>2015</c:v>
                </c:pt>
                <c:pt idx="2">
                  <c:v>2017</c:v>
                </c:pt>
                <c:pt idx="3">
                  <c:v>2019</c:v>
                </c:pt>
                <c:pt idx="4">
                  <c:v>2016</c:v>
                </c:pt>
                <c:pt idx="5">
                  <c:v>2020</c:v>
                </c:pt>
                <c:pt idx="6">
                  <c:v>2021</c:v>
                </c:pt>
                <c:pt idx="7">
                  <c:v>2014</c:v>
                </c:pt>
                <c:pt idx="8">
                  <c:v>2018</c:v>
                </c:pt>
                <c:pt idx="9">
                  <c:v>2022</c:v>
                </c:pt>
              </c:strCache>
            </c:strRef>
          </c:cat>
          <c:val>
            <c:numRef>
              <c:f>Sheet2!$B$9:$B$19</c:f>
              <c:numCache>
                <c:formatCode>General</c:formatCode>
                <c:ptCount val="10"/>
                <c:pt idx="0">
                  <c:v>838125000</c:v>
                </c:pt>
                <c:pt idx="1">
                  <c:v>876000000</c:v>
                </c:pt>
                <c:pt idx="2">
                  <c:v>911500000</c:v>
                </c:pt>
                <c:pt idx="3">
                  <c:v>1068000000</c:v>
                </c:pt>
                <c:pt idx="4">
                  <c:v>1360000000</c:v>
                </c:pt>
                <c:pt idx="5">
                  <c:v>1403000000</c:v>
                </c:pt>
                <c:pt idx="6">
                  <c:v>1453000000</c:v>
                </c:pt>
                <c:pt idx="7">
                  <c:v>2626000000</c:v>
                </c:pt>
                <c:pt idx="8">
                  <c:v>4317000000</c:v>
                </c:pt>
                <c:pt idx="9">
                  <c:v>5517000000</c:v>
                </c:pt>
              </c:numCache>
            </c:numRef>
          </c:val>
          <c:smooth val="0"/>
          <c:extLst>
            <c:ext xmlns:c16="http://schemas.microsoft.com/office/drawing/2014/chart" uri="{C3380CC4-5D6E-409C-BE32-E72D297353CC}">
              <c16:uniqueId val="{00000002-2797-4245-B402-DF40A3E09332}"/>
            </c:ext>
          </c:extLst>
        </c:ser>
        <c:dLbls>
          <c:showLegendKey val="0"/>
          <c:showVal val="0"/>
          <c:showCatName val="0"/>
          <c:showSerName val="0"/>
          <c:showPercent val="0"/>
          <c:showBubbleSize val="0"/>
        </c:dLbls>
        <c:smooth val="0"/>
        <c:axId val="907604432"/>
        <c:axId val="907603600"/>
      </c:lineChart>
      <c:catAx>
        <c:axId val="9076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603600"/>
        <c:crosses val="autoZero"/>
        <c:auto val="1"/>
        <c:lblAlgn val="ctr"/>
        <c:lblOffset val="100"/>
        <c:noMultiLvlLbl val="0"/>
      </c:catAx>
      <c:valAx>
        <c:axId val="9076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60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(Recovered).xlsx]Sheet2!sponcer</c:name>
    <c:fmtId val="10"/>
  </c:pivotSource>
  <c:chart>
    <c:title>
      <c:tx>
        <c:rich>
          <a:bodyPr rot="0" spcFirstLastPara="1" vertOverflow="ellipsis" vert="horz" wrap="square" anchor="ctr" anchorCtr="1"/>
          <a:lstStyle/>
          <a:p>
            <a:pPr>
              <a:defRPr sz="1800" b="1" i="0" u="none" strike="noStrike" kern="1200" cap="all" spc="50" baseline="0">
                <a:solidFill>
                  <a:schemeClr val="accent6">
                    <a:lumMod val="50000"/>
                  </a:schemeClr>
                </a:solidFill>
                <a:latin typeface="+mn-lt"/>
                <a:ea typeface="+mn-ea"/>
                <a:cs typeface="+mn-cs"/>
              </a:defRPr>
            </a:pPr>
            <a:r>
              <a:rPr lang="en-US" sz="1800" b="1" baseline="0">
                <a:solidFill>
                  <a:schemeClr val="accent6">
                    <a:lumMod val="50000"/>
                  </a:schemeClr>
                </a:solidFill>
              </a:rPr>
              <a:t>SPONSOR SPENDINGS </a:t>
            </a:r>
            <a:endParaRPr lang="en-US" sz="1800" b="1">
              <a:solidFill>
                <a:schemeClr val="accent6">
                  <a:lumMod val="50000"/>
                </a:schemeClr>
              </a:solidFill>
            </a:endParaRPr>
          </a:p>
        </c:rich>
      </c:tx>
      <c:layout>
        <c:manualLayout>
          <c:xMode val="edge"/>
          <c:yMode val="edge"/>
          <c:x val="0.34691351806837867"/>
          <c:y val="5.194434718608587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oftEdge rad="63500"/>
          </a:effectLst>
          <a:scene3d>
            <a:camera prst="orthographicFront"/>
            <a:lightRig rig="brightRoom" dir="t"/>
          </a:scene3d>
          <a:sp3d prstMaterial="dkEdge">
            <a:bevelT w="50800" h="101600" prst="relaxedInset"/>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softEdge rad="63500"/>
          </a:effectLst>
          <a:scene3d>
            <a:camera prst="orthographicFront"/>
            <a:lightRig rig="brightRoom" dir="t"/>
          </a:scene3d>
          <a:sp3d prstMaterial="dkEdge">
            <a:bevelT w="50800" h="101600" prst="relaxedInset"/>
            <a:contourClr>
              <a:srgbClr val="000000"/>
            </a:contourClr>
          </a:sp3d>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65A151E-27D4-41EE-A36A-A501411757B6}" type="PERCENTAGE">
                  <a:rPr lang="en-US">
                    <a:solidFill>
                      <a:schemeClr val="tx1"/>
                    </a:solidFill>
                  </a:rPr>
                  <a:pPr>
                    <a:defRPr>
                      <a:solidFill>
                        <a:schemeClr val="tx1"/>
                      </a:solidFill>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4.9662075806644515E-2"/>
                  <c:h val="0.16818357474186496"/>
                </c:manualLayout>
              </c15:layout>
              <c15:dlblFieldTable/>
              <c15:showDataLabelsRange val="0"/>
            </c:ext>
          </c:extLst>
        </c:dLbl>
      </c:pivotFmt>
      <c:pivotFmt>
        <c:idx val="7"/>
        <c:spPr>
          <a:solidFill>
            <a:srgbClr val="99D0EF"/>
          </a:solidFill>
          <a:ln>
            <a:noFill/>
          </a:ln>
          <a:effectLst>
            <a:softEdge rad="63500"/>
          </a:effectLst>
          <a:scene3d>
            <a:camera prst="orthographicFront"/>
            <a:lightRig rig="brightRoom" dir="t"/>
          </a:scene3d>
          <a:sp3d prstMaterial="dkEdge">
            <a:bevelT w="50800" h="101600" prst="relaxedInset"/>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5.7107664383352838E-2"/>
                  <c:h val="0.12714821712680119"/>
                </c:manualLayout>
              </c15:layout>
            </c:ext>
          </c:extLst>
        </c:dLbl>
      </c:pivotFmt>
      <c:pivotFmt>
        <c:idx val="8"/>
        <c:spPr>
          <a:solidFill>
            <a:srgbClr val="FFFF00"/>
          </a:solidFill>
          <a:ln>
            <a:noFill/>
          </a:ln>
          <a:effectLst>
            <a:softEdge rad="63500"/>
          </a:effectLst>
          <a:scene3d>
            <a:camera prst="orthographicFront"/>
            <a:lightRig rig="brightRoom" dir="t"/>
          </a:scene3d>
          <a:sp3d prstMaterial="dkEdge">
            <a:bevelT w="50800" h="101600" prst="relaxedInset"/>
            <a:contourClr>
              <a:srgbClr val="000000"/>
            </a:contourClr>
          </a:sp3d>
        </c:spPr>
        <c:dLbl>
          <c:idx val="0"/>
          <c:layout>
            <c:manualLayout>
              <c:x val="9.7472903985313566E-2"/>
              <c:y val="-9.883894479130194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7583032969300719E-2"/>
                  <c:h val="0.15587296745734586"/>
                </c:manualLayout>
              </c15:layout>
            </c:ext>
          </c:extLst>
        </c:dLbl>
      </c:pivotFmt>
    </c:pivotFmts>
    <c:plotArea>
      <c:layout/>
      <c:pieChart>
        <c:varyColors val="1"/>
        <c:ser>
          <c:idx val="0"/>
          <c:order val="0"/>
          <c:tx>
            <c:strRef>
              <c:f>Sheet2!$U$15</c:f>
              <c:strCache>
                <c:ptCount val="1"/>
                <c:pt idx="0">
                  <c:v>Total</c:v>
                </c:pt>
              </c:strCache>
            </c:strRef>
          </c:tx>
          <c:spPr>
            <a:effectLst>
              <a:softEdge rad="63500"/>
            </a:effectLst>
            <a:scene3d>
              <a:camera prst="orthographicFront"/>
              <a:lightRig rig="brightRoom" dir="t"/>
            </a:scene3d>
            <a:sp3d prstMaterial="dkEdge">
              <a:bevelT w="50800" h="101600" prst="relaxedInset"/>
              <a:contourClr>
                <a:srgbClr val="000000"/>
              </a:contourClr>
            </a:sp3d>
          </c:spPr>
          <c:dPt>
            <c:idx val="0"/>
            <c:bubble3D val="0"/>
            <c:spPr>
              <a:solidFill>
                <a:srgbClr val="92D050"/>
              </a:solidFill>
              <a:ln>
                <a:noFill/>
              </a:ln>
              <a:effectLst>
                <a:softEdge rad="63500"/>
              </a:effectLst>
              <a:scene3d>
                <a:camera prst="orthographicFront"/>
                <a:lightRig rig="brightRoom" dir="t"/>
              </a:scene3d>
              <a:sp3d prstMaterial="dkEdge">
                <a:bevelT w="50800" h="101600" prst="relaxedInset"/>
                <a:contourClr>
                  <a:srgbClr val="000000"/>
                </a:contourClr>
              </a:sp3d>
            </c:spPr>
            <c:extLst>
              <c:ext xmlns:c16="http://schemas.microsoft.com/office/drawing/2014/chart" uri="{C3380CC4-5D6E-409C-BE32-E72D297353CC}">
                <c16:uniqueId val="{00000001-BFC8-412F-BFD5-F9A0F70E339C}"/>
              </c:ext>
            </c:extLst>
          </c:dPt>
          <c:dPt>
            <c:idx val="1"/>
            <c:bubble3D val="0"/>
            <c:spPr>
              <a:solidFill>
                <a:srgbClr val="99D0EF"/>
              </a:solidFill>
              <a:ln>
                <a:noFill/>
              </a:ln>
              <a:effectLst>
                <a:softEdge rad="63500"/>
              </a:effectLst>
              <a:scene3d>
                <a:camera prst="orthographicFront"/>
                <a:lightRig rig="brightRoom" dir="t"/>
              </a:scene3d>
              <a:sp3d prstMaterial="dkEdge">
                <a:bevelT w="50800" h="101600" prst="relaxedInset"/>
                <a:contourClr>
                  <a:srgbClr val="000000"/>
                </a:contourClr>
              </a:sp3d>
            </c:spPr>
            <c:extLst>
              <c:ext xmlns:c16="http://schemas.microsoft.com/office/drawing/2014/chart" uri="{C3380CC4-5D6E-409C-BE32-E72D297353CC}">
                <c16:uniqueId val="{00000003-BFC8-412F-BFD5-F9A0F70E339C}"/>
              </c:ext>
            </c:extLst>
          </c:dPt>
          <c:dPt>
            <c:idx val="2"/>
            <c:bubble3D val="0"/>
            <c:spPr>
              <a:solidFill>
                <a:srgbClr val="FFFF00"/>
              </a:solidFill>
              <a:ln>
                <a:noFill/>
              </a:ln>
              <a:effectLst>
                <a:softEdge rad="63500"/>
              </a:effectLst>
              <a:scene3d>
                <a:camera prst="orthographicFront"/>
                <a:lightRig rig="brightRoom" dir="t"/>
              </a:scene3d>
              <a:sp3d prstMaterial="dkEdge">
                <a:bevelT w="50800" h="101600" prst="relaxedInset"/>
                <a:contourClr>
                  <a:srgbClr val="000000"/>
                </a:contourClr>
              </a:sp3d>
            </c:spPr>
            <c:extLst>
              <c:ext xmlns:c16="http://schemas.microsoft.com/office/drawing/2014/chart" uri="{C3380CC4-5D6E-409C-BE32-E72D297353CC}">
                <c16:uniqueId val="{00000005-BFC8-412F-BFD5-F9A0F70E339C}"/>
              </c:ext>
            </c:extLst>
          </c:dPt>
          <c:dLbls>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65A151E-27D4-41EE-A36A-A501411757B6}" type="PERCENTAGE">
                      <a:rPr lang="en-US">
                        <a:solidFill>
                          <a:schemeClr val="tx1"/>
                        </a:solidFill>
                      </a:rPr>
                      <a:pPr>
                        <a:defRPr>
                          <a:solidFill>
                            <a:schemeClr val="tx1"/>
                          </a:solidFill>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4.9662075806644515E-2"/>
                      <c:h val="0.16818357474186496"/>
                    </c:manualLayout>
                  </c15:layout>
                  <c15:dlblFieldTable/>
                  <c15:showDataLabelsRange val="0"/>
                </c:ext>
                <c:ext xmlns:c16="http://schemas.microsoft.com/office/drawing/2014/chart" uri="{C3380CC4-5D6E-409C-BE32-E72D297353CC}">
                  <c16:uniqueId val="{00000001-BFC8-412F-BFD5-F9A0F70E339C}"/>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5.7107664383352838E-2"/>
                      <c:h val="0.12714821712680119"/>
                    </c:manualLayout>
                  </c15:layout>
                </c:ext>
                <c:ext xmlns:c16="http://schemas.microsoft.com/office/drawing/2014/chart" uri="{C3380CC4-5D6E-409C-BE32-E72D297353CC}">
                  <c16:uniqueId val="{00000003-BFC8-412F-BFD5-F9A0F70E339C}"/>
                </c:ext>
              </c:extLst>
            </c:dLbl>
            <c:dLbl>
              <c:idx val="2"/>
              <c:layout>
                <c:manualLayout>
                  <c:x val="9.7472903985313566E-2"/>
                  <c:y val="-9.883894479130194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7583032969300719E-2"/>
                      <c:h val="0.15587296745734586"/>
                    </c:manualLayout>
                  </c15:layout>
                </c:ext>
                <c:ext xmlns:c16="http://schemas.microsoft.com/office/drawing/2014/chart" uri="{C3380CC4-5D6E-409C-BE32-E72D297353CC}">
                  <c16:uniqueId val="{00000005-BFC8-412F-BFD5-F9A0F70E339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Sheet2!$T$16:$T$19</c:f>
              <c:strCache>
                <c:ptCount val="3"/>
                <c:pt idx="0">
                  <c:v>PEPSI</c:v>
                </c:pt>
                <c:pt idx="1">
                  <c:v>TATA</c:v>
                </c:pt>
                <c:pt idx="2">
                  <c:v>VIVO</c:v>
                </c:pt>
              </c:strCache>
            </c:strRef>
          </c:cat>
          <c:val>
            <c:numRef>
              <c:f>Sheet2!$U$16:$U$19</c:f>
              <c:numCache>
                <c:formatCode>General</c:formatCode>
                <c:ptCount val="3"/>
                <c:pt idx="0">
                  <c:v>4340125000</c:v>
                </c:pt>
                <c:pt idx="1">
                  <c:v>5517000000</c:v>
                </c:pt>
                <c:pt idx="2">
                  <c:v>10512500000</c:v>
                </c:pt>
              </c:numCache>
            </c:numRef>
          </c:val>
          <c:extLst>
            <c:ext xmlns:c16="http://schemas.microsoft.com/office/drawing/2014/chart" uri="{C3380CC4-5D6E-409C-BE32-E72D297353CC}">
              <c16:uniqueId val="{00000006-BFC8-412F-BFD5-F9A0F70E339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(Recovered).xlsx]Sheet2!PivotTable1</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YEARWISE</a:t>
            </a:r>
            <a:r>
              <a:rPr lang="en-US" sz="1800" b="1" baseline="0">
                <a:solidFill>
                  <a:schemeClr val="accent6">
                    <a:lumMod val="50000"/>
                  </a:schemeClr>
                </a:solidFill>
              </a:rPr>
              <a:t> BRAND SPENDING</a:t>
            </a:r>
            <a:endParaRPr lang="en-US" sz="1800" b="1">
              <a:solidFill>
                <a:schemeClr val="accent6">
                  <a:lumMod val="50000"/>
                </a:schemeClr>
              </a:solidFill>
            </a:endParaRPr>
          </a:p>
        </c:rich>
      </c:tx>
      <c:layout>
        <c:manualLayout>
          <c:xMode val="edge"/>
          <c:yMode val="edge"/>
          <c:x val="0.1981329299321187"/>
          <c:y val="1.362007219710711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3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s>
    <c:plotArea>
      <c:layout/>
      <c:barChart>
        <c:barDir val="bar"/>
        <c:grouping val="stacked"/>
        <c:varyColors val="0"/>
        <c:ser>
          <c:idx val="0"/>
          <c:order val="0"/>
          <c:tx>
            <c:strRef>
              <c:f>Sheet2!$AD$23:$AD$24</c:f>
              <c:strCache>
                <c:ptCount val="1"/>
                <c:pt idx="0">
                  <c:v>PEPSI</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Sheet2!$AC$25:$AC$35</c:f>
              <c:strCache>
                <c:ptCount val="10"/>
                <c:pt idx="0">
                  <c:v>2015</c:v>
                </c:pt>
                <c:pt idx="1">
                  <c:v>2014</c:v>
                </c:pt>
                <c:pt idx="2">
                  <c:v>2013</c:v>
                </c:pt>
                <c:pt idx="3">
                  <c:v>2022</c:v>
                </c:pt>
                <c:pt idx="4">
                  <c:v>2019</c:v>
                </c:pt>
                <c:pt idx="5">
                  <c:v>2016</c:v>
                </c:pt>
                <c:pt idx="6">
                  <c:v>2018</c:v>
                </c:pt>
                <c:pt idx="7">
                  <c:v>2017</c:v>
                </c:pt>
                <c:pt idx="8">
                  <c:v>2020</c:v>
                </c:pt>
                <c:pt idx="9">
                  <c:v>2021</c:v>
                </c:pt>
              </c:strCache>
            </c:strRef>
          </c:cat>
          <c:val>
            <c:numRef>
              <c:f>Sheet2!$AD$25:$AD$35</c:f>
              <c:numCache>
                <c:formatCode>General</c:formatCode>
                <c:ptCount val="10"/>
                <c:pt idx="0">
                  <c:v>160000000</c:v>
                </c:pt>
                <c:pt idx="1">
                  <c:v>140000000</c:v>
                </c:pt>
                <c:pt idx="2">
                  <c:v>75000000</c:v>
                </c:pt>
              </c:numCache>
            </c:numRef>
          </c:val>
          <c:extLst>
            <c:ext xmlns:c16="http://schemas.microsoft.com/office/drawing/2014/chart" uri="{C3380CC4-5D6E-409C-BE32-E72D297353CC}">
              <c16:uniqueId val="{00000000-666C-4B41-9235-3D33D0951EAC}"/>
            </c:ext>
          </c:extLst>
        </c:ser>
        <c:ser>
          <c:idx val="1"/>
          <c:order val="1"/>
          <c:tx>
            <c:strRef>
              <c:f>Sheet2!$AE$23:$AE$24</c:f>
              <c:strCache>
                <c:ptCount val="1"/>
                <c:pt idx="0">
                  <c:v>TATA</c:v>
                </c:pt>
              </c:strCache>
            </c:strRef>
          </c:tx>
          <c:spPr>
            <a:solidFill>
              <a:srgbClr val="33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Sheet2!$AC$25:$AC$35</c:f>
              <c:strCache>
                <c:ptCount val="10"/>
                <c:pt idx="0">
                  <c:v>2015</c:v>
                </c:pt>
                <c:pt idx="1">
                  <c:v>2014</c:v>
                </c:pt>
                <c:pt idx="2">
                  <c:v>2013</c:v>
                </c:pt>
                <c:pt idx="3">
                  <c:v>2022</c:v>
                </c:pt>
                <c:pt idx="4">
                  <c:v>2019</c:v>
                </c:pt>
                <c:pt idx="5">
                  <c:v>2016</c:v>
                </c:pt>
                <c:pt idx="6">
                  <c:v>2018</c:v>
                </c:pt>
                <c:pt idx="7">
                  <c:v>2017</c:v>
                </c:pt>
                <c:pt idx="8">
                  <c:v>2020</c:v>
                </c:pt>
                <c:pt idx="9">
                  <c:v>2021</c:v>
                </c:pt>
              </c:strCache>
            </c:strRef>
          </c:cat>
          <c:val>
            <c:numRef>
              <c:f>Sheet2!$AE$25:$AE$35</c:f>
              <c:numCache>
                <c:formatCode>General</c:formatCode>
                <c:ptCount val="10"/>
                <c:pt idx="3">
                  <c:v>152500000</c:v>
                </c:pt>
              </c:numCache>
            </c:numRef>
          </c:val>
          <c:extLst>
            <c:ext xmlns:c16="http://schemas.microsoft.com/office/drawing/2014/chart" uri="{C3380CC4-5D6E-409C-BE32-E72D297353CC}">
              <c16:uniqueId val="{00000001-666C-4B41-9235-3D33D0951EAC}"/>
            </c:ext>
          </c:extLst>
        </c:ser>
        <c:ser>
          <c:idx val="2"/>
          <c:order val="2"/>
          <c:tx>
            <c:strRef>
              <c:f>Sheet2!$AF$23:$AF$24</c:f>
              <c:strCache>
                <c:ptCount val="1"/>
                <c:pt idx="0">
                  <c:v>VIVO</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Sheet2!$AC$25:$AC$35</c:f>
              <c:strCache>
                <c:ptCount val="10"/>
                <c:pt idx="0">
                  <c:v>2015</c:v>
                </c:pt>
                <c:pt idx="1">
                  <c:v>2014</c:v>
                </c:pt>
                <c:pt idx="2">
                  <c:v>2013</c:v>
                </c:pt>
                <c:pt idx="3">
                  <c:v>2022</c:v>
                </c:pt>
                <c:pt idx="4">
                  <c:v>2019</c:v>
                </c:pt>
                <c:pt idx="5">
                  <c:v>2016</c:v>
                </c:pt>
                <c:pt idx="6">
                  <c:v>2018</c:v>
                </c:pt>
                <c:pt idx="7">
                  <c:v>2017</c:v>
                </c:pt>
                <c:pt idx="8">
                  <c:v>2020</c:v>
                </c:pt>
                <c:pt idx="9">
                  <c:v>2021</c:v>
                </c:pt>
              </c:strCache>
            </c:strRef>
          </c:cat>
          <c:val>
            <c:numRef>
              <c:f>Sheet2!$AF$25:$AF$35</c:f>
              <c:numCache>
                <c:formatCode>General</c:formatCode>
                <c:ptCount val="10"/>
                <c:pt idx="4">
                  <c:v>84000000</c:v>
                </c:pt>
                <c:pt idx="5">
                  <c:v>95000000</c:v>
                </c:pt>
                <c:pt idx="6">
                  <c:v>125000000</c:v>
                </c:pt>
                <c:pt idx="7">
                  <c:v>145000000</c:v>
                </c:pt>
                <c:pt idx="8">
                  <c:v>155000000</c:v>
                </c:pt>
                <c:pt idx="9">
                  <c:v>162500000</c:v>
                </c:pt>
              </c:numCache>
            </c:numRef>
          </c:val>
          <c:extLst>
            <c:ext xmlns:c16="http://schemas.microsoft.com/office/drawing/2014/chart" uri="{C3380CC4-5D6E-409C-BE32-E72D297353CC}">
              <c16:uniqueId val="{00000002-666C-4B41-9235-3D33D0951EAC}"/>
            </c:ext>
          </c:extLst>
        </c:ser>
        <c:dLbls>
          <c:dLblPos val="ctr"/>
          <c:showLegendKey val="0"/>
          <c:showVal val="1"/>
          <c:showCatName val="0"/>
          <c:showSerName val="0"/>
          <c:showPercent val="0"/>
          <c:showBubbleSize val="0"/>
        </c:dLbls>
        <c:gapWidth val="150"/>
        <c:overlap val="100"/>
        <c:axId val="1273181856"/>
        <c:axId val="1273180192"/>
      </c:barChart>
      <c:catAx>
        <c:axId val="127318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273180192"/>
        <c:crosses val="autoZero"/>
        <c:auto val="1"/>
        <c:lblAlgn val="ctr"/>
        <c:lblOffset val="100"/>
        <c:noMultiLvlLbl val="0"/>
      </c:catAx>
      <c:valAx>
        <c:axId val="1273180192"/>
        <c:scaling>
          <c:orientation val="minMax"/>
        </c:scaling>
        <c:delete val="1"/>
        <c:axPos val="b"/>
        <c:numFmt formatCode="General" sourceLinked="1"/>
        <c:majorTickMark val="none"/>
        <c:minorTickMark val="none"/>
        <c:tickLblPos val="nextTo"/>
        <c:crossAx val="127318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(Recovered).xlsx]Sheet2!teamwise spendings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Sheet2!$L$5</c:f>
              <c:strCache>
                <c:ptCount val="1"/>
                <c:pt idx="0">
                  <c:v>Total</c:v>
                </c:pt>
              </c:strCache>
            </c:strRef>
          </c:tx>
          <c:spPr>
            <a:solidFill>
              <a:schemeClr val="accent1"/>
            </a:solidFill>
            <a:ln>
              <a:noFill/>
            </a:ln>
            <a:effectLst/>
          </c:spPr>
          <c:invertIfNegative val="0"/>
          <c:cat>
            <c:strRef>
              <c:f>Sheet2!$K$6:$K$21</c:f>
              <c:strCache>
                <c:ptCount val="15"/>
                <c:pt idx="0">
                  <c:v>Pune Warriors India</c:v>
                </c:pt>
                <c:pt idx="1">
                  <c:v>Gujarat Lions</c:v>
                </c:pt>
                <c:pt idx="2">
                  <c:v>Rising Pune Supergiant</c:v>
                </c:pt>
                <c:pt idx="3">
                  <c:v>Gujarat Titans</c:v>
                </c:pt>
                <c:pt idx="4">
                  <c:v>Lucknow Super Giants</c:v>
                </c:pt>
                <c:pt idx="5">
                  <c:v>Delhi Capitals</c:v>
                </c:pt>
                <c:pt idx="6">
                  <c:v>Punjab Kings</c:v>
                </c:pt>
                <c:pt idx="7">
                  <c:v>Chennai Super Kings</c:v>
                </c:pt>
                <c:pt idx="8">
                  <c:v>Mumbai Indians</c:v>
                </c:pt>
                <c:pt idx="9">
                  <c:v>Delhi Daredevils</c:v>
                </c:pt>
                <c:pt idx="10">
                  <c:v>Kings XI Punjab</c:v>
                </c:pt>
                <c:pt idx="11">
                  <c:v>Rajasthan Royals</c:v>
                </c:pt>
                <c:pt idx="12">
                  <c:v>Kolkata Knight Riders</c:v>
                </c:pt>
                <c:pt idx="13">
                  <c:v>Sunrisers Hyderabad</c:v>
                </c:pt>
                <c:pt idx="14">
                  <c:v>Royal Challengers Bangalore</c:v>
                </c:pt>
              </c:strCache>
            </c:strRef>
          </c:cat>
          <c:val>
            <c:numRef>
              <c:f>Sheet2!$L$6:$L$21</c:f>
              <c:numCache>
                <c:formatCode>General</c:formatCode>
                <c:ptCount val="15"/>
                <c:pt idx="0">
                  <c:v>187500000</c:v>
                </c:pt>
                <c:pt idx="1">
                  <c:v>205000000</c:v>
                </c:pt>
                <c:pt idx="2">
                  <c:v>390000000</c:v>
                </c:pt>
                <c:pt idx="3">
                  <c:v>518500000</c:v>
                </c:pt>
                <c:pt idx="4">
                  <c:v>590000000</c:v>
                </c:pt>
                <c:pt idx="5">
                  <c:v>953000000</c:v>
                </c:pt>
                <c:pt idx="6">
                  <c:v>1029500000</c:v>
                </c:pt>
                <c:pt idx="7">
                  <c:v>1570875000</c:v>
                </c:pt>
                <c:pt idx="8">
                  <c:v>1870000000</c:v>
                </c:pt>
                <c:pt idx="9">
                  <c:v>1892250000</c:v>
                </c:pt>
                <c:pt idx="10">
                  <c:v>1949000000</c:v>
                </c:pt>
                <c:pt idx="11">
                  <c:v>2028250000</c:v>
                </c:pt>
                <c:pt idx="12">
                  <c:v>2165125000</c:v>
                </c:pt>
                <c:pt idx="13">
                  <c:v>2311000000</c:v>
                </c:pt>
                <c:pt idx="14">
                  <c:v>2709625000</c:v>
                </c:pt>
              </c:numCache>
            </c:numRef>
          </c:val>
          <c:extLst>
            <c:ext xmlns:c16="http://schemas.microsoft.com/office/drawing/2014/chart" uri="{C3380CC4-5D6E-409C-BE32-E72D297353CC}">
              <c16:uniqueId val="{00000003-4843-42CE-8516-0948B404ED83}"/>
            </c:ext>
          </c:extLst>
        </c:ser>
        <c:dLbls>
          <c:showLegendKey val="0"/>
          <c:showVal val="0"/>
          <c:showCatName val="0"/>
          <c:showSerName val="0"/>
          <c:showPercent val="0"/>
          <c:showBubbleSize val="0"/>
        </c:dLbls>
        <c:gapWidth val="182"/>
        <c:axId val="886141760"/>
        <c:axId val="886140512"/>
      </c:barChart>
      <c:catAx>
        <c:axId val="88614176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0512"/>
        <c:crosses val="autoZero"/>
        <c:auto val="1"/>
        <c:lblAlgn val="ctr"/>
        <c:lblOffset val="100"/>
        <c:noMultiLvlLbl val="0"/>
      </c:catAx>
      <c:valAx>
        <c:axId val="88614051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accent1">
                <a:alpha val="9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(Recovered).xlsx]Sheet2!type and nationality wise</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952602799650042"/>
          <c:y val="0.16564596092155148"/>
          <c:w val="0.42047397200349956"/>
          <c:h val="0.75010279965004378"/>
        </c:manualLayout>
      </c:layout>
      <c:barChart>
        <c:barDir val="bar"/>
        <c:grouping val="stacked"/>
        <c:varyColors val="0"/>
        <c:ser>
          <c:idx val="0"/>
          <c:order val="0"/>
          <c:tx>
            <c:strRef>
              <c:f>Sheet2!$O$20:$O$21</c:f>
              <c:strCache>
                <c:ptCount val="1"/>
                <c:pt idx="0">
                  <c:v>Indian</c:v>
                </c:pt>
              </c:strCache>
            </c:strRef>
          </c:tx>
          <c:spPr>
            <a:solidFill>
              <a:schemeClr val="accent1"/>
            </a:solidFill>
            <a:ln>
              <a:noFill/>
            </a:ln>
            <a:effectLst/>
          </c:spPr>
          <c:invertIfNegative val="0"/>
          <c:cat>
            <c:strRef>
              <c:f>Sheet2!$N$22:$N$26</c:f>
              <c:strCache>
                <c:ptCount val="4"/>
                <c:pt idx="0">
                  <c:v>Wicket Keeper</c:v>
                </c:pt>
                <c:pt idx="1">
                  <c:v>Batsman</c:v>
                </c:pt>
                <c:pt idx="2">
                  <c:v>Bowler</c:v>
                </c:pt>
                <c:pt idx="3">
                  <c:v>All-Rounder</c:v>
                </c:pt>
              </c:strCache>
            </c:strRef>
          </c:cat>
          <c:val>
            <c:numRef>
              <c:f>Sheet2!$O$22:$O$26</c:f>
              <c:numCache>
                <c:formatCode>General</c:formatCode>
                <c:ptCount val="4"/>
                <c:pt idx="0">
                  <c:v>377000000</c:v>
                </c:pt>
                <c:pt idx="1">
                  <c:v>524000000</c:v>
                </c:pt>
                <c:pt idx="2">
                  <c:v>1124000000</c:v>
                </c:pt>
                <c:pt idx="3">
                  <c:v>1117000000</c:v>
                </c:pt>
              </c:numCache>
            </c:numRef>
          </c:val>
          <c:extLst>
            <c:ext xmlns:c16="http://schemas.microsoft.com/office/drawing/2014/chart" uri="{C3380CC4-5D6E-409C-BE32-E72D297353CC}">
              <c16:uniqueId val="{00000000-9ADE-4573-B3BC-BE4398EDF092}"/>
            </c:ext>
          </c:extLst>
        </c:ser>
        <c:ser>
          <c:idx val="1"/>
          <c:order val="1"/>
          <c:tx>
            <c:strRef>
              <c:f>Sheet2!$P$20:$P$21</c:f>
              <c:strCache>
                <c:ptCount val="1"/>
                <c:pt idx="0">
                  <c:v>Overseas</c:v>
                </c:pt>
              </c:strCache>
            </c:strRef>
          </c:tx>
          <c:spPr>
            <a:solidFill>
              <a:schemeClr val="accent2"/>
            </a:solidFill>
            <a:ln>
              <a:noFill/>
            </a:ln>
            <a:effectLst/>
          </c:spPr>
          <c:invertIfNegative val="0"/>
          <c:cat>
            <c:strRef>
              <c:f>Sheet2!$N$22:$N$26</c:f>
              <c:strCache>
                <c:ptCount val="4"/>
                <c:pt idx="0">
                  <c:v>Wicket Keeper</c:v>
                </c:pt>
                <c:pt idx="1">
                  <c:v>Batsman</c:v>
                </c:pt>
                <c:pt idx="2">
                  <c:v>Bowler</c:v>
                </c:pt>
                <c:pt idx="3">
                  <c:v>All-Rounder</c:v>
                </c:pt>
              </c:strCache>
            </c:strRef>
          </c:cat>
          <c:val>
            <c:numRef>
              <c:f>Sheet2!$P$22:$P$26</c:f>
              <c:numCache>
                <c:formatCode>General</c:formatCode>
                <c:ptCount val="4"/>
                <c:pt idx="0">
                  <c:v>306500000</c:v>
                </c:pt>
                <c:pt idx="1">
                  <c:v>419500000</c:v>
                </c:pt>
                <c:pt idx="2">
                  <c:v>634500000</c:v>
                </c:pt>
                <c:pt idx="3">
                  <c:v>1014500000</c:v>
                </c:pt>
              </c:numCache>
            </c:numRef>
          </c:val>
          <c:extLst>
            <c:ext xmlns:c16="http://schemas.microsoft.com/office/drawing/2014/chart" uri="{C3380CC4-5D6E-409C-BE32-E72D297353CC}">
              <c16:uniqueId val="{00000001-9ADE-4573-B3BC-BE4398EDF092}"/>
            </c:ext>
          </c:extLst>
        </c:ser>
        <c:dLbls>
          <c:showLegendKey val="0"/>
          <c:showVal val="0"/>
          <c:showCatName val="0"/>
          <c:showSerName val="0"/>
          <c:showPercent val="0"/>
          <c:showBubbleSize val="0"/>
        </c:dLbls>
        <c:gapWidth val="150"/>
        <c:overlap val="100"/>
        <c:axId val="822983344"/>
        <c:axId val="822984592"/>
      </c:barChart>
      <c:catAx>
        <c:axId val="82298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84592"/>
        <c:crosses val="autoZero"/>
        <c:auto val="1"/>
        <c:lblAlgn val="ctr"/>
        <c:lblOffset val="100"/>
        <c:noMultiLvlLbl val="0"/>
      </c:catAx>
      <c:valAx>
        <c:axId val="82298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(Recovered).xlsx]Sheet2!sponcer</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Sheet2!$U$15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06-493B-9C4A-03729FF799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06-493B-9C4A-03729FF799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06-493B-9C4A-03729FF79913}"/>
              </c:ext>
            </c:extLst>
          </c:dPt>
          <c:cat>
            <c:strRef>
              <c:f>Sheet2!$T$16:$T$19</c:f>
              <c:strCache>
                <c:ptCount val="3"/>
                <c:pt idx="0">
                  <c:v>PEPSI</c:v>
                </c:pt>
                <c:pt idx="1">
                  <c:v>TATA</c:v>
                </c:pt>
                <c:pt idx="2">
                  <c:v>VIVO</c:v>
                </c:pt>
              </c:strCache>
            </c:strRef>
          </c:cat>
          <c:val>
            <c:numRef>
              <c:f>Sheet2!$U$16:$U$19</c:f>
              <c:numCache>
                <c:formatCode>General</c:formatCode>
                <c:ptCount val="3"/>
                <c:pt idx="0">
                  <c:v>4340125000</c:v>
                </c:pt>
                <c:pt idx="1">
                  <c:v>5517000000</c:v>
                </c:pt>
                <c:pt idx="2">
                  <c:v>10512500000</c:v>
                </c:pt>
              </c:numCache>
            </c:numRef>
          </c:val>
          <c:extLst>
            <c:ext xmlns:c16="http://schemas.microsoft.com/office/drawing/2014/chart" uri="{C3380CC4-5D6E-409C-BE32-E72D297353CC}">
              <c16:uniqueId val="{00000000-29FE-4A12-931F-2BDEC2D2811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5795454545454541"/>
          <c:y val="0.44609871682706326"/>
          <c:w val="0.14204545454545456"/>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(Recovered).xlsx]Sheet2!max spend in diff years</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7473315835520555"/>
          <c:y val="0.15840943004889588"/>
          <c:w val="0.20647572178477691"/>
          <c:h val="0.75010279965004378"/>
        </c:manualLayout>
      </c:layout>
      <c:bar3DChart>
        <c:barDir val="bar"/>
        <c:grouping val="clustered"/>
        <c:varyColors val="0"/>
        <c:ser>
          <c:idx val="0"/>
          <c:order val="0"/>
          <c:tx>
            <c:strRef>
              <c:f>Sheet2!$V$21:$V$22</c:f>
              <c:strCache>
                <c:ptCount val="1"/>
                <c:pt idx="0">
                  <c:v>Rajasthan Royals</c:v>
                </c:pt>
              </c:strCache>
            </c:strRef>
          </c:tx>
          <c:spPr>
            <a:solidFill>
              <a:schemeClr val="accent1"/>
            </a:solidFill>
            <a:ln>
              <a:noFill/>
            </a:ln>
            <a:effectLst/>
            <a:sp3d/>
          </c:spPr>
          <c:invertIfNegative val="0"/>
          <c:cat>
            <c:strRef>
              <c:f>Sheet2!$U$23:$U$33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Sheet2!$V$23:$V$33</c:f>
              <c:numCache>
                <c:formatCode>General</c:formatCode>
                <c:ptCount val="10"/>
                <c:pt idx="0">
                  <c:v>30000000</c:v>
                </c:pt>
                <c:pt idx="1">
                  <c:v>40000000</c:v>
                </c:pt>
                <c:pt idx="2">
                  <c:v>14000000</c:v>
                </c:pt>
                <c:pt idx="5">
                  <c:v>125000000</c:v>
                </c:pt>
                <c:pt idx="6">
                  <c:v>84000000</c:v>
                </c:pt>
                <c:pt idx="7">
                  <c:v>30000000</c:v>
                </c:pt>
                <c:pt idx="8">
                  <c:v>162500000</c:v>
                </c:pt>
                <c:pt idx="9">
                  <c:v>100000000</c:v>
                </c:pt>
              </c:numCache>
            </c:numRef>
          </c:val>
          <c:extLst>
            <c:ext xmlns:c16="http://schemas.microsoft.com/office/drawing/2014/chart" uri="{C3380CC4-5D6E-409C-BE32-E72D297353CC}">
              <c16:uniqueId val="{00000000-32AC-489E-94D8-56DD5F7FC26F}"/>
            </c:ext>
          </c:extLst>
        </c:ser>
        <c:dLbls>
          <c:showLegendKey val="0"/>
          <c:showVal val="0"/>
          <c:showCatName val="0"/>
          <c:showSerName val="0"/>
          <c:showPercent val="0"/>
          <c:showBubbleSize val="0"/>
        </c:dLbls>
        <c:gapWidth val="150"/>
        <c:shape val="box"/>
        <c:axId val="1388618144"/>
        <c:axId val="1388618976"/>
        <c:axId val="0"/>
      </c:bar3DChart>
      <c:catAx>
        <c:axId val="138861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18976"/>
        <c:crosses val="autoZero"/>
        <c:auto val="1"/>
        <c:lblAlgn val="ctr"/>
        <c:lblOffset val="100"/>
        <c:noMultiLvlLbl val="0"/>
      </c:catAx>
      <c:valAx>
        <c:axId val="1388618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1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Sheet2!$AD$23:$AD$24</c:f>
              <c:strCache>
                <c:ptCount val="1"/>
                <c:pt idx="0">
                  <c:v>PEPSI</c:v>
                </c:pt>
              </c:strCache>
            </c:strRef>
          </c:tx>
          <c:spPr>
            <a:solidFill>
              <a:schemeClr val="accent1"/>
            </a:solidFill>
            <a:ln>
              <a:noFill/>
            </a:ln>
            <a:effectLst/>
          </c:spPr>
          <c:invertIfNegative val="0"/>
          <c:cat>
            <c:strRef>
              <c:f>Sheet2!$AC$25:$AC$35</c:f>
              <c:strCache>
                <c:ptCount val="10"/>
                <c:pt idx="0">
                  <c:v>2015</c:v>
                </c:pt>
                <c:pt idx="1">
                  <c:v>2014</c:v>
                </c:pt>
                <c:pt idx="2">
                  <c:v>2013</c:v>
                </c:pt>
                <c:pt idx="3">
                  <c:v>2022</c:v>
                </c:pt>
                <c:pt idx="4">
                  <c:v>2019</c:v>
                </c:pt>
                <c:pt idx="5">
                  <c:v>2016</c:v>
                </c:pt>
                <c:pt idx="6">
                  <c:v>2018</c:v>
                </c:pt>
                <c:pt idx="7">
                  <c:v>2017</c:v>
                </c:pt>
                <c:pt idx="8">
                  <c:v>2020</c:v>
                </c:pt>
                <c:pt idx="9">
                  <c:v>2021</c:v>
                </c:pt>
              </c:strCache>
            </c:strRef>
          </c:cat>
          <c:val>
            <c:numRef>
              <c:f>Sheet2!$AD$25:$AD$35</c:f>
              <c:numCache>
                <c:formatCode>General</c:formatCode>
                <c:ptCount val="10"/>
                <c:pt idx="0">
                  <c:v>160000000</c:v>
                </c:pt>
                <c:pt idx="1">
                  <c:v>140000000</c:v>
                </c:pt>
                <c:pt idx="2">
                  <c:v>75000000</c:v>
                </c:pt>
              </c:numCache>
            </c:numRef>
          </c:val>
          <c:extLst>
            <c:ext xmlns:c16="http://schemas.microsoft.com/office/drawing/2014/chart" uri="{C3380CC4-5D6E-409C-BE32-E72D297353CC}">
              <c16:uniqueId val="{00000000-D54C-4E78-A010-60978870E675}"/>
            </c:ext>
          </c:extLst>
        </c:ser>
        <c:ser>
          <c:idx val="1"/>
          <c:order val="1"/>
          <c:tx>
            <c:strRef>
              <c:f>Sheet2!$AE$23:$AE$24</c:f>
              <c:strCache>
                <c:ptCount val="1"/>
                <c:pt idx="0">
                  <c:v>TATA</c:v>
                </c:pt>
              </c:strCache>
            </c:strRef>
          </c:tx>
          <c:spPr>
            <a:solidFill>
              <a:schemeClr val="accent2"/>
            </a:solidFill>
            <a:ln>
              <a:noFill/>
            </a:ln>
            <a:effectLst/>
          </c:spPr>
          <c:invertIfNegative val="0"/>
          <c:cat>
            <c:strRef>
              <c:f>Sheet2!$AC$25:$AC$35</c:f>
              <c:strCache>
                <c:ptCount val="10"/>
                <c:pt idx="0">
                  <c:v>2015</c:v>
                </c:pt>
                <c:pt idx="1">
                  <c:v>2014</c:v>
                </c:pt>
                <c:pt idx="2">
                  <c:v>2013</c:v>
                </c:pt>
                <c:pt idx="3">
                  <c:v>2022</c:v>
                </c:pt>
                <c:pt idx="4">
                  <c:v>2019</c:v>
                </c:pt>
                <c:pt idx="5">
                  <c:v>2016</c:v>
                </c:pt>
                <c:pt idx="6">
                  <c:v>2018</c:v>
                </c:pt>
                <c:pt idx="7">
                  <c:v>2017</c:v>
                </c:pt>
                <c:pt idx="8">
                  <c:v>2020</c:v>
                </c:pt>
                <c:pt idx="9">
                  <c:v>2021</c:v>
                </c:pt>
              </c:strCache>
            </c:strRef>
          </c:cat>
          <c:val>
            <c:numRef>
              <c:f>Sheet2!$AE$25:$AE$35</c:f>
              <c:numCache>
                <c:formatCode>General</c:formatCode>
                <c:ptCount val="10"/>
                <c:pt idx="3">
                  <c:v>152500000</c:v>
                </c:pt>
              </c:numCache>
            </c:numRef>
          </c:val>
          <c:extLst>
            <c:ext xmlns:c16="http://schemas.microsoft.com/office/drawing/2014/chart" uri="{C3380CC4-5D6E-409C-BE32-E72D297353CC}">
              <c16:uniqueId val="{00000001-D54C-4E78-A010-60978870E675}"/>
            </c:ext>
          </c:extLst>
        </c:ser>
        <c:ser>
          <c:idx val="2"/>
          <c:order val="2"/>
          <c:tx>
            <c:strRef>
              <c:f>Sheet2!$AF$23:$AF$24</c:f>
              <c:strCache>
                <c:ptCount val="1"/>
                <c:pt idx="0">
                  <c:v>VIVO</c:v>
                </c:pt>
              </c:strCache>
            </c:strRef>
          </c:tx>
          <c:spPr>
            <a:solidFill>
              <a:schemeClr val="accent3"/>
            </a:solidFill>
            <a:ln>
              <a:noFill/>
            </a:ln>
            <a:effectLst/>
          </c:spPr>
          <c:invertIfNegative val="0"/>
          <c:cat>
            <c:strRef>
              <c:f>Sheet2!$AC$25:$AC$35</c:f>
              <c:strCache>
                <c:ptCount val="10"/>
                <c:pt idx="0">
                  <c:v>2015</c:v>
                </c:pt>
                <c:pt idx="1">
                  <c:v>2014</c:v>
                </c:pt>
                <c:pt idx="2">
                  <c:v>2013</c:v>
                </c:pt>
                <c:pt idx="3">
                  <c:v>2022</c:v>
                </c:pt>
                <c:pt idx="4">
                  <c:v>2019</c:v>
                </c:pt>
                <c:pt idx="5">
                  <c:v>2016</c:v>
                </c:pt>
                <c:pt idx="6">
                  <c:v>2018</c:v>
                </c:pt>
                <c:pt idx="7">
                  <c:v>2017</c:v>
                </c:pt>
                <c:pt idx="8">
                  <c:v>2020</c:v>
                </c:pt>
                <c:pt idx="9">
                  <c:v>2021</c:v>
                </c:pt>
              </c:strCache>
            </c:strRef>
          </c:cat>
          <c:val>
            <c:numRef>
              <c:f>Sheet2!$AF$25:$AF$35</c:f>
              <c:numCache>
                <c:formatCode>General</c:formatCode>
                <c:ptCount val="10"/>
                <c:pt idx="4">
                  <c:v>84000000</c:v>
                </c:pt>
                <c:pt idx="5">
                  <c:v>95000000</c:v>
                </c:pt>
                <c:pt idx="6">
                  <c:v>125000000</c:v>
                </c:pt>
                <c:pt idx="7">
                  <c:v>145000000</c:v>
                </c:pt>
                <c:pt idx="8">
                  <c:v>155000000</c:v>
                </c:pt>
                <c:pt idx="9">
                  <c:v>162500000</c:v>
                </c:pt>
              </c:numCache>
            </c:numRef>
          </c:val>
          <c:extLst>
            <c:ext xmlns:c16="http://schemas.microsoft.com/office/drawing/2014/chart" uri="{C3380CC4-5D6E-409C-BE32-E72D297353CC}">
              <c16:uniqueId val="{00000002-D54C-4E78-A010-60978870E675}"/>
            </c:ext>
          </c:extLst>
        </c:ser>
        <c:dLbls>
          <c:showLegendKey val="0"/>
          <c:showVal val="0"/>
          <c:showCatName val="0"/>
          <c:showSerName val="0"/>
          <c:showPercent val="0"/>
          <c:showBubbleSize val="0"/>
        </c:dLbls>
        <c:gapWidth val="150"/>
        <c:overlap val="100"/>
        <c:axId val="1273181856"/>
        <c:axId val="1273180192"/>
      </c:barChart>
      <c:catAx>
        <c:axId val="127318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80192"/>
        <c:crosses val="autoZero"/>
        <c:auto val="1"/>
        <c:lblAlgn val="ctr"/>
        <c:lblOffset val="100"/>
        <c:noMultiLvlLbl val="0"/>
      </c:catAx>
      <c:valAx>
        <c:axId val="127318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8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(Recovered).xlsx]Sheet2!YEARWISE SPENDINGS</c:name>
    <c:fmtId val="4"/>
  </c:pivotSource>
  <c:chart>
    <c:title>
      <c:tx>
        <c:rich>
          <a:bodyPr rot="0" spcFirstLastPara="1" vertOverflow="ellipsis" vert="horz" wrap="square" anchor="ctr" anchorCtr="1"/>
          <a:lstStyle/>
          <a:p>
            <a:pPr algn="ctr">
              <a:defRPr sz="1800" b="1" i="0" u="none" strike="noStrike" kern="1200" spc="100" baseline="0">
                <a:solidFill>
                  <a:schemeClr val="accent6">
                    <a:lumMod val="50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accent6">
                    <a:lumMod val="50000"/>
                  </a:schemeClr>
                </a:solidFill>
              </a:rPr>
              <a:t>YEARWISE</a:t>
            </a:r>
            <a:r>
              <a:rPr lang="en-US" sz="1800" baseline="0">
                <a:solidFill>
                  <a:schemeClr val="accent6">
                    <a:lumMod val="50000"/>
                  </a:schemeClr>
                </a:solidFill>
              </a:rPr>
              <a:t> SPENDINGS</a:t>
            </a:r>
            <a:endParaRPr lang="en-US" sz="1800">
              <a:solidFill>
                <a:schemeClr val="accent6">
                  <a:lumMod val="50000"/>
                </a:schemeClr>
              </a:solidFill>
            </a:endParaRPr>
          </a:p>
        </c:rich>
      </c:tx>
      <c:layout>
        <c:manualLayout>
          <c:xMode val="edge"/>
          <c:yMode val="edge"/>
          <c:x val="0.41533197411323058"/>
          <c:y val="3.2040893609173119E-3"/>
        </c:manualLayout>
      </c:layout>
      <c:overlay val="0"/>
      <c:spPr>
        <a:noFill/>
        <a:ln>
          <a:noFill/>
        </a:ln>
        <a:effectLst/>
      </c:spPr>
      <c:txPr>
        <a:bodyPr rot="0" spcFirstLastPara="1" vertOverflow="ellipsis" vert="horz" wrap="square" anchor="ctr" anchorCtr="1"/>
        <a:lstStyle/>
        <a:p>
          <a:pPr algn="ctr">
            <a:defRPr sz="1800" b="1" i="0" u="none" strike="noStrike" kern="1200" spc="100" baseline="0">
              <a:solidFill>
                <a:schemeClr val="accent6">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9.7926979427708921E-2"/>
              <c:y val="-5.6261208929834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9.661323690111065E-2"/>
              <c:y val="-0.1313231293208058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165083371092946"/>
                  <c:h val="1.8695248244896299E-2"/>
                </c:manualLayout>
              </c15:layout>
            </c:ext>
          </c:extLst>
        </c:dLbl>
      </c:pivotFmt>
      <c:pivotFmt>
        <c:idx val="5"/>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955566103910686"/>
              <c:y val="-6.09525674105733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Sheet2!$B$8</c:f>
              <c:strCache>
                <c:ptCount val="1"/>
                <c:pt idx="0">
                  <c:v>Total</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rgbClr val="C00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2AEF-4D0F-9EAD-987D969AC972}"/>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rgbClr val="C00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EF-4D0F-9EAD-987D969AC972}"/>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rgbClr val="C00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AEF-4D0F-9EAD-987D969AC972}"/>
              </c:ext>
            </c:extLst>
          </c:dPt>
          <c:dLbls>
            <c:dLbl>
              <c:idx val="0"/>
              <c:layout>
                <c:manualLayout>
                  <c:x val="-9.7926979427708921E-2"/>
                  <c:y val="-5.6261208929834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EF-4D0F-9EAD-987D969AC972}"/>
                </c:ext>
              </c:extLst>
            </c:dLbl>
            <c:dLbl>
              <c:idx val="2"/>
              <c:layout>
                <c:manualLayout>
                  <c:x val="-9.661323690111065E-2"/>
                  <c:y val="-0.1313231293208058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165083371092946"/>
                      <c:h val="1.8695248244896299E-2"/>
                    </c:manualLayout>
                  </c15:layout>
                </c:ext>
                <c:ext xmlns:c16="http://schemas.microsoft.com/office/drawing/2014/chart" uri="{C3380CC4-5D6E-409C-BE32-E72D297353CC}">
                  <c16:uniqueId val="{00000001-2AEF-4D0F-9EAD-987D969AC972}"/>
                </c:ext>
              </c:extLst>
            </c:dLbl>
            <c:dLbl>
              <c:idx val="3"/>
              <c:layout>
                <c:manualLayout>
                  <c:x val="-0.10955566103910686"/>
                  <c:y val="-6.09525674105733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EF-4D0F-9EAD-987D969AC9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Sheet2!$A$9:$A$19</c:f>
              <c:strCache>
                <c:ptCount val="10"/>
                <c:pt idx="0">
                  <c:v>2013</c:v>
                </c:pt>
                <c:pt idx="1">
                  <c:v>2015</c:v>
                </c:pt>
                <c:pt idx="2">
                  <c:v>2017</c:v>
                </c:pt>
                <c:pt idx="3">
                  <c:v>2019</c:v>
                </c:pt>
                <c:pt idx="4">
                  <c:v>2016</c:v>
                </c:pt>
                <c:pt idx="5">
                  <c:v>2020</c:v>
                </c:pt>
                <c:pt idx="6">
                  <c:v>2021</c:v>
                </c:pt>
                <c:pt idx="7">
                  <c:v>2014</c:v>
                </c:pt>
                <c:pt idx="8">
                  <c:v>2018</c:v>
                </c:pt>
                <c:pt idx="9">
                  <c:v>2022</c:v>
                </c:pt>
              </c:strCache>
            </c:strRef>
          </c:cat>
          <c:val>
            <c:numRef>
              <c:f>Sheet2!$B$9:$B$19</c:f>
              <c:numCache>
                <c:formatCode>General</c:formatCode>
                <c:ptCount val="10"/>
                <c:pt idx="0">
                  <c:v>838125000</c:v>
                </c:pt>
                <c:pt idx="1">
                  <c:v>876000000</c:v>
                </c:pt>
                <c:pt idx="2">
                  <c:v>911500000</c:v>
                </c:pt>
                <c:pt idx="3">
                  <c:v>1068000000</c:v>
                </c:pt>
                <c:pt idx="4">
                  <c:v>1360000000</c:v>
                </c:pt>
                <c:pt idx="5">
                  <c:v>1403000000</c:v>
                </c:pt>
                <c:pt idx="6">
                  <c:v>1453000000</c:v>
                </c:pt>
                <c:pt idx="7">
                  <c:v>2626000000</c:v>
                </c:pt>
                <c:pt idx="8">
                  <c:v>4317000000</c:v>
                </c:pt>
                <c:pt idx="9">
                  <c:v>5517000000</c:v>
                </c:pt>
              </c:numCache>
            </c:numRef>
          </c:val>
          <c:smooth val="0"/>
          <c:extLst>
            <c:ext xmlns:c16="http://schemas.microsoft.com/office/drawing/2014/chart" uri="{C3380CC4-5D6E-409C-BE32-E72D297353CC}">
              <c16:uniqueId val="{00000000-DCA8-474A-964E-D6C2EFD2D31B}"/>
            </c:ext>
          </c:extLst>
        </c:ser>
        <c:dLbls>
          <c:dLblPos val="t"/>
          <c:showLegendKey val="0"/>
          <c:showVal val="1"/>
          <c:showCatName val="0"/>
          <c:showSerName val="0"/>
          <c:showPercent val="0"/>
          <c:showBubbleSize val="0"/>
        </c:dLbls>
        <c:marker val="1"/>
        <c:smooth val="0"/>
        <c:axId val="907604432"/>
        <c:axId val="907603600"/>
      </c:lineChart>
      <c:dateAx>
        <c:axId val="907604432"/>
        <c:scaling>
          <c:orientation val="minMax"/>
        </c:scaling>
        <c:delete val="1"/>
        <c:axPos val="b"/>
        <c:numFmt formatCode="General" sourceLinked="1"/>
        <c:majorTickMark val="out"/>
        <c:minorTickMark val="none"/>
        <c:tickLblPos val="nextTo"/>
        <c:crossAx val="907603600"/>
        <c:crossesAt val="0"/>
        <c:auto val="0"/>
        <c:lblOffset val="100"/>
        <c:baseTimeUnit val="days"/>
      </c:dateAx>
      <c:valAx>
        <c:axId val="907603600"/>
        <c:scaling>
          <c:orientation val="minMax"/>
        </c:scaling>
        <c:delete val="1"/>
        <c:axPos val="l"/>
        <c:numFmt formatCode="#,##0.00" sourceLinked="0"/>
        <c:majorTickMark val="out"/>
        <c:minorTickMark val="none"/>
        <c:tickLblPos val="nextTo"/>
        <c:crossAx val="90760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(Recovered).xlsx]Sheet2!teamwise spendings</c:name>
    <c:fmtId val="6"/>
  </c:pivotSource>
  <c:chart>
    <c:title>
      <c:tx>
        <c:rich>
          <a:bodyPr rot="0" spcFirstLastPara="1" vertOverflow="ellipsis" vert="horz" wrap="square" anchor="ctr" anchorCtr="1"/>
          <a:lstStyle/>
          <a:p>
            <a:pPr>
              <a:defRPr sz="1800" b="1" i="0" u="none" strike="noStrike" kern="1200" spc="100" baseline="0">
                <a:solidFill>
                  <a:schemeClr val="accent6">
                    <a:lumMod val="50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accent6">
                    <a:lumMod val="50000"/>
                  </a:schemeClr>
                </a:solidFill>
              </a:rPr>
              <a:t>TEAM</a:t>
            </a:r>
            <a:r>
              <a:rPr lang="en-US" sz="1800" baseline="0">
                <a:solidFill>
                  <a:schemeClr val="accent6">
                    <a:lumMod val="50000"/>
                  </a:schemeClr>
                </a:solidFill>
              </a:rPr>
              <a:t> SPENDINGS</a:t>
            </a:r>
            <a:endParaRPr lang="en-US" sz="1800">
              <a:solidFill>
                <a:schemeClr val="accent6">
                  <a:lumMod val="50000"/>
                </a:schemeClr>
              </a:solidFill>
            </a:endParaRPr>
          </a:p>
        </c:rich>
      </c:tx>
      <c:layout>
        <c:manualLayout>
          <c:xMode val="edge"/>
          <c:yMode val="edge"/>
          <c:x val="0.26177943081168198"/>
          <c:y val="1.8479534461239722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accent6">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a:glow rad="63500">
                <a:srgbClr val="FFFF00">
                  <a:alpha val="40000"/>
                </a:srgb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49369120760873"/>
          <c:y val="0.27458114610673667"/>
          <c:w val="0.6061443472525947"/>
          <c:h val="0.61801946631671045"/>
        </c:manualLayout>
      </c:layout>
      <c:barChart>
        <c:barDir val="bar"/>
        <c:grouping val="clustered"/>
        <c:varyColors val="0"/>
        <c:ser>
          <c:idx val="0"/>
          <c:order val="0"/>
          <c:tx>
            <c:strRef>
              <c:f>Sheet2!$L$5</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Lbls>
            <c:spPr>
              <a:noFill/>
              <a:ln>
                <a:noFill/>
              </a:ln>
              <a:effectLst>
                <a:glow rad="63500">
                  <a:srgbClr val="FFFF00">
                    <a:alpha val="40000"/>
                  </a:srgb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Sheet2!$K$6:$K$21</c:f>
              <c:strCache>
                <c:ptCount val="15"/>
                <c:pt idx="0">
                  <c:v>Pune Warriors India</c:v>
                </c:pt>
                <c:pt idx="1">
                  <c:v>Gujarat Lions</c:v>
                </c:pt>
                <c:pt idx="2">
                  <c:v>Rising Pune Supergiant</c:v>
                </c:pt>
                <c:pt idx="3">
                  <c:v>Gujarat Titans</c:v>
                </c:pt>
                <c:pt idx="4">
                  <c:v>Lucknow Super Giants</c:v>
                </c:pt>
                <c:pt idx="5">
                  <c:v>Delhi Capitals</c:v>
                </c:pt>
                <c:pt idx="6">
                  <c:v>Punjab Kings</c:v>
                </c:pt>
                <c:pt idx="7">
                  <c:v>Chennai Super Kings</c:v>
                </c:pt>
                <c:pt idx="8">
                  <c:v>Mumbai Indians</c:v>
                </c:pt>
                <c:pt idx="9">
                  <c:v>Delhi Daredevils</c:v>
                </c:pt>
                <c:pt idx="10">
                  <c:v>Kings XI Punjab</c:v>
                </c:pt>
                <c:pt idx="11">
                  <c:v>Rajasthan Royals</c:v>
                </c:pt>
                <c:pt idx="12">
                  <c:v>Kolkata Knight Riders</c:v>
                </c:pt>
                <c:pt idx="13">
                  <c:v>Sunrisers Hyderabad</c:v>
                </c:pt>
                <c:pt idx="14">
                  <c:v>Royal Challengers Bangalore</c:v>
                </c:pt>
              </c:strCache>
            </c:strRef>
          </c:cat>
          <c:val>
            <c:numRef>
              <c:f>Sheet2!$L$6:$L$21</c:f>
              <c:numCache>
                <c:formatCode>General</c:formatCode>
                <c:ptCount val="15"/>
                <c:pt idx="0">
                  <c:v>187500000</c:v>
                </c:pt>
                <c:pt idx="1">
                  <c:v>205000000</c:v>
                </c:pt>
                <c:pt idx="2">
                  <c:v>390000000</c:v>
                </c:pt>
                <c:pt idx="3">
                  <c:v>518500000</c:v>
                </c:pt>
                <c:pt idx="4">
                  <c:v>590000000</c:v>
                </c:pt>
                <c:pt idx="5">
                  <c:v>953000000</c:v>
                </c:pt>
                <c:pt idx="6">
                  <c:v>1029500000</c:v>
                </c:pt>
                <c:pt idx="7">
                  <c:v>1570875000</c:v>
                </c:pt>
                <c:pt idx="8">
                  <c:v>1870000000</c:v>
                </c:pt>
                <c:pt idx="9">
                  <c:v>1892250000</c:v>
                </c:pt>
                <c:pt idx="10">
                  <c:v>1949000000</c:v>
                </c:pt>
                <c:pt idx="11">
                  <c:v>2028250000</c:v>
                </c:pt>
                <c:pt idx="12">
                  <c:v>2165125000</c:v>
                </c:pt>
                <c:pt idx="13">
                  <c:v>2311000000</c:v>
                </c:pt>
                <c:pt idx="14">
                  <c:v>2709625000</c:v>
                </c:pt>
              </c:numCache>
            </c:numRef>
          </c:val>
          <c:extLst>
            <c:ext xmlns:c16="http://schemas.microsoft.com/office/drawing/2014/chart" uri="{C3380CC4-5D6E-409C-BE32-E72D297353CC}">
              <c16:uniqueId val="{00000000-3C71-492B-84F5-D023AE97FAC8}"/>
            </c:ext>
          </c:extLst>
        </c:ser>
        <c:dLbls>
          <c:showLegendKey val="0"/>
          <c:showVal val="0"/>
          <c:showCatName val="0"/>
          <c:showSerName val="0"/>
          <c:showPercent val="0"/>
          <c:showBubbleSize val="0"/>
        </c:dLbls>
        <c:gapWidth val="128"/>
        <c:axId val="886141760"/>
        <c:axId val="886140512"/>
      </c:barChart>
      <c:catAx>
        <c:axId val="88614176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886140512"/>
        <c:crosses val="autoZero"/>
        <c:auto val="1"/>
        <c:lblAlgn val="ctr"/>
        <c:lblOffset val="100"/>
        <c:noMultiLvlLbl val="0"/>
      </c:catAx>
      <c:valAx>
        <c:axId val="886140512"/>
        <c:scaling>
          <c:orientation val="minMax"/>
          <c:min val="0"/>
        </c:scaling>
        <c:delete val="1"/>
        <c:axPos val="b"/>
        <c:numFmt formatCode="0" sourceLinked="0"/>
        <c:majorTickMark val="out"/>
        <c:minorTickMark val="none"/>
        <c:tickLblPos val="nextTo"/>
        <c:crossAx val="88614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suParno (Recovered).xlsx]Sheet2!type and nationality wise</c:name>
    <c:fmtId val="12"/>
  </c:pivotSource>
  <c:chart>
    <c:title>
      <c:tx>
        <c:rich>
          <a:bodyPr rot="0" spcFirstLastPara="1" vertOverflow="ellipsis" vert="horz" wrap="square" anchor="ctr" anchorCtr="1"/>
          <a:lstStyle/>
          <a:p>
            <a:pPr>
              <a:defRPr sz="1600" b="1" i="0" u="none" strike="noStrike" kern="1200" spc="100" baseline="0">
                <a:solidFill>
                  <a:schemeClr val="accent6">
                    <a:lumMod val="50000"/>
                  </a:schemeClr>
                </a:solidFill>
                <a:effectLst>
                  <a:outerShdw blurRad="50800" dist="38100" dir="5400000" algn="t" rotWithShape="0">
                    <a:prstClr val="black">
                      <a:alpha val="40000"/>
                    </a:prstClr>
                  </a:outerShdw>
                </a:effectLst>
                <a:latin typeface="+mn-lt"/>
                <a:ea typeface="+mn-ea"/>
                <a:cs typeface="+mn-cs"/>
              </a:defRPr>
            </a:pPr>
            <a:r>
              <a:rPr lang="en-IN" sz="1800" b="1">
                <a:solidFill>
                  <a:schemeClr val="accent6">
                    <a:lumMod val="50000"/>
                  </a:schemeClr>
                </a:solidFill>
              </a:rPr>
              <a:t>PLAYER TYPE SPENDINGS</a:t>
            </a:r>
            <a:r>
              <a:rPr lang="en-IN" sz="1800" b="1" baseline="0">
                <a:solidFill>
                  <a:schemeClr val="accent6">
                    <a:lumMod val="50000"/>
                  </a:schemeClr>
                </a:solidFill>
              </a:rPr>
              <a:t> </a:t>
            </a:r>
            <a:endParaRPr lang="en-IN" sz="1800" b="1">
              <a:solidFill>
                <a:schemeClr val="accent6">
                  <a:lumMod val="50000"/>
                </a:schemeClr>
              </a:solidFill>
            </a:endParaRPr>
          </a:p>
        </c:rich>
      </c:tx>
      <c:layout>
        <c:manualLayout>
          <c:xMode val="edge"/>
          <c:yMode val="edge"/>
          <c:x val="0.21690691389004593"/>
          <c:y val="4.7994346492728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57111803332049E-2"/>
          <c:y val="0.16160595630714189"/>
          <c:w val="0.73998146506087303"/>
          <c:h val="0.75619785331711586"/>
        </c:manualLayout>
      </c:layout>
      <c:barChart>
        <c:barDir val="col"/>
        <c:grouping val="clustered"/>
        <c:varyColors val="0"/>
        <c:ser>
          <c:idx val="0"/>
          <c:order val="0"/>
          <c:tx>
            <c:strRef>
              <c:f>Sheet2!$O$20:$O$21</c:f>
              <c:strCache>
                <c:ptCount val="1"/>
                <c:pt idx="0">
                  <c:v>Indian</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Sheet2!$N$22:$N$26</c:f>
              <c:strCache>
                <c:ptCount val="4"/>
                <c:pt idx="0">
                  <c:v>Wicket Keeper</c:v>
                </c:pt>
                <c:pt idx="1">
                  <c:v>Batsman</c:v>
                </c:pt>
                <c:pt idx="2">
                  <c:v>Bowler</c:v>
                </c:pt>
                <c:pt idx="3">
                  <c:v>All-Rounder</c:v>
                </c:pt>
              </c:strCache>
            </c:strRef>
          </c:cat>
          <c:val>
            <c:numRef>
              <c:f>Sheet2!$O$22:$O$26</c:f>
              <c:numCache>
                <c:formatCode>General</c:formatCode>
                <c:ptCount val="4"/>
                <c:pt idx="0">
                  <c:v>377000000</c:v>
                </c:pt>
                <c:pt idx="1">
                  <c:v>524000000</c:v>
                </c:pt>
                <c:pt idx="2">
                  <c:v>1124000000</c:v>
                </c:pt>
                <c:pt idx="3">
                  <c:v>1117000000</c:v>
                </c:pt>
              </c:numCache>
            </c:numRef>
          </c:val>
          <c:extLst>
            <c:ext xmlns:c16="http://schemas.microsoft.com/office/drawing/2014/chart" uri="{C3380CC4-5D6E-409C-BE32-E72D297353CC}">
              <c16:uniqueId val="{00000000-7B97-4BAE-A097-41A886379608}"/>
            </c:ext>
          </c:extLst>
        </c:ser>
        <c:dLbls>
          <c:showLegendKey val="0"/>
          <c:showVal val="1"/>
          <c:showCatName val="0"/>
          <c:showSerName val="0"/>
          <c:showPercent val="0"/>
          <c:showBubbleSize val="0"/>
        </c:dLbls>
        <c:gapWidth val="269"/>
        <c:axId val="822983344"/>
        <c:axId val="822984592"/>
      </c:barChart>
      <c:lineChart>
        <c:grouping val="standard"/>
        <c:varyColors val="0"/>
        <c:ser>
          <c:idx val="1"/>
          <c:order val="1"/>
          <c:tx>
            <c:strRef>
              <c:f>Sheet2!$P$20:$P$21</c:f>
              <c:strCache>
                <c:ptCount val="1"/>
                <c:pt idx="0">
                  <c:v>Overseas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Sheet2!$N$22:$N$26</c:f>
              <c:strCache>
                <c:ptCount val="4"/>
                <c:pt idx="0">
                  <c:v>Wicket Keeper</c:v>
                </c:pt>
                <c:pt idx="1">
                  <c:v>Batsman</c:v>
                </c:pt>
                <c:pt idx="2">
                  <c:v>Bowler</c:v>
                </c:pt>
                <c:pt idx="3">
                  <c:v>All-Rounder</c:v>
                </c:pt>
              </c:strCache>
            </c:strRef>
          </c:cat>
          <c:val>
            <c:numRef>
              <c:f>Sheet2!$P$22:$P$26</c:f>
              <c:numCache>
                <c:formatCode>General</c:formatCode>
                <c:ptCount val="4"/>
                <c:pt idx="0">
                  <c:v>306500000</c:v>
                </c:pt>
                <c:pt idx="1">
                  <c:v>419500000</c:v>
                </c:pt>
                <c:pt idx="2">
                  <c:v>634500000</c:v>
                </c:pt>
                <c:pt idx="3">
                  <c:v>1014500000</c:v>
                </c:pt>
              </c:numCache>
            </c:numRef>
          </c:val>
          <c:smooth val="0"/>
          <c:extLst>
            <c:ext xmlns:c16="http://schemas.microsoft.com/office/drawing/2014/chart" uri="{C3380CC4-5D6E-409C-BE32-E72D297353CC}">
              <c16:uniqueId val="{00000001-7B97-4BAE-A097-41A886379608}"/>
            </c:ext>
          </c:extLst>
        </c:ser>
        <c:dLbls>
          <c:showLegendKey val="0"/>
          <c:showVal val="1"/>
          <c:showCatName val="0"/>
          <c:showSerName val="0"/>
          <c:showPercent val="0"/>
          <c:showBubbleSize val="0"/>
        </c:dLbls>
        <c:marker val="1"/>
        <c:smooth val="0"/>
        <c:axId val="822983344"/>
        <c:axId val="822984592"/>
      </c:lineChart>
      <c:catAx>
        <c:axId val="822983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822984592"/>
        <c:crosses val="autoZero"/>
        <c:auto val="1"/>
        <c:lblAlgn val="ctr"/>
        <c:lblOffset val="100"/>
        <c:noMultiLvlLbl val="0"/>
      </c:catAx>
      <c:valAx>
        <c:axId val="822984592"/>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crossAx val="8229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image" Target="../media/image3.jpeg"/><Relationship Id="rId10" Type="http://schemas.openxmlformats.org/officeDocument/2006/relationships/chart" Target="../charts/chart11.xml"/><Relationship Id="rId4" Type="http://schemas.openxmlformats.org/officeDocument/2006/relationships/chart" Target="../charts/chart8.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15240</xdr:colOff>
      <xdr:row>19</xdr:row>
      <xdr:rowOff>95250</xdr:rowOff>
    </xdr:from>
    <xdr:to>
      <xdr:col>4</xdr:col>
      <xdr:colOff>891540</xdr:colOff>
      <xdr:row>34</xdr:row>
      <xdr:rowOff>95250</xdr:rowOff>
    </xdr:to>
    <xdr:graphicFrame macro="">
      <xdr:nvGraphicFramePr>
        <xdr:cNvPr id="2" name="Chart 1">
          <a:extLst>
            <a:ext uri="{FF2B5EF4-FFF2-40B4-BE49-F238E27FC236}">
              <a16:creationId xmlns:a16="http://schemas.microsoft.com/office/drawing/2014/main" id="{E1A544F4-CDB4-EDF6-DB7B-7DD4A78F9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11</xdr:row>
      <xdr:rowOff>163830</xdr:rowOff>
    </xdr:from>
    <xdr:to>
      <xdr:col>8</xdr:col>
      <xdr:colOff>45720</xdr:colOff>
      <xdr:row>26</xdr:row>
      <xdr:rowOff>163830</xdr:rowOff>
    </xdr:to>
    <xdr:graphicFrame macro="">
      <xdr:nvGraphicFramePr>
        <xdr:cNvPr id="3" name="Chart 2">
          <a:extLst>
            <a:ext uri="{FF2B5EF4-FFF2-40B4-BE49-F238E27FC236}">
              <a16:creationId xmlns:a16="http://schemas.microsoft.com/office/drawing/2014/main" id="{E623248A-DCF2-B625-1808-75CDC29C9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26</xdr:row>
      <xdr:rowOff>163830</xdr:rowOff>
    </xdr:from>
    <xdr:to>
      <xdr:col>17</xdr:col>
      <xdr:colOff>281940</xdr:colOff>
      <xdr:row>41</xdr:row>
      <xdr:rowOff>163830</xdr:rowOff>
    </xdr:to>
    <xdr:graphicFrame macro="">
      <xdr:nvGraphicFramePr>
        <xdr:cNvPr id="4" name="Chart 3">
          <a:extLst>
            <a:ext uri="{FF2B5EF4-FFF2-40B4-BE49-F238E27FC236}">
              <a16:creationId xmlns:a16="http://schemas.microsoft.com/office/drawing/2014/main" id="{35A3F767-06D7-7BBB-C2CB-A77361D70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563880</xdr:colOff>
      <xdr:row>1</xdr:row>
      <xdr:rowOff>148590</xdr:rowOff>
    </xdr:from>
    <xdr:to>
      <xdr:col>35</xdr:col>
      <xdr:colOff>1013460</xdr:colOff>
      <xdr:row>16</xdr:row>
      <xdr:rowOff>148590</xdr:rowOff>
    </xdr:to>
    <xdr:graphicFrame macro="">
      <xdr:nvGraphicFramePr>
        <xdr:cNvPr id="5" name="Chart 4">
          <a:extLst>
            <a:ext uri="{FF2B5EF4-FFF2-40B4-BE49-F238E27FC236}">
              <a16:creationId xmlns:a16="http://schemas.microsoft.com/office/drawing/2014/main" id="{1D14A057-B916-3DAC-5309-1C5ADC435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457200</xdr:colOff>
      <xdr:row>44</xdr:row>
      <xdr:rowOff>110490</xdr:rowOff>
    </xdr:from>
    <xdr:to>
      <xdr:col>29</xdr:col>
      <xdr:colOff>1043940</xdr:colOff>
      <xdr:row>62</xdr:row>
      <xdr:rowOff>15240</xdr:rowOff>
    </xdr:to>
    <xdr:graphicFrame macro="">
      <xdr:nvGraphicFramePr>
        <xdr:cNvPr id="6" name="Chart 5">
          <a:extLst>
            <a:ext uri="{FF2B5EF4-FFF2-40B4-BE49-F238E27FC236}">
              <a16:creationId xmlns:a16="http://schemas.microsoft.com/office/drawing/2014/main" id="{A7C08A29-0457-C259-FBFC-59D04C15D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133350</xdr:colOff>
      <xdr:row>17</xdr:row>
      <xdr:rowOff>11430</xdr:rowOff>
    </xdr:from>
    <xdr:to>
      <xdr:col>27</xdr:col>
      <xdr:colOff>1055370</xdr:colOff>
      <xdr:row>32</xdr:row>
      <xdr:rowOff>11430</xdr:rowOff>
    </xdr:to>
    <xdr:graphicFrame macro="">
      <xdr:nvGraphicFramePr>
        <xdr:cNvPr id="7" name="Chart 6">
          <a:extLst>
            <a:ext uri="{FF2B5EF4-FFF2-40B4-BE49-F238E27FC236}">
              <a16:creationId xmlns:a16="http://schemas.microsoft.com/office/drawing/2014/main" id="{87C43AF1-A41E-784E-39B7-2FCC3767F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148616</xdr:colOff>
      <xdr:row>7</xdr:row>
      <xdr:rowOff>167121</xdr:rowOff>
    </xdr:from>
    <xdr:to>
      <xdr:col>3</xdr:col>
      <xdr:colOff>555811</xdr:colOff>
      <xdr:row>11</xdr:row>
      <xdr:rowOff>89649</xdr:rowOff>
    </xdr:to>
    <xdr:pic>
      <xdr:nvPicPr>
        <xdr:cNvPr id="3" name="Picture 2">
          <a:extLst>
            <a:ext uri="{FF2B5EF4-FFF2-40B4-BE49-F238E27FC236}">
              <a16:creationId xmlns:a16="http://schemas.microsoft.com/office/drawing/2014/main" id="{597A1927-A6FA-93B3-3E27-61E7F9C62C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0875" y="1422180"/>
          <a:ext cx="407195" cy="639704"/>
        </a:xfrm>
        <a:prstGeom prst="rect">
          <a:avLst/>
        </a:prstGeom>
      </xdr:spPr>
    </xdr:pic>
    <xdr:clientData/>
  </xdr:twoCellAnchor>
  <xdr:twoCellAnchor editAs="oneCell">
    <xdr:from>
      <xdr:col>7</xdr:col>
      <xdr:colOff>30303</xdr:colOff>
      <xdr:row>7</xdr:row>
      <xdr:rowOff>114845</xdr:rowOff>
    </xdr:from>
    <xdr:to>
      <xdr:col>8</xdr:col>
      <xdr:colOff>327660</xdr:colOff>
      <xdr:row>11</xdr:row>
      <xdr:rowOff>15238</xdr:rowOff>
    </xdr:to>
    <xdr:pic>
      <xdr:nvPicPr>
        <xdr:cNvPr id="5" name="Picture 4">
          <a:extLst>
            <a:ext uri="{FF2B5EF4-FFF2-40B4-BE49-F238E27FC236}">
              <a16:creationId xmlns:a16="http://schemas.microsoft.com/office/drawing/2014/main" id="{685EF410-7355-C178-4167-B1BC120D05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97503" y="1395005"/>
          <a:ext cx="434517" cy="631913"/>
        </a:xfrm>
        <a:prstGeom prst="rect">
          <a:avLst/>
        </a:prstGeom>
      </xdr:spPr>
    </xdr:pic>
    <xdr:clientData/>
  </xdr:twoCellAnchor>
  <xdr:twoCellAnchor>
    <xdr:from>
      <xdr:col>3</xdr:col>
      <xdr:colOff>4010</xdr:colOff>
      <xdr:row>11</xdr:row>
      <xdr:rowOff>91440</xdr:rowOff>
    </xdr:from>
    <xdr:to>
      <xdr:col>11</xdr:col>
      <xdr:colOff>80210</xdr:colOff>
      <xdr:row>26</xdr:row>
      <xdr:rowOff>91440</xdr:rowOff>
    </xdr:to>
    <xdr:graphicFrame macro="">
      <xdr:nvGraphicFramePr>
        <xdr:cNvPr id="6" name="Chart 5">
          <a:extLst>
            <a:ext uri="{FF2B5EF4-FFF2-40B4-BE49-F238E27FC236}">
              <a16:creationId xmlns:a16="http://schemas.microsoft.com/office/drawing/2014/main" id="{1754A17A-A52A-4330-A229-EE24FF62A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380999</xdr:colOff>
      <xdr:row>11</xdr:row>
      <xdr:rowOff>60960</xdr:rowOff>
    </xdr:from>
    <xdr:to>
      <xdr:col>20</xdr:col>
      <xdr:colOff>10027</xdr:colOff>
      <xdr:row>27</xdr:row>
      <xdr:rowOff>10027</xdr:rowOff>
    </xdr:to>
    <xdr:graphicFrame macro="">
      <xdr:nvGraphicFramePr>
        <xdr:cNvPr id="7" name="Chart 6">
          <a:extLst>
            <a:ext uri="{FF2B5EF4-FFF2-40B4-BE49-F238E27FC236}">
              <a16:creationId xmlns:a16="http://schemas.microsoft.com/office/drawing/2014/main" id="{6908CF7B-ED61-44F4-9B24-D2BD98BE2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182294</xdr:rowOff>
    </xdr:from>
    <xdr:to>
      <xdr:col>2</xdr:col>
      <xdr:colOff>487680</xdr:colOff>
      <xdr:row>26</xdr:row>
      <xdr:rowOff>61400</xdr:rowOff>
    </xdr:to>
    <mc:AlternateContent xmlns:mc="http://schemas.openxmlformats.org/markup-compatibility/2006" xmlns:a14="http://schemas.microsoft.com/office/drawing/2010/main">
      <mc:Choice Requires="a14">
        <xdr:graphicFrame macro="">
          <xdr:nvGraphicFramePr>
            <xdr:cNvPr id="8" name="teams">
              <a:extLst>
                <a:ext uri="{FF2B5EF4-FFF2-40B4-BE49-F238E27FC236}">
                  <a16:creationId xmlns:a16="http://schemas.microsoft.com/office/drawing/2014/main" id="{FDDEF457-F168-0E89-12A7-6BB82F65F58F}"/>
                </a:ext>
              </a:extLst>
            </xdr:cNvPr>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0" y="1078765"/>
              <a:ext cx="1706880" cy="3644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7</xdr:row>
      <xdr:rowOff>114300</xdr:rowOff>
    </xdr:from>
    <xdr:to>
      <xdr:col>14</xdr:col>
      <xdr:colOff>68580</xdr:colOff>
      <xdr:row>11</xdr:row>
      <xdr:rowOff>30480</xdr:rowOff>
    </xdr:to>
    <xdr:pic>
      <xdr:nvPicPr>
        <xdr:cNvPr id="10" name="Picture 9">
          <a:extLst>
            <a:ext uri="{FF2B5EF4-FFF2-40B4-BE49-F238E27FC236}">
              <a16:creationId xmlns:a16="http://schemas.microsoft.com/office/drawing/2014/main" id="{2A9A94D1-8098-0494-70B2-7EDB2E15F81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52360" y="1394460"/>
          <a:ext cx="678180" cy="647700"/>
        </a:xfrm>
        <a:prstGeom prst="rect">
          <a:avLst/>
        </a:prstGeom>
        <a:solidFill>
          <a:schemeClr val="accent2"/>
        </a:solidFill>
      </xdr:spPr>
    </xdr:pic>
    <xdr:clientData/>
  </xdr:twoCellAnchor>
  <xdr:twoCellAnchor>
    <xdr:from>
      <xdr:col>19</xdr:col>
      <xdr:colOff>192911</xdr:colOff>
      <xdr:row>11</xdr:row>
      <xdr:rowOff>91440</xdr:rowOff>
    </xdr:from>
    <xdr:to>
      <xdr:col>26</xdr:col>
      <xdr:colOff>607670</xdr:colOff>
      <xdr:row>26</xdr:row>
      <xdr:rowOff>30480</xdr:rowOff>
    </xdr:to>
    <xdr:graphicFrame macro="">
      <xdr:nvGraphicFramePr>
        <xdr:cNvPr id="11" name="Chart 10">
          <a:extLst>
            <a:ext uri="{FF2B5EF4-FFF2-40B4-BE49-F238E27FC236}">
              <a16:creationId xmlns:a16="http://schemas.microsoft.com/office/drawing/2014/main" id="{0134AA99-5A35-413F-9ECE-9455F2583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127282</xdr:colOff>
      <xdr:row>0</xdr:row>
      <xdr:rowOff>0</xdr:rowOff>
    </xdr:from>
    <xdr:to>
      <xdr:col>10</xdr:col>
      <xdr:colOff>401053</xdr:colOff>
      <xdr:row>6</xdr:row>
      <xdr:rowOff>11974</xdr:rowOff>
    </xdr:to>
    <xdr:pic>
      <xdr:nvPicPr>
        <xdr:cNvPr id="4" name="Picture 3">
          <a:extLst>
            <a:ext uri="{FF2B5EF4-FFF2-40B4-BE49-F238E27FC236}">
              <a16:creationId xmlns:a16="http://schemas.microsoft.com/office/drawing/2014/main" id="{98E78F73-F6F7-968D-0BCC-B9B6FB81B29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28571" y="0"/>
          <a:ext cx="1496982" cy="1094816"/>
        </a:xfrm>
        <a:prstGeom prst="rect">
          <a:avLst/>
        </a:prstGeom>
      </xdr:spPr>
    </xdr:pic>
    <xdr:clientData/>
  </xdr:twoCellAnchor>
  <xdr:twoCellAnchor editAs="oneCell">
    <xdr:from>
      <xdr:col>18</xdr:col>
      <xdr:colOff>93784</xdr:colOff>
      <xdr:row>7</xdr:row>
      <xdr:rowOff>95849</xdr:rowOff>
    </xdr:from>
    <xdr:to>
      <xdr:col>18</xdr:col>
      <xdr:colOff>562707</xdr:colOff>
      <xdr:row>11</xdr:row>
      <xdr:rowOff>27520</xdr:rowOff>
    </xdr:to>
    <xdr:pic>
      <xdr:nvPicPr>
        <xdr:cNvPr id="12" name="Picture 11">
          <a:extLst>
            <a:ext uri="{FF2B5EF4-FFF2-40B4-BE49-F238E27FC236}">
              <a16:creationId xmlns:a16="http://schemas.microsoft.com/office/drawing/2014/main" id="{BF9A8D25-0740-BC82-C957-B02C1F7141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964615" y="1408834"/>
          <a:ext cx="468923" cy="681948"/>
        </a:xfrm>
        <a:prstGeom prst="rect">
          <a:avLst/>
        </a:prstGeom>
      </xdr:spPr>
    </xdr:pic>
    <xdr:clientData/>
  </xdr:twoCellAnchor>
  <xdr:twoCellAnchor>
    <xdr:from>
      <xdr:col>2</xdr:col>
      <xdr:colOff>445476</xdr:colOff>
      <xdr:row>26</xdr:row>
      <xdr:rowOff>105509</xdr:rowOff>
    </xdr:from>
    <xdr:to>
      <xdr:col>15</xdr:col>
      <xdr:colOff>445477</xdr:colOff>
      <xdr:row>43</xdr:row>
      <xdr:rowOff>11724</xdr:rowOff>
    </xdr:to>
    <xdr:graphicFrame macro="">
      <xdr:nvGraphicFramePr>
        <xdr:cNvPr id="13" name="Chart 12">
          <a:extLst>
            <a:ext uri="{FF2B5EF4-FFF2-40B4-BE49-F238E27FC236}">
              <a16:creationId xmlns:a16="http://schemas.microsoft.com/office/drawing/2014/main" id="{3503CC26-19DA-4711-96AE-37C89297E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26</xdr:row>
      <xdr:rowOff>26376</xdr:rowOff>
    </xdr:from>
    <xdr:to>
      <xdr:col>2</xdr:col>
      <xdr:colOff>445477</xdr:colOff>
      <xdr:row>42</xdr:row>
      <xdr:rowOff>140677</xdr:rowOff>
    </xdr:to>
    <mc:AlternateContent xmlns:mc="http://schemas.openxmlformats.org/markup-compatibility/2006" xmlns:a14="http://schemas.microsoft.com/office/drawing/2010/main">
      <mc:Choice Requires="a14">
        <xdr:graphicFrame macro="">
          <xdr:nvGraphicFramePr>
            <xdr:cNvPr id="15" name="sponsored_by">
              <a:extLst>
                <a:ext uri="{FF2B5EF4-FFF2-40B4-BE49-F238E27FC236}">
                  <a16:creationId xmlns:a16="http://schemas.microsoft.com/office/drawing/2014/main" id="{CFC63BD7-D82A-6506-23BD-1455ED538D59}"/>
                </a:ext>
              </a:extLst>
            </xdr:cNvPr>
            <xdr:cNvGraphicFramePr/>
          </xdr:nvGraphicFramePr>
          <xdr:xfrm>
            <a:off x="0" y="0"/>
            <a:ext cx="0" cy="0"/>
          </xdr:xfrm>
          <a:graphic>
            <a:graphicData uri="http://schemas.microsoft.com/office/drawing/2010/slicer">
              <sle:slicer xmlns:sle="http://schemas.microsoft.com/office/drawing/2010/slicer" name="sponsored_by"/>
            </a:graphicData>
          </a:graphic>
        </xdr:graphicFrame>
      </mc:Choice>
      <mc:Fallback xmlns="">
        <xdr:sp macro="" textlink="">
          <xdr:nvSpPr>
            <xdr:cNvPr id="0" name=""/>
            <xdr:cNvSpPr>
              <a:spLocks noTextEdit="1"/>
            </xdr:cNvSpPr>
          </xdr:nvSpPr>
          <xdr:spPr>
            <a:xfrm>
              <a:off x="0" y="4688023"/>
              <a:ext cx="1664677" cy="2983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421104</xdr:colOff>
      <xdr:row>27</xdr:row>
      <xdr:rowOff>140369</xdr:rowOff>
    </xdr:from>
    <xdr:to>
      <xdr:col>26</xdr:col>
      <xdr:colOff>380999</xdr:colOff>
      <xdr:row>43</xdr:row>
      <xdr:rowOff>50132</xdr:rowOff>
    </xdr:to>
    <xdr:graphicFrame macro="">
      <xdr:nvGraphicFramePr>
        <xdr:cNvPr id="2" name="Chart 1">
          <a:extLst>
            <a:ext uri="{FF2B5EF4-FFF2-40B4-BE49-F238E27FC236}">
              <a16:creationId xmlns:a16="http://schemas.microsoft.com/office/drawing/2014/main" id="{C03A4663-D61B-4127-B422-B9E0CB6DA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refreshedDate="44918.524601967591" createdVersion="8" refreshedVersion="8" minRefreshableVersion="3" recordCount="968" xr:uid="{17E0E375-9F7A-4D8C-9467-1AE31C6E9FD2}">
  <cacheSource type="worksheet">
    <worksheetSource ref="A1:G969" sheet="IPl Auction 2013-2022"/>
  </cacheSource>
  <cacheFields count="7">
    <cacheField name="player_name" numFmtId="0">
      <sharedItems count="550">
        <s v="Robin Uthappa"/>
        <s v="Dwayne Bravo"/>
        <s v="Ambati Rayudu"/>
        <s v="Deepak Chahar"/>
        <s v="C.Hari Nishaanth"/>
        <s v="N. Jagadeesan"/>
        <s v="K.M. Asif"/>
        <s v="Tushar Deshpande"/>
        <s v="Shivam Dube"/>
        <s v="Chris Jordan"/>
        <s v="Maheesh Theekshana"/>
        <s v="Rajvardhan Hangargekar"/>
        <s v="Simarjeet Singh"/>
        <s v="Devon Conway"/>
        <s v="Dwaine Pretorius"/>
        <s v="Mitchell Santner"/>
        <s v="Adam Milne"/>
        <s v="Subhranshu Senapati"/>
        <s v="Mukesh Choudhary"/>
        <s v="Prashant Solanki"/>
        <s v="K.Bhagath Varma"/>
        <s v="David Warner"/>
        <s v="Mitchell Marsh"/>
        <s v="Mustafizur Rahman"/>
        <s v="Shardul Thakur"/>
        <s v="Kuldeep Yadav"/>
        <s v="Ashwin Hebbar"/>
        <s v="Sarfaraz Khan"/>
        <s v="Kamlesh Nagarkoti"/>
        <s v="K.S. Bharat"/>
        <s v="Mandeep Singh"/>
        <s v="Syed Khaleel Ahmed"/>
        <s v="Lungisani Ngidi"/>
        <s v="Chetan Sakariya"/>
        <s v="Yash Dhull"/>
        <s v="Vicky Ostwal"/>
        <s v="Ripal Patel"/>
        <s v="Lalit Yadav"/>
        <s v="Rovman Powell"/>
        <s v="Tim Seifert"/>
        <s v="Pravin Dubey"/>
        <s v="Mohammad Shami"/>
        <s v="David Miller"/>
        <s v="Jason Roy"/>
        <s v="Wriddhiman Saha"/>
        <s v="Matthew Wade"/>
        <s v="Lockie Ferguson"/>
        <s v="Abhinav Sadarangani"/>
        <s v="Rahul Tewatia"/>
        <s v="Noor Ahmad"/>
        <s v="R. Sai Kishore"/>
        <s v="Dominic Drakes"/>
        <s v="Vijay Shankar"/>
        <s v="Jayant Yadav"/>
        <s v="Darshan Nalkande"/>
        <s v="Yash Dayal"/>
        <s v="B. Sai Sudharsan"/>
        <s v="Gurkeerat Singh"/>
        <s v="Alzarri Joseph"/>
        <s v="Varun Aaron"/>
        <s v="Pradeep Sangwan"/>
        <s v="Pat Cummins"/>
        <s v="Shreyas Iyer"/>
        <s v="Mohammad Nabi"/>
        <s v="Nitish Rana"/>
        <s v="Sam Billings"/>
        <s v="Umesh Yadav"/>
        <s v="Shivam Mavi"/>
        <s v="Sheldon Jackson"/>
        <s v="Ajinkya Rahane"/>
        <s v="Rinku Singh"/>
        <s v="Anukul Roy"/>
        <s v="Alex Hales"/>
        <s v="Rasikh Dar"/>
        <s v="Tim Southee"/>
        <s v="Baba Indrajith"/>
        <s v="Chamika Karunaratne"/>
        <s v="Abhijeet Tomar"/>
        <s v="Aman Khan"/>
        <s v="Ramesh Kumar"/>
        <s v="Pratham Singh"/>
        <s v="Ashok Sharma"/>
        <s v="Quinton De Kock"/>
        <s v="Manish Pandey"/>
        <s v="Jason Holder"/>
        <s v="Deepak Hooda"/>
        <s v="Krunal Pandya"/>
        <s v="Mark Wood"/>
        <s v="Avesh Khan"/>
        <s v="Ankit Singh Rajpoot"/>
        <s v="K. Gowtham"/>
        <s v="Dushmanta Chameera"/>
        <s v="Shahbaz Nadeem"/>
        <s v="Manan Vohra"/>
        <s v="Evin Lewis"/>
        <s v="Mohsin Khan"/>
        <s v="Mayank Yadav"/>
        <s v="Ayush Badoni"/>
        <s v="Kyle Mayers"/>
        <s v="Karan Sharma"/>
        <s v="Ishan Kishan"/>
        <s v="Dewald Brevis"/>
        <s v="Anmolpreet Singh"/>
        <s v="Basil Thampi"/>
        <s v="Murugan Ashwin"/>
        <s v="Jaydev Unadkat"/>
        <s v="Mayank Markande"/>
        <s v="N. Tilak Varma"/>
        <s v="Sanjay Yadav"/>
        <s v="Jofra Archer"/>
        <s v="Daniel Sams"/>
        <s v="Tymal Mills"/>
        <s v="Tim David"/>
        <s v="Ramandeep Singh"/>
        <s v="Aryan Juyal"/>
        <s v="Fabian Allen"/>
        <s v="Riley Meredith"/>
        <s v="Rahul Buddhi"/>
        <s v="Hrithik Shokeen"/>
        <s v="Mohd. Arshad Khan"/>
        <s v="Arjun Tendulkar"/>
        <s v="Shikhar Dhawan"/>
        <s v="Kagiso Rabada"/>
        <s v="Jonny Bairstow"/>
        <s v="Rahul Chahar"/>
        <s v="Harpreet Brar"/>
        <s v="Shahrukh Khan"/>
        <s v="Jitesh Sharma"/>
        <s v="Prabhsimran Singh"/>
        <s v="Ishan Porel"/>
        <s v="Liam Livingstone"/>
        <s v="Odean Smith"/>
        <s v="Sandeep Sharma"/>
        <s v="Raj Angad Bawa"/>
        <s v="Rishi Dhawan"/>
        <s v="Nathan Ellis"/>
        <s v="Prerak Mankad"/>
        <s v="Atharva Taide"/>
        <s v="Vaibhav Arora"/>
        <s v="Bhanuka Rajapaksa"/>
        <s v="Benny Howell"/>
        <s v="Writtick Chatterjee"/>
        <s v="Baltej Dhanda"/>
        <s v="Ansh Patel"/>
        <s v="R. Ashwin"/>
        <s v="Trent Boult"/>
        <s v="Shimron Hetmyer"/>
        <s v="Devdutt Padikkal"/>
        <s v="Prasidh Krishna"/>
        <s v="Yuzvendra Chahal"/>
        <s v="Riyan Parag"/>
        <s v="K.C Cariappa"/>
        <s v="James Neesham"/>
        <s v="Nathan Coulter-Nile"/>
        <s v="Navdeep Saini"/>
        <s v="Kuldeep Sen"/>
        <s v="Karun Nair"/>
        <s v="Rassie Van Der Dussen"/>
        <s v="Daryl Mitchell"/>
        <s v="Obed Mccoy"/>
        <s v="Dhruv Jurel"/>
        <s v="Tejas Baroka"/>
        <s v="Kuldip Yadav"/>
        <s v="Shubham Garhwal"/>
        <s v="Anunay Singh"/>
        <s v="Faf Du Plessis"/>
        <s v="Wanindu Hasaranga"/>
        <s v="Harshal Patel"/>
        <s v="Dinesh Karthik"/>
        <s v="Josh Hazlewood"/>
        <s v="Shahbaz Ahamad"/>
        <s v="Anuj Rawat"/>
        <s v="Akash Deep"/>
        <s v="Karn Sharma"/>
        <s v="Mahipal Lomror"/>
        <s v="Finn Allen"/>
        <s v="Sherfane Rutherford"/>
        <s v="Jason Behrendorff"/>
        <s v="Siddharth Kaul"/>
        <s v="Suyash Prabhudessai"/>
        <s v="Luvnith Sisodia"/>
        <s v="Chama Milind"/>
        <s v="Aneeshwar Gautam"/>
        <s v="David Willey"/>
        <s v="Washington Sundar"/>
        <s v="Nicholas Pooran"/>
        <s v="Bhuvneshwar Kumar"/>
        <s v="T. Natarajan"/>
        <s v="Priyam Garg"/>
        <s v="Rahul Tripathi"/>
        <s v="Abhishek Sharma"/>
        <s v="Vishnu Vinod"/>
        <s v="Kartik Tyagi"/>
        <s v="Shreyas Gopal"/>
        <s v="Jagadeesha Suchith"/>
        <s v="Aiden Markram"/>
        <s v="Marco Jansen"/>
        <s v="Romario Shepherd"/>
        <s v="Glenn Phillips"/>
        <s v="Fazalhaq Farooqi"/>
        <s v="Sean Abbott"/>
        <s v="R Samarth"/>
        <s v="Shashank Singh"/>
        <s v="Saurabh Dubey"/>
        <s v="Krishnappa Gowtham"/>
        <s v="Moeen Ali"/>
        <s v="Cheteshwar Pujara"/>
        <s v="C Hari Nishaanth"/>
        <s v="M. Harisankar Reddy"/>
        <s v="Tom Curran"/>
        <s v="Steven Smith"/>
        <s v="Lukman Hussain Meriwala"/>
        <s v="M Siddharth"/>
        <s v="Shakib Al Hasan"/>
        <s v="Harbhajan Singh"/>
        <s v="Ben Cutting"/>
        <s v="Pawan Negi"/>
        <s v="Venkatesh Iyer"/>
        <s v="Piyush Chawla"/>
        <s v="Yudhvir Charak"/>
        <s v="Jhye Richardson"/>
        <s v="Moises Henriques"/>
        <s v="Dawid Malan"/>
        <s v="Jalaj Saxena"/>
        <s v="Saurabh Kumar"/>
        <s v="Utkarsh Singh"/>
        <s v="Christopher Morris"/>
        <s v="Akash Singh"/>
        <s v="Kyle Jamieson"/>
        <s v="Glenn Maxwell"/>
        <s v="Dan Christian"/>
        <s v="Sachin Baby"/>
        <s v="Rajat Patidar"/>
        <s v="Mohammed Azharudeen"/>
        <s v="Suyash Prabhudesai"/>
        <s v="Kona Srikar Bharat"/>
        <s v="Kedar Jadhav"/>
        <s v="Mujeeb Zadran"/>
        <s v="J Suchith"/>
        <s v="Sam Curran"/>
        <s v="Marcus Stoinis"/>
        <s v="Alex Carey"/>
        <s v="Chris Woakes"/>
        <s v="Mohit Sharma"/>
        <s v="Sheldon Cottrell"/>
        <s v="Ravi Bishnoi"/>
        <s v="Tajinder Dhillon"/>
        <s v="Eoin Morgan"/>
        <s v="Varun Chakaravarthy"/>
        <s v="Tom Banton"/>
        <s v="Chris Green"/>
        <s v="Nikhil Shankar Naik"/>
        <s v="Pravin Tambe"/>
        <s v="Chris Lynn"/>
        <s v="Saurabh Tiwary"/>
        <s v="Digvijay Deshmukh"/>
        <s v="Prince Balwant Rai Singh"/>
        <s v="Yashasvi Jaiswal"/>
        <s v="Andrew Tye"/>
        <s v="Oshane Thomas"/>
        <s v="Anirudha Ashok Joshi"/>
        <s v="Aaron Finch"/>
        <s v="Kane Richardson"/>
        <s v="Dale Steyn"/>
        <s v="Isuru Udana"/>
        <s v="Joshua Philippe"/>
        <s v="Pavan Deshpande"/>
        <s v="Virat Singh"/>
        <s v="Sandeep Bavanaka"/>
        <s v="Abdul Samad"/>
        <s v="Ruturaj Gaikwad"/>
        <s v="Colin Ingram"/>
        <s v="Axar Rajesh Patel"/>
        <s v="Hanuma Vihari"/>
        <s v="Ishant Sharma"/>
        <s v="Keemo Paul"/>
        <s v="Ankush Bains"/>
        <s v="Nathu Singh"/>
        <s v="Bandaru Ayyappa"/>
        <s v="Nicolas Pooran"/>
        <s v="Hardus Viljoen"/>
        <s v="Sarfaraz Naushad Khan"/>
        <s v="Arshdeep Singh"/>
        <s v="Agnivesh Ayachi"/>
        <s v="M. Ashwin"/>
        <s v="Carlos Brathwaite"/>
        <s v="Joe Denly"/>
        <s v="Harry Gurney"/>
        <s v="Shrikant Mundhe"/>
        <s v="Prithvi Raj Yarra"/>
        <s v="Anrich Nortje"/>
        <s v="Barinder Singh Sran"/>
        <s v="Lasith Malinga"/>
        <s v="Yuvraj Singh"/>
        <s v="Pankaj Jaswal"/>
        <s v="Ashton Turner"/>
        <s v="Shubham Ranjane"/>
        <s v="Akshdeep Nath"/>
        <s v="Prayas Ray Barman"/>
        <s v="Himmat Singh"/>
        <s v="Gurkeerat Singh Mann"/>
        <s v="Heinrich Klaasen"/>
        <s v="Milind Kumar"/>
        <s v="Martin Guptill"/>
        <s v="Shane Watson"/>
        <s v="Shardul Narendra Thakur"/>
        <s v="Murali Vijay"/>
        <s v="Imran Tahir"/>
        <s v="Asif K M"/>
        <s v="N Jagadeesan"/>
        <s v="Kanishk Seth"/>
        <s v="Monu Singh"/>
        <s v="Dhruv Shorey"/>
        <s v="Kshitiz Sharma"/>
        <s v="Chaitanya Bishnoi"/>
        <s v="Amit Mishra"/>
        <s v="Gautam Gambhir"/>
        <s v="Colin Munro"/>
        <s v="Daniel Christian"/>
        <s v="Naman Ojha"/>
        <s v="Prithvi Shaw"/>
        <s v="Manjot Kalra"/>
        <s v="Sandeep Lamichhane"/>
        <s v="Sayan Ghosh"/>
        <s v="KL Rahul"/>
        <s v="Ravichandran Ashwin"/>
        <s v="Christopher Gayle"/>
        <s v="Ben Dwarshuis"/>
        <s v="Manoj Tiwary"/>
        <s v="Mayank Agarwal"/>
        <s v="Manzoor Dar"/>
        <s v="Pardeep Sahu"/>
        <s v="Mayank Dagar"/>
        <s v="Mitchell Starc"/>
        <s v="Kuldeep Singh Yadav"/>
        <s v="Mitchell Johnson"/>
        <s v="Shubman Gill"/>
        <s v="Ranganath Vinay Kumar"/>
        <s v="Cameron Delport"/>
        <s v="Javon Searless"/>
        <s v="Apoorv Vijay Wankhade"/>
        <s v="Ishank Jaggi"/>
        <s v="Kieron Pollard"/>
        <s v="Suryakumar Yadav"/>
        <s v="Jean-Paul Duminy"/>
        <s v="Akila Dhananjaya"/>
        <s v="Nidheesh M D Dinesan"/>
        <s v="Aditya Tare"/>
        <s v="Siddhesh Dinesh Lad"/>
        <s v="Sharad Lumba"/>
        <s v="Benjamin Stokes"/>
        <s v="Sanju Samson"/>
        <s v="Jos Buttler"/>
        <s v="Darcy Short"/>
        <s v="Dhawal Kulkarni"/>
        <s v="Zahir Khan Pakteen"/>
        <s v="Ben Laughlin"/>
        <s v="Stuart Binny"/>
        <s v="Dushmantha Chameera"/>
        <s v="Anureet Singh"/>
        <s v="Aryaman Vikram Birla"/>
        <s v="Midhun S"/>
        <s v="Prashant Chopra"/>
        <s v="Jatin Saxena"/>
        <s v="Ankit Sharma"/>
        <s v="Yuzvendra Singh Chahal"/>
        <s v="Brendon McCullum"/>
        <s v="M.S. Washington Sundar"/>
        <s v="Mohammed Siraj"/>
        <s v="Colin De Grandhomme"/>
        <s v="Parthiv Patel"/>
        <s v="Kulwant Khejroliya"/>
        <s v="Aniket Choudhary"/>
        <s v="Rashid Khan Arman"/>
        <s v="Siddarth Kaul"/>
        <s v="Kane Williamson"/>
        <s v="Yusuf Pathan"/>
        <s v="Shreevats Goswami"/>
        <s v="Billy Stanlake"/>
        <s v="T Natarajan"/>
        <s v="Bipul Sharma"/>
        <s v="Syed Mehdi Hasan"/>
        <s v="Ricky Bhui"/>
        <s v="Tanmay Agarwal"/>
        <s v="Patrick Cummins"/>
        <s v="Angelo Mathews"/>
        <s v="Corey Anderson"/>
        <s v="Ankeet Bawane"/>
        <s v="Manpreet Gony"/>
        <s v="Munaf Patel"/>
        <s v="Shubam Agrawal"/>
        <s v="Tejas Singh Baroka"/>
        <s v="Chirag Suri"/>
        <s v="Shelley Shaurya"/>
        <s v="Matt Henry"/>
        <s v="Darren Sammy"/>
        <s v="Darren Bravo"/>
        <s v="R. Sanjay Yadav"/>
        <s v="Asela Gunarathna"/>
        <s v="Milind Tandon"/>
        <s v="Rahul Ajay Tripathi"/>
        <s v="Praveen Dubey"/>
        <s v="Eklavya Dwivedi"/>
        <s v="Rishabh Pant"/>
        <s v="Joel Paris"/>
        <s v="Pratyush Singh"/>
        <s v="Akhil Arvind Herwadkar"/>
        <s v="Pawan Suyal"/>
        <s v="Praveen Kumar"/>
        <s v="Dwayne Smith"/>
        <s v="Jaydev Shah"/>
        <s v="Shadab Jakati"/>
        <s v="Shivil Kaushik"/>
        <s v="Sarabjit Ladda"/>
        <s v="Umang Sharma"/>
        <s v="Paras Dogra"/>
        <s v="Kyle Abbott"/>
        <s v="K.C. Cariappa"/>
        <s v="Farhaan Behardien"/>
        <s v="Armaan Jaffer"/>
        <s v="Swapnil Singh"/>
        <s v="John Hastings"/>
        <s v="Rajagopal Sathish"/>
        <s v="Manan Ajay Sharma"/>
        <s v="Kishore Pramod Kamath"/>
        <s v="Deepak Punia"/>
        <s v="Kevin Pietersen"/>
        <s v="Irfan Pathan"/>
        <s v="Thisara Perera"/>
        <s v="Rajat Bhatia"/>
        <s v="Ashok Dinda"/>
        <s v="Scott Boland"/>
        <s v="Peter Handscomb"/>
        <s v="Rudra Pratap Singh"/>
        <s v="Adam Zampa"/>
        <s v="Ishwar Chandra Pandey"/>
        <s v="Jaskaran Singh"/>
        <s v="Baba Aparajith"/>
        <s v="Samuel Badree"/>
        <s v="Travis Head"/>
        <s v="Vikramjeet Malik"/>
        <s v="Akshay Karnewar"/>
        <s v="Iqbal Abdullah"/>
        <s v="Vikas Tokas"/>
        <s v="Ashish Nehra"/>
        <s v="Abhimanyu Mithun"/>
        <s v="Tirumalasetti Suman"/>
        <s v="Michael Hussey"/>
        <s v="Rahul Sharma"/>
        <s v="Zaheer Khan"/>
        <s v="Gurinder Sandhu"/>
        <s v="Domnic Joseph Muthuswamy"/>
        <s v="Albie Morkel"/>
        <s v="C.M. Gautam"/>
        <s v="K.K. Jiyaz"/>
        <s v="Yogesh Gowalkar"/>
        <s v="Brad Hogg"/>
        <s v="Aditya Garhwal"/>
        <s v="Sumit Narwal"/>
        <s v="Vaibhav Rawal"/>
        <s v="Pragyan Ojha"/>
        <s v="Mitchell McClenaghan"/>
        <s v="Aiden Blizzard"/>
        <s v="Hardik Pandya"/>
        <s v="Akshay Wakhare"/>
        <s v="J. Suchitch"/>
        <s v="Juan Theron"/>
        <s v="Barinder Singh Saran"/>
        <s v="Dinesh Salunkhe"/>
        <s v="Sagar Trivedi"/>
        <s v="David Wiese"/>
        <s v="Subramaniam Badrinath"/>
        <s v="Shishir Bhavane"/>
        <s v="Ravi Bopara"/>
        <s v="Laxmi Ratan Shukla"/>
        <s v="Prasanth Padmanabhan"/>
        <s v="Ben Hilfenhaus"/>
        <s v="Mithun Manhas"/>
        <s v="Ronit More"/>
        <s v="Ross Taylor"/>
        <s v="Wayne Parnell"/>
        <s v="Rahul Shukla"/>
        <s v="HS Sharath"/>
        <s v="George Bailey"/>
        <s v="Virender Sehwag"/>
        <s v="Shaun Marsh"/>
        <s v="Beuran Hendricks"/>
        <s v="Lakshmipathy Balaji"/>
        <s v="Gurkirat Singh Mann"/>
        <s v="Murali Kartik"/>
        <s v="Mandeep Hardev Singh"/>
        <s v="Akshar Rajesh Patel"/>
        <s v="Parvinder Awana"/>
        <s v="Shivam Sharma"/>
        <s v="Karanveer Singh"/>
        <s v="Jacques Kallis"/>
        <s v="Morne Morkel"/>
        <s v="Ryan Ten Doeschate"/>
        <s v="Andre Russell"/>
        <s v="Manvinder Bisla"/>
        <s v="Veer Pratap Singh"/>
        <s v="Debabrata Das"/>
        <s v="Sayan Sekhar Mandal"/>
        <s v="Jasprit Bumrah"/>
        <s v="Marchant De Lange"/>
        <s v="Krismar Santokie"/>
        <s v="Ben Dunk"/>
        <s v="Sushant Marathe"/>
        <s v="Brad Hodge"/>
        <s v="Abhishek Nayar"/>
        <s v="Unmukt Chand"/>
        <s v="Dishant Yagnik"/>
        <s v="Kevon Cooper"/>
        <s v="Ankit Nagendra Sharma"/>
        <s v="Muttiah Muralitharan"/>
        <s v="Ravi Rampaul"/>
        <s v="Nic Maddinson"/>
        <s v="Vijay Zol"/>
        <s v="Abu Nechim Ahmed"/>
        <s v="Sachin Rana"/>
        <s v="Sandeep Warrier"/>
        <s v="Tanmay Mishra"/>
        <s v="Yogesh Takawale"/>
        <s v="Parveez Rasool"/>
        <s v="Venugopal Rao"/>
        <s v="Brendan Taylor"/>
        <s v="Prasanth Parameswaran"/>
        <s v="Amit Paunikar"/>
        <s v="Ashish Reddy"/>
        <s v="Srikkanth Anirudha"/>
        <s v="Manprit Juneja"/>
        <s v="Dirk Nannes"/>
        <s v="Akila Dananjaya"/>
        <s v="Jeevan Mendis"/>
        <s v="Luke Pomersbach"/>
        <s v="Sachithra Senanayaka"/>
        <s v="Ryan McLaren"/>
        <s v="Ricky Ponting"/>
        <s v="Philip Hughes"/>
        <s v="Jacob Oram"/>
        <s v="Ajantha Mendis"/>
        <s v="Michael Clarke"/>
        <s v="James Faulkner"/>
        <s v="Fidel Edwards"/>
        <s v="Kusal Janith Perera"/>
        <s v="Pankaj Singh"/>
        <s v="Christopher Barnwell"/>
        <s v="Sudeep Tyagi"/>
        <s v="Clinton McKay"/>
        <s v="Nathan McCullum"/>
      </sharedItems>
    </cacheField>
    <cacheField name="nationality" numFmtId="0">
      <sharedItems containsBlank="1" count="3">
        <s v="Indian"/>
        <s v="Overseas"/>
        <m/>
      </sharedItems>
    </cacheField>
    <cacheField name="type" numFmtId="0">
      <sharedItems count="4">
        <s v="Batsman"/>
        <s v="All-Rounder"/>
        <s v="Wicket Keeper"/>
        <s v="Bowler"/>
      </sharedItems>
    </cacheField>
    <cacheField name="teams" numFmtId="0">
      <sharedItems count="15">
        <s v="Chennai Super Kings"/>
        <s v="Delhi Capitals"/>
        <s v="Gujarat Titans"/>
        <s v="Kolkata Knight Riders"/>
        <s v="Lucknow Super Giants"/>
        <s v="Mumbai Indians"/>
        <s v="Punjab Kings"/>
        <s v="Rajasthan Royals"/>
        <s v="Royal Challengers Bangalore"/>
        <s v="Sunrisers Hyderabad"/>
        <s v="Kings XI Punjab"/>
        <s v="Delhi Daredevils"/>
        <s v="Gujarat Lions"/>
        <s v="Rising Pune Supergiant"/>
        <s v="Pune Warriors India"/>
      </sharedItems>
    </cacheField>
    <cacheField name="year" numFmtId="0">
      <sharedItems containsSemiMixedTypes="0" containsString="0" containsNumber="1" containsInteger="1" minValue="2013" maxValue="2022" count="10">
        <n v="2022"/>
        <n v="2021"/>
        <n v="2020"/>
        <n v="2019"/>
        <n v="2018"/>
        <n v="2017"/>
        <n v="2016"/>
        <n v="2015"/>
        <n v="2014"/>
        <n v="2013"/>
      </sharedItems>
    </cacheField>
    <cacheField name="sponsored_by" numFmtId="0">
      <sharedItems count="3">
        <s v="TATA"/>
        <s v="VIVO"/>
        <s v="PEPSI"/>
      </sharedItems>
    </cacheField>
    <cacheField name="sold_price" numFmtId="0">
      <sharedItems containsSemiMixedTypes="0" containsString="0" containsNumber="1" containsInteger="1" minValue="1000000" maxValue="162500000" count="112">
        <n v="20000000"/>
        <n v="44000000"/>
        <n v="67500000"/>
        <n v="140000000"/>
        <n v="2000000"/>
        <n v="40000000"/>
        <n v="36000000"/>
        <n v="7000000"/>
        <n v="15000000"/>
        <n v="10000000"/>
        <n v="5000000"/>
        <n v="19000000"/>
        <n v="12000000"/>
        <n v="62500000"/>
        <n v="65000000"/>
        <n v="107500000"/>
        <n v="11000000"/>
        <n v="52500000"/>
        <n v="42000000"/>
        <n v="6500000"/>
        <n v="28000000"/>
        <n v="30000000"/>
        <n v="24000000"/>
        <n v="100000000"/>
        <n v="26000000"/>
        <n v="90000000"/>
        <n v="3000000"/>
        <n v="14000000"/>
        <n v="17000000"/>
        <n v="32000000"/>
        <n v="72500000"/>
        <n v="122500000"/>
        <n v="80000000"/>
        <n v="6000000"/>
        <n v="5500000"/>
        <n v="4000000"/>
        <n v="46000000"/>
        <n v="87500000"/>
        <n v="57500000"/>
        <n v="82500000"/>
        <n v="75000000"/>
        <n v="9000000"/>
        <n v="152500000"/>
        <n v="16000000"/>
        <n v="13000000"/>
        <n v="7500000"/>
        <n v="92500000"/>
        <n v="38000000"/>
        <n v="2500000"/>
        <n v="115000000"/>
        <n v="60000000"/>
        <n v="50000000"/>
        <n v="85000000"/>
        <n v="77500000"/>
        <n v="70000000"/>
        <n v="55000000"/>
        <n v="34000000"/>
        <n v="9500000"/>
        <n v="8000000"/>
        <n v="22000000"/>
        <n v="162500000"/>
        <n v="150000000"/>
        <n v="142500000"/>
        <n v="48000000"/>
        <n v="155000000"/>
        <n v="64000000"/>
        <n v="84000000"/>
        <n v="72000000"/>
        <n v="78000000"/>
        <n v="110000000"/>
        <n v="76000000"/>
        <n v="62000000"/>
        <n v="56000000"/>
        <n v="96000000"/>
        <n v="94000000"/>
        <n v="74000000"/>
        <n v="58000000"/>
        <n v="18000000"/>
        <n v="88000000"/>
        <n v="54000000"/>
        <n v="125000000"/>
        <n v="8500000"/>
        <n v="52000000"/>
        <n v="45000000"/>
        <n v="1000000"/>
        <n v="35000000"/>
        <n v="145000000"/>
        <n v="120000000"/>
        <n v="23000000"/>
        <n v="3500000"/>
        <n v="21000000"/>
        <n v="25000000"/>
        <n v="95000000"/>
        <n v="160000000"/>
        <n v="1500000"/>
        <n v="105000000"/>
        <n v="47500000"/>
        <n v="32500000"/>
        <n v="42500000"/>
        <n v="4500000"/>
        <n v="37500000"/>
        <n v="46875000"/>
        <n v="3750000"/>
        <n v="22500000"/>
        <n v="33750000"/>
        <n v="54375000"/>
        <n v="50625000"/>
        <n v="15750000"/>
        <n v="39375000"/>
        <n v="21750000"/>
        <n v="11250000"/>
        <n v="31875000"/>
      </sharedItems>
    </cacheField>
  </cacheFields>
  <extLst>
    <ext xmlns:x14="http://schemas.microsoft.com/office/spreadsheetml/2009/9/main" uri="{725AE2AE-9491-48be-B2B4-4EB974FC3084}">
      <x14:pivotCacheDefinition pivotCacheId="1170987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8">
  <r>
    <x v="0"/>
    <x v="0"/>
    <x v="0"/>
    <x v="0"/>
    <x v="0"/>
    <x v="0"/>
    <x v="0"/>
  </r>
  <r>
    <x v="1"/>
    <x v="1"/>
    <x v="1"/>
    <x v="0"/>
    <x v="0"/>
    <x v="0"/>
    <x v="1"/>
  </r>
  <r>
    <x v="2"/>
    <x v="0"/>
    <x v="2"/>
    <x v="0"/>
    <x v="0"/>
    <x v="0"/>
    <x v="2"/>
  </r>
  <r>
    <x v="3"/>
    <x v="0"/>
    <x v="3"/>
    <x v="0"/>
    <x v="0"/>
    <x v="0"/>
    <x v="3"/>
  </r>
  <r>
    <x v="4"/>
    <x v="0"/>
    <x v="0"/>
    <x v="0"/>
    <x v="0"/>
    <x v="0"/>
    <x v="4"/>
  </r>
  <r>
    <x v="5"/>
    <x v="0"/>
    <x v="2"/>
    <x v="0"/>
    <x v="0"/>
    <x v="0"/>
    <x v="4"/>
  </r>
  <r>
    <x v="6"/>
    <x v="0"/>
    <x v="3"/>
    <x v="0"/>
    <x v="0"/>
    <x v="0"/>
    <x v="4"/>
  </r>
  <r>
    <x v="7"/>
    <x v="0"/>
    <x v="3"/>
    <x v="0"/>
    <x v="0"/>
    <x v="0"/>
    <x v="4"/>
  </r>
  <r>
    <x v="8"/>
    <x v="0"/>
    <x v="1"/>
    <x v="0"/>
    <x v="0"/>
    <x v="0"/>
    <x v="5"/>
  </r>
  <r>
    <x v="9"/>
    <x v="1"/>
    <x v="1"/>
    <x v="0"/>
    <x v="0"/>
    <x v="0"/>
    <x v="6"/>
  </r>
  <r>
    <x v="10"/>
    <x v="1"/>
    <x v="3"/>
    <x v="0"/>
    <x v="0"/>
    <x v="0"/>
    <x v="7"/>
  </r>
  <r>
    <x v="11"/>
    <x v="0"/>
    <x v="1"/>
    <x v="0"/>
    <x v="0"/>
    <x v="0"/>
    <x v="8"/>
  </r>
  <r>
    <x v="12"/>
    <x v="0"/>
    <x v="3"/>
    <x v="0"/>
    <x v="0"/>
    <x v="0"/>
    <x v="4"/>
  </r>
  <r>
    <x v="13"/>
    <x v="1"/>
    <x v="0"/>
    <x v="0"/>
    <x v="0"/>
    <x v="0"/>
    <x v="9"/>
  </r>
  <r>
    <x v="14"/>
    <x v="1"/>
    <x v="1"/>
    <x v="0"/>
    <x v="0"/>
    <x v="0"/>
    <x v="10"/>
  </r>
  <r>
    <x v="15"/>
    <x v="1"/>
    <x v="1"/>
    <x v="0"/>
    <x v="0"/>
    <x v="0"/>
    <x v="11"/>
  </r>
  <r>
    <x v="16"/>
    <x v="1"/>
    <x v="3"/>
    <x v="0"/>
    <x v="0"/>
    <x v="0"/>
    <x v="11"/>
  </r>
  <r>
    <x v="17"/>
    <x v="0"/>
    <x v="0"/>
    <x v="0"/>
    <x v="0"/>
    <x v="0"/>
    <x v="4"/>
  </r>
  <r>
    <x v="18"/>
    <x v="0"/>
    <x v="3"/>
    <x v="0"/>
    <x v="0"/>
    <x v="0"/>
    <x v="4"/>
  </r>
  <r>
    <x v="19"/>
    <x v="0"/>
    <x v="3"/>
    <x v="0"/>
    <x v="0"/>
    <x v="0"/>
    <x v="12"/>
  </r>
  <r>
    <x v="20"/>
    <x v="0"/>
    <x v="1"/>
    <x v="0"/>
    <x v="0"/>
    <x v="0"/>
    <x v="4"/>
  </r>
  <r>
    <x v="21"/>
    <x v="1"/>
    <x v="0"/>
    <x v="1"/>
    <x v="0"/>
    <x v="0"/>
    <x v="13"/>
  </r>
  <r>
    <x v="22"/>
    <x v="1"/>
    <x v="1"/>
    <x v="1"/>
    <x v="0"/>
    <x v="0"/>
    <x v="14"/>
  </r>
  <r>
    <x v="23"/>
    <x v="1"/>
    <x v="3"/>
    <x v="1"/>
    <x v="0"/>
    <x v="0"/>
    <x v="0"/>
  </r>
  <r>
    <x v="24"/>
    <x v="0"/>
    <x v="3"/>
    <x v="1"/>
    <x v="0"/>
    <x v="0"/>
    <x v="15"/>
  </r>
  <r>
    <x v="25"/>
    <x v="0"/>
    <x v="3"/>
    <x v="1"/>
    <x v="0"/>
    <x v="0"/>
    <x v="0"/>
  </r>
  <r>
    <x v="26"/>
    <x v="0"/>
    <x v="0"/>
    <x v="1"/>
    <x v="0"/>
    <x v="0"/>
    <x v="4"/>
  </r>
  <r>
    <x v="27"/>
    <x v="0"/>
    <x v="1"/>
    <x v="1"/>
    <x v="0"/>
    <x v="0"/>
    <x v="4"/>
  </r>
  <r>
    <x v="28"/>
    <x v="0"/>
    <x v="1"/>
    <x v="1"/>
    <x v="0"/>
    <x v="0"/>
    <x v="16"/>
  </r>
  <r>
    <x v="29"/>
    <x v="0"/>
    <x v="2"/>
    <x v="1"/>
    <x v="0"/>
    <x v="0"/>
    <x v="0"/>
  </r>
  <r>
    <x v="30"/>
    <x v="0"/>
    <x v="0"/>
    <x v="1"/>
    <x v="0"/>
    <x v="0"/>
    <x v="16"/>
  </r>
  <r>
    <x v="31"/>
    <x v="0"/>
    <x v="3"/>
    <x v="1"/>
    <x v="0"/>
    <x v="0"/>
    <x v="17"/>
  </r>
  <r>
    <x v="32"/>
    <x v="1"/>
    <x v="3"/>
    <x v="1"/>
    <x v="0"/>
    <x v="0"/>
    <x v="10"/>
  </r>
  <r>
    <x v="33"/>
    <x v="0"/>
    <x v="3"/>
    <x v="1"/>
    <x v="0"/>
    <x v="0"/>
    <x v="18"/>
  </r>
  <r>
    <x v="34"/>
    <x v="0"/>
    <x v="1"/>
    <x v="1"/>
    <x v="0"/>
    <x v="0"/>
    <x v="10"/>
  </r>
  <r>
    <x v="35"/>
    <x v="0"/>
    <x v="1"/>
    <x v="1"/>
    <x v="0"/>
    <x v="0"/>
    <x v="4"/>
  </r>
  <r>
    <x v="36"/>
    <x v="0"/>
    <x v="1"/>
    <x v="1"/>
    <x v="0"/>
    <x v="0"/>
    <x v="4"/>
  </r>
  <r>
    <x v="37"/>
    <x v="0"/>
    <x v="1"/>
    <x v="1"/>
    <x v="0"/>
    <x v="0"/>
    <x v="19"/>
  </r>
  <r>
    <x v="38"/>
    <x v="1"/>
    <x v="0"/>
    <x v="1"/>
    <x v="0"/>
    <x v="0"/>
    <x v="20"/>
  </r>
  <r>
    <x v="39"/>
    <x v="1"/>
    <x v="2"/>
    <x v="1"/>
    <x v="0"/>
    <x v="0"/>
    <x v="10"/>
  </r>
  <r>
    <x v="40"/>
    <x v="0"/>
    <x v="1"/>
    <x v="1"/>
    <x v="0"/>
    <x v="0"/>
    <x v="10"/>
  </r>
  <r>
    <x v="41"/>
    <x v="0"/>
    <x v="3"/>
    <x v="2"/>
    <x v="0"/>
    <x v="0"/>
    <x v="13"/>
  </r>
  <r>
    <x v="42"/>
    <x v="1"/>
    <x v="0"/>
    <x v="2"/>
    <x v="0"/>
    <x v="0"/>
    <x v="21"/>
  </r>
  <r>
    <x v="43"/>
    <x v="1"/>
    <x v="0"/>
    <x v="2"/>
    <x v="0"/>
    <x v="0"/>
    <x v="0"/>
  </r>
  <r>
    <x v="44"/>
    <x v="0"/>
    <x v="2"/>
    <x v="2"/>
    <x v="0"/>
    <x v="0"/>
    <x v="11"/>
  </r>
  <r>
    <x v="45"/>
    <x v="1"/>
    <x v="2"/>
    <x v="2"/>
    <x v="0"/>
    <x v="0"/>
    <x v="22"/>
  </r>
  <r>
    <x v="46"/>
    <x v="1"/>
    <x v="3"/>
    <x v="2"/>
    <x v="0"/>
    <x v="0"/>
    <x v="23"/>
  </r>
  <r>
    <x v="47"/>
    <x v="0"/>
    <x v="0"/>
    <x v="2"/>
    <x v="0"/>
    <x v="0"/>
    <x v="24"/>
  </r>
  <r>
    <x v="48"/>
    <x v="0"/>
    <x v="1"/>
    <x v="2"/>
    <x v="0"/>
    <x v="0"/>
    <x v="25"/>
  </r>
  <r>
    <x v="49"/>
    <x v="1"/>
    <x v="3"/>
    <x v="2"/>
    <x v="0"/>
    <x v="0"/>
    <x v="26"/>
  </r>
  <r>
    <x v="50"/>
    <x v="0"/>
    <x v="3"/>
    <x v="2"/>
    <x v="0"/>
    <x v="0"/>
    <x v="21"/>
  </r>
  <r>
    <x v="51"/>
    <x v="1"/>
    <x v="1"/>
    <x v="2"/>
    <x v="0"/>
    <x v="0"/>
    <x v="16"/>
  </r>
  <r>
    <x v="52"/>
    <x v="0"/>
    <x v="1"/>
    <x v="2"/>
    <x v="0"/>
    <x v="0"/>
    <x v="27"/>
  </r>
  <r>
    <x v="53"/>
    <x v="0"/>
    <x v="1"/>
    <x v="2"/>
    <x v="0"/>
    <x v="0"/>
    <x v="28"/>
  </r>
  <r>
    <x v="54"/>
    <x v="0"/>
    <x v="1"/>
    <x v="2"/>
    <x v="0"/>
    <x v="0"/>
    <x v="4"/>
  </r>
  <r>
    <x v="55"/>
    <x v="0"/>
    <x v="3"/>
    <x v="2"/>
    <x v="0"/>
    <x v="0"/>
    <x v="29"/>
  </r>
  <r>
    <x v="56"/>
    <x v="0"/>
    <x v="1"/>
    <x v="2"/>
    <x v="0"/>
    <x v="0"/>
    <x v="4"/>
  </r>
  <r>
    <x v="57"/>
    <x v="0"/>
    <x v="1"/>
    <x v="2"/>
    <x v="0"/>
    <x v="0"/>
    <x v="10"/>
  </r>
  <r>
    <x v="58"/>
    <x v="1"/>
    <x v="3"/>
    <x v="2"/>
    <x v="0"/>
    <x v="0"/>
    <x v="22"/>
  </r>
  <r>
    <x v="59"/>
    <x v="0"/>
    <x v="3"/>
    <x v="2"/>
    <x v="0"/>
    <x v="0"/>
    <x v="10"/>
  </r>
  <r>
    <x v="60"/>
    <x v="0"/>
    <x v="1"/>
    <x v="2"/>
    <x v="0"/>
    <x v="0"/>
    <x v="4"/>
  </r>
  <r>
    <x v="61"/>
    <x v="1"/>
    <x v="1"/>
    <x v="3"/>
    <x v="0"/>
    <x v="0"/>
    <x v="30"/>
  </r>
  <r>
    <x v="62"/>
    <x v="0"/>
    <x v="0"/>
    <x v="3"/>
    <x v="0"/>
    <x v="0"/>
    <x v="31"/>
  </r>
  <r>
    <x v="63"/>
    <x v="1"/>
    <x v="1"/>
    <x v="3"/>
    <x v="0"/>
    <x v="0"/>
    <x v="9"/>
  </r>
  <r>
    <x v="64"/>
    <x v="0"/>
    <x v="1"/>
    <x v="3"/>
    <x v="0"/>
    <x v="0"/>
    <x v="32"/>
  </r>
  <r>
    <x v="65"/>
    <x v="1"/>
    <x v="2"/>
    <x v="3"/>
    <x v="0"/>
    <x v="0"/>
    <x v="0"/>
  </r>
  <r>
    <x v="66"/>
    <x v="0"/>
    <x v="3"/>
    <x v="3"/>
    <x v="0"/>
    <x v="0"/>
    <x v="0"/>
  </r>
  <r>
    <x v="67"/>
    <x v="0"/>
    <x v="1"/>
    <x v="3"/>
    <x v="0"/>
    <x v="0"/>
    <x v="30"/>
  </r>
  <r>
    <x v="68"/>
    <x v="0"/>
    <x v="2"/>
    <x v="3"/>
    <x v="0"/>
    <x v="0"/>
    <x v="33"/>
  </r>
  <r>
    <x v="69"/>
    <x v="0"/>
    <x v="0"/>
    <x v="3"/>
    <x v="0"/>
    <x v="0"/>
    <x v="9"/>
  </r>
  <r>
    <x v="70"/>
    <x v="0"/>
    <x v="0"/>
    <x v="3"/>
    <x v="0"/>
    <x v="0"/>
    <x v="34"/>
  </r>
  <r>
    <x v="71"/>
    <x v="0"/>
    <x v="1"/>
    <x v="3"/>
    <x v="0"/>
    <x v="0"/>
    <x v="4"/>
  </r>
  <r>
    <x v="72"/>
    <x v="1"/>
    <x v="0"/>
    <x v="3"/>
    <x v="0"/>
    <x v="0"/>
    <x v="8"/>
  </r>
  <r>
    <x v="73"/>
    <x v="0"/>
    <x v="3"/>
    <x v="3"/>
    <x v="0"/>
    <x v="0"/>
    <x v="4"/>
  </r>
  <r>
    <x v="74"/>
    <x v="1"/>
    <x v="3"/>
    <x v="3"/>
    <x v="0"/>
    <x v="0"/>
    <x v="8"/>
  </r>
  <r>
    <x v="75"/>
    <x v="0"/>
    <x v="2"/>
    <x v="3"/>
    <x v="0"/>
    <x v="0"/>
    <x v="4"/>
  </r>
  <r>
    <x v="76"/>
    <x v="1"/>
    <x v="1"/>
    <x v="3"/>
    <x v="0"/>
    <x v="0"/>
    <x v="10"/>
  </r>
  <r>
    <x v="77"/>
    <x v="0"/>
    <x v="0"/>
    <x v="3"/>
    <x v="0"/>
    <x v="0"/>
    <x v="35"/>
  </r>
  <r>
    <x v="78"/>
    <x v="0"/>
    <x v="1"/>
    <x v="3"/>
    <x v="0"/>
    <x v="0"/>
    <x v="4"/>
  </r>
  <r>
    <x v="79"/>
    <x v="0"/>
    <x v="0"/>
    <x v="3"/>
    <x v="0"/>
    <x v="0"/>
    <x v="4"/>
  </r>
  <r>
    <x v="80"/>
    <x v="0"/>
    <x v="0"/>
    <x v="3"/>
    <x v="0"/>
    <x v="0"/>
    <x v="4"/>
  </r>
  <r>
    <x v="81"/>
    <x v="0"/>
    <x v="3"/>
    <x v="3"/>
    <x v="0"/>
    <x v="0"/>
    <x v="34"/>
  </r>
  <r>
    <x v="82"/>
    <x v="1"/>
    <x v="2"/>
    <x v="4"/>
    <x v="0"/>
    <x v="0"/>
    <x v="2"/>
  </r>
  <r>
    <x v="83"/>
    <x v="0"/>
    <x v="0"/>
    <x v="4"/>
    <x v="0"/>
    <x v="0"/>
    <x v="36"/>
  </r>
  <r>
    <x v="84"/>
    <x v="1"/>
    <x v="1"/>
    <x v="4"/>
    <x v="0"/>
    <x v="0"/>
    <x v="37"/>
  </r>
  <r>
    <x v="85"/>
    <x v="0"/>
    <x v="1"/>
    <x v="4"/>
    <x v="0"/>
    <x v="0"/>
    <x v="38"/>
  </r>
  <r>
    <x v="86"/>
    <x v="0"/>
    <x v="1"/>
    <x v="4"/>
    <x v="0"/>
    <x v="0"/>
    <x v="39"/>
  </r>
  <r>
    <x v="87"/>
    <x v="1"/>
    <x v="3"/>
    <x v="4"/>
    <x v="0"/>
    <x v="0"/>
    <x v="40"/>
  </r>
  <r>
    <x v="88"/>
    <x v="0"/>
    <x v="3"/>
    <x v="4"/>
    <x v="0"/>
    <x v="0"/>
    <x v="23"/>
  </r>
  <r>
    <x v="89"/>
    <x v="0"/>
    <x v="3"/>
    <x v="4"/>
    <x v="0"/>
    <x v="0"/>
    <x v="10"/>
  </r>
  <r>
    <x v="90"/>
    <x v="0"/>
    <x v="1"/>
    <x v="4"/>
    <x v="0"/>
    <x v="0"/>
    <x v="41"/>
  </r>
  <r>
    <x v="91"/>
    <x v="1"/>
    <x v="3"/>
    <x v="4"/>
    <x v="0"/>
    <x v="0"/>
    <x v="0"/>
  </r>
  <r>
    <x v="92"/>
    <x v="0"/>
    <x v="3"/>
    <x v="4"/>
    <x v="0"/>
    <x v="0"/>
    <x v="10"/>
  </r>
  <r>
    <x v="93"/>
    <x v="0"/>
    <x v="0"/>
    <x v="4"/>
    <x v="0"/>
    <x v="0"/>
    <x v="4"/>
  </r>
  <r>
    <x v="94"/>
    <x v="1"/>
    <x v="0"/>
    <x v="4"/>
    <x v="0"/>
    <x v="0"/>
    <x v="0"/>
  </r>
  <r>
    <x v="95"/>
    <x v="0"/>
    <x v="3"/>
    <x v="4"/>
    <x v="0"/>
    <x v="0"/>
    <x v="4"/>
  </r>
  <r>
    <x v="96"/>
    <x v="0"/>
    <x v="3"/>
    <x v="4"/>
    <x v="0"/>
    <x v="0"/>
    <x v="4"/>
  </r>
  <r>
    <x v="97"/>
    <x v="0"/>
    <x v="1"/>
    <x v="4"/>
    <x v="0"/>
    <x v="0"/>
    <x v="4"/>
  </r>
  <r>
    <x v="98"/>
    <x v="1"/>
    <x v="1"/>
    <x v="4"/>
    <x v="0"/>
    <x v="0"/>
    <x v="10"/>
  </r>
  <r>
    <x v="99"/>
    <x v="0"/>
    <x v="1"/>
    <x v="4"/>
    <x v="0"/>
    <x v="0"/>
    <x v="4"/>
  </r>
  <r>
    <x v="100"/>
    <x v="0"/>
    <x v="2"/>
    <x v="5"/>
    <x v="0"/>
    <x v="0"/>
    <x v="42"/>
  </r>
  <r>
    <x v="101"/>
    <x v="1"/>
    <x v="0"/>
    <x v="5"/>
    <x v="0"/>
    <x v="0"/>
    <x v="21"/>
  </r>
  <r>
    <x v="102"/>
    <x v="0"/>
    <x v="0"/>
    <x v="5"/>
    <x v="0"/>
    <x v="0"/>
    <x v="4"/>
  </r>
  <r>
    <x v="103"/>
    <x v="0"/>
    <x v="3"/>
    <x v="5"/>
    <x v="0"/>
    <x v="0"/>
    <x v="26"/>
  </r>
  <r>
    <x v="104"/>
    <x v="0"/>
    <x v="3"/>
    <x v="5"/>
    <x v="0"/>
    <x v="0"/>
    <x v="43"/>
  </r>
  <r>
    <x v="105"/>
    <x v="0"/>
    <x v="3"/>
    <x v="5"/>
    <x v="0"/>
    <x v="0"/>
    <x v="44"/>
  </r>
  <r>
    <x v="106"/>
    <x v="0"/>
    <x v="3"/>
    <x v="5"/>
    <x v="0"/>
    <x v="0"/>
    <x v="19"/>
  </r>
  <r>
    <x v="107"/>
    <x v="0"/>
    <x v="1"/>
    <x v="5"/>
    <x v="0"/>
    <x v="0"/>
    <x v="28"/>
  </r>
  <r>
    <x v="108"/>
    <x v="0"/>
    <x v="1"/>
    <x v="5"/>
    <x v="0"/>
    <x v="0"/>
    <x v="10"/>
  </r>
  <r>
    <x v="109"/>
    <x v="1"/>
    <x v="1"/>
    <x v="5"/>
    <x v="0"/>
    <x v="0"/>
    <x v="32"/>
  </r>
  <r>
    <x v="110"/>
    <x v="1"/>
    <x v="1"/>
    <x v="5"/>
    <x v="0"/>
    <x v="0"/>
    <x v="24"/>
  </r>
  <r>
    <x v="111"/>
    <x v="1"/>
    <x v="3"/>
    <x v="5"/>
    <x v="0"/>
    <x v="0"/>
    <x v="8"/>
  </r>
  <r>
    <x v="112"/>
    <x v="1"/>
    <x v="1"/>
    <x v="5"/>
    <x v="0"/>
    <x v="0"/>
    <x v="39"/>
  </r>
  <r>
    <x v="113"/>
    <x v="0"/>
    <x v="1"/>
    <x v="5"/>
    <x v="0"/>
    <x v="0"/>
    <x v="4"/>
  </r>
  <r>
    <x v="114"/>
    <x v="0"/>
    <x v="2"/>
    <x v="5"/>
    <x v="0"/>
    <x v="0"/>
    <x v="4"/>
  </r>
  <r>
    <x v="115"/>
    <x v="1"/>
    <x v="1"/>
    <x v="5"/>
    <x v="0"/>
    <x v="0"/>
    <x v="45"/>
  </r>
  <r>
    <x v="116"/>
    <x v="1"/>
    <x v="3"/>
    <x v="5"/>
    <x v="0"/>
    <x v="0"/>
    <x v="9"/>
  </r>
  <r>
    <x v="117"/>
    <x v="0"/>
    <x v="0"/>
    <x v="5"/>
    <x v="0"/>
    <x v="0"/>
    <x v="4"/>
  </r>
  <r>
    <x v="118"/>
    <x v="0"/>
    <x v="1"/>
    <x v="5"/>
    <x v="0"/>
    <x v="0"/>
    <x v="4"/>
  </r>
  <r>
    <x v="119"/>
    <x v="0"/>
    <x v="1"/>
    <x v="5"/>
    <x v="0"/>
    <x v="0"/>
    <x v="4"/>
  </r>
  <r>
    <x v="120"/>
    <x v="0"/>
    <x v="1"/>
    <x v="5"/>
    <x v="0"/>
    <x v="0"/>
    <x v="26"/>
  </r>
  <r>
    <x v="121"/>
    <x v="0"/>
    <x v="0"/>
    <x v="6"/>
    <x v="0"/>
    <x v="0"/>
    <x v="39"/>
  </r>
  <r>
    <x v="122"/>
    <x v="1"/>
    <x v="3"/>
    <x v="6"/>
    <x v="0"/>
    <x v="0"/>
    <x v="46"/>
  </r>
  <r>
    <x v="123"/>
    <x v="1"/>
    <x v="2"/>
    <x v="6"/>
    <x v="0"/>
    <x v="0"/>
    <x v="2"/>
  </r>
  <r>
    <x v="124"/>
    <x v="0"/>
    <x v="3"/>
    <x v="6"/>
    <x v="0"/>
    <x v="0"/>
    <x v="17"/>
  </r>
  <r>
    <x v="125"/>
    <x v="0"/>
    <x v="1"/>
    <x v="6"/>
    <x v="0"/>
    <x v="0"/>
    <x v="47"/>
  </r>
  <r>
    <x v="126"/>
    <x v="0"/>
    <x v="1"/>
    <x v="6"/>
    <x v="0"/>
    <x v="0"/>
    <x v="25"/>
  </r>
  <r>
    <x v="127"/>
    <x v="0"/>
    <x v="2"/>
    <x v="6"/>
    <x v="0"/>
    <x v="0"/>
    <x v="4"/>
  </r>
  <r>
    <x v="128"/>
    <x v="0"/>
    <x v="2"/>
    <x v="6"/>
    <x v="0"/>
    <x v="0"/>
    <x v="33"/>
  </r>
  <r>
    <x v="129"/>
    <x v="0"/>
    <x v="3"/>
    <x v="6"/>
    <x v="0"/>
    <x v="0"/>
    <x v="48"/>
  </r>
  <r>
    <x v="130"/>
    <x v="1"/>
    <x v="1"/>
    <x v="6"/>
    <x v="0"/>
    <x v="0"/>
    <x v="49"/>
  </r>
  <r>
    <x v="131"/>
    <x v="1"/>
    <x v="1"/>
    <x v="6"/>
    <x v="0"/>
    <x v="0"/>
    <x v="50"/>
  </r>
  <r>
    <x v="132"/>
    <x v="0"/>
    <x v="3"/>
    <x v="6"/>
    <x v="0"/>
    <x v="0"/>
    <x v="10"/>
  </r>
  <r>
    <x v="133"/>
    <x v="0"/>
    <x v="1"/>
    <x v="6"/>
    <x v="0"/>
    <x v="0"/>
    <x v="0"/>
  </r>
  <r>
    <x v="134"/>
    <x v="0"/>
    <x v="1"/>
    <x v="6"/>
    <x v="0"/>
    <x v="0"/>
    <x v="34"/>
  </r>
  <r>
    <x v="135"/>
    <x v="1"/>
    <x v="3"/>
    <x v="6"/>
    <x v="0"/>
    <x v="0"/>
    <x v="45"/>
  </r>
  <r>
    <x v="136"/>
    <x v="0"/>
    <x v="1"/>
    <x v="6"/>
    <x v="0"/>
    <x v="0"/>
    <x v="4"/>
  </r>
  <r>
    <x v="137"/>
    <x v="0"/>
    <x v="1"/>
    <x v="6"/>
    <x v="0"/>
    <x v="0"/>
    <x v="4"/>
  </r>
  <r>
    <x v="138"/>
    <x v="0"/>
    <x v="3"/>
    <x v="6"/>
    <x v="0"/>
    <x v="0"/>
    <x v="0"/>
  </r>
  <r>
    <x v="139"/>
    <x v="1"/>
    <x v="0"/>
    <x v="6"/>
    <x v="0"/>
    <x v="0"/>
    <x v="10"/>
  </r>
  <r>
    <x v="140"/>
    <x v="1"/>
    <x v="1"/>
    <x v="6"/>
    <x v="0"/>
    <x v="0"/>
    <x v="35"/>
  </r>
  <r>
    <x v="141"/>
    <x v="0"/>
    <x v="1"/>
    <x v="6"/>
    <x v="0"/>
    <x v="0"/>
    <x v="4"/>
  </r>
  <r>
    <x v="142"/>
    <x v="0"/>
    <x v="3"/>
    <x v="6"/>
    <x v="0"/>
    <x v="0"/>
    <x v="4"/>
  </r>
  <r>
    <x v="143"/>
    <x v="0"/>
    <x v="1"/>
    <x v="6"/>
    <x v="0"/>
    <x v="0"/>
    <x v="4"/>
  </r>
  <r>
    <x v="144"/>
    <x v="0"/>
    <x v="1"/>
    <x v="7"/>
    <x v="0"/>
    <x v="0"/>
    <x v="51"/>
  </r>
  <r>
    <x v="145"/>
    <x v="1"/>
    <x v="3"/>
    <x v="7"/>
    <x v="0"/>
    <x v="0"/>
    <x v="32"/>
  </r>
  <r>
    <x v="146"/>
    <x v="1"/>
    <x v="0"/>
    <x v="7"/>
    <x v="0"/>
    <x v="0"/>
    <x v="52"/>
  </r>
  <r>
    <x v="147"/>
    <x v="0"/>
    <x v="0"/>
    <x v="7"/>
    <x v="0"/>
    <x v="0"/>
    <x v="53"/>
  </r>
  <r>
    <x v="148"/>
    <x v="0"/>
    <x v="3"/>
    <x v="7"/>
    <x v="0"/>
    <x v="0"/>
    <x v="23"/>
  </r>
  <r>
    <x v="149"/>
    <x v="0"/>
    <x v="3"/>
    <x v="7"/>
    <x v="0"/>
    <x v="0"/>
    <x v="14"/>
  </r>
  <r>
    <x v="150"/>
    <x v="0"/>
    <x v="1"/>
    <x v="7"/>
    <x v="0"/>
    <x v="0"/>
    <x v="47"/>
  </r>
  <r>
    <x v="151"/>
    <x v="0"/>
    <x v="3"/>
    <x v="7"/>
    <x v="0"/>
    <x v="0"/>
    <x v="26"/>
  </r>
  <r>
    <x v="152"/>
    <x v="1"/>
    <x v="1"/>
    <x v="7"/>
    <x v="0"/>
    <x v="0"/>
    <x v="8"/>
  </r>
  <r>
    <x v="153"/>
    <x v="1"/>
    <x v="3"/>
    <x v="7"/>
    <x v="0"/>
    <x v="0"/>
    <x v="0"/>
  </r>
  <r>
    <x v="154"/>
    <x v="0"/>
    <x v="3"/>
    <x v="7"/>
    <x v="0"/>
    <x v="0"/>
    <x v="24"/>
  </r>
  <r>
    <x v="155"/>
    <x v="0"/>
    <x v="3"/>
    <x v="7"/>
    <x v="0"/>
    <x v="0"/>
    <x v="4"/>
  </r>
  <r>
    <x v="156"/>
    <x v="0"/>
    <x v="0"/>
    <x v="7"/>
    <x v="0"/>
    <x v="0"/>
    <x v="27"/>
  </r>
  <r>
    <x v="157"/>
    <x v="1"/>
    <x v="0"/>
    <x v="7"/>
    <x v="0"/>
    <x v="0"/>
    <x v="9"/>
  </r>
  <r>
    <x v="158"/>
    <x v="1"/>
    <x v="1"/>
    <x v="7"/>
    <x v="0"/>
    <x v="0"/>
    <x v="45"/>
  </r>
  <r>
    <x v="159"/>
    <x v="1"/>
    <x v="3"/>
    <x v="7"/>
    <x v="0"/>
    <x v="0"/>
    <x v="45"/>
  </r>
  <r>
    <x v="160"/>
    <x v="0"/>
    <x v="2"/>
    <x v="7"/>
    <x v="0"/>
    <x v="0"/>
    <x v="4"/>
  </r>
  <r>
    <x v="161"/>
    <x v="0"/>
    <x v="3"/>
    <x v="7"/>
    <x v="0"/>
    <x v="0"/>
    <x v="4"/>
  </r>
  <r>
    <x v="162"/>
    <x v="0"/>
    <x v="3"/>
    <x v="7"/>
    <x v="0"/>
    <x v="0"/>
    <x v="4"/>
  </r>
  <r>
    <x v="163"/>
    <x v="0"/>
    <x v="1"/>
    <x v="7"/>
    <x v="0"/>
    <x v="0"/>
    <x v="4"/>
  </r>
  <r>
    <x v="164"/>
    <x v="0"/>
    <x v="1"/>
    <x v="7"/>
    <x v="0"/>
    <x v="0"/>
    <x v="4"/>
  </r>
  <r>
    <x v="165"/>
    <x v="1"/>
    <x v="0"/>
    <x v="8"/>
    <x v="0"/>
    <x v="0"/>
    <x v="54"/>
  </r>
  <r>
    <x v="166"/>
    <x v="1"/>
    <x v="1"/>
    <x v="8"/>
    <x v="0"/>
    <x v="0"/>
    <x v="15"/>
  </r>
  <r>
    <x v="167"/>
    <x v="0"/>
    <x v="1"/>
    <x v="8"/>
    <x v="0"/>
    <x v="0"/>
    <x v="15"/>
  </r>
  <r>
    <x v="168"/>
    <x v="0"/>
    <x v="2"/>
    <x v="8"/>
    <x v="0"/>
    <x v="0"/>
    <x v="55"/>
  </r>
  <r>
    <x v="169"/>
    <x v="1"/>
    <x v="3"/>
    <x v="8"/>
    <x v="0"/>
    <x v="0"/>
    <x v="53"/>
  </r>
  <r>
    <x v="170"/>
    <x v="0"/>
    <x v="1"/>
    <x v="8"/>
    <x v="0"/>
    <x v="0"/>
    <x v="22"/>
  </r>
  <r>
    <x v="171"/>
    <x v="0"/>
    <x v="2"/>
    <x v="8"/>
    <x v="0"/>
    <x v="0"/>
    <x v="56"/>
  </r>
  <r>
    <x v="172"/>
    <x v="0"/>
    <x v="3"/>
    <x v="8"/>
    <x v="0"/>
    <x v="0"/>
    <x v="4"/>
  </r>
  <r>
    <x v="173"/>
    <x v="0"/>
    <x v="3"/>
    <x v="8"/>
    <x v="0"/>
    <x v="0"/>
    <x v="10"/>
  </r>
  <r>
    <x v="174"/>
    <x v="0"/>
    <x v="1"/>
    <x v="8"/>
    <x v="0"/>
    <x v="0"/>
    <x v="57"/>
  </r>
  <r>
    <x v="175"/>
    <x v="1"/>
    <x v="0"/>
    <x v="8"/>
    <x v="0"/>
    <x v="0"/>
    <x v="58"/>
  </r>
  <r>
    <x v="176"/>
    <x v="1"/>
    <x v="1"/>
    <x v="8"/>
    <x v="0"/>
    <x v="0"/>
    <x v="9"/>
  </r>
  <r>
    <x v="177"/>
    <x v="1"/>
    <x v="3"/>
    <x v="8"/>
    <x v="0"/>
    <x v="0"/>
    <x v="45"/>
  </r>
  <r>
    <x v="178"/>
    <x v="0"/>
    <x v="3"/>
    <x v="8"/>
    <x v="0"/>
    <x v="0"/>
    <x v="45"/>
  </r>
  <r>
    <x v="179"/>
    <x v="0"/>
    <x v="1"/>
    <x v="8"/>
    <x v="0"/>
    <x v="0"/>
    <x v="26"/>
  </r>
  <r>
    <x v="180"/>
    <x v="0"/>
    <x v="2"/>
    <x v="8"/>
    <x v="0"/>
    <x v="0"/>
    <x v="4"/>
  </r>
  <r>
    <x v="181"/>
    <x v="0"/>
    <x v="3"/>
    <x v="8"/>
    <x v="0"/>
    <x v="0"/>
    <x v="48"/>
  </r>
  <r>
    <x v="182"/>
    <x v="0"/>
    <x v="1"/>
    <x v="8"/>
    <x v="0"/>
    <x v="0"/>
    <x v="4"/>
  </r>
  <r>
    <x v="183"/>
    <x v="1"/>
    <x v="1"/>
    <x v="8"/>
    <x v="0"/>
    <x v="0"/>
    <x v="0"/>
  </r>
  <r>
    <x v="184"/>
    <x v="0"/>
    <x v="1"/>
    <x v="9"/>
    <x v="0"/>
    <x v="0"/>
    <x v="37"/>
  </r>
  <r>
    <x v="185"/>
    <x v="1"/>
    <x v="2"/>
    <x v="9"/>
    <x v="0"/>
    <x v="0"/>
    <x v="15"/>
  </r>
  <r>
    <x v="186"/>
    <x v="0"/>
    <x v="3"/>
    <x v="9"/>
    <x v="0"/>
    <x v="0"/>
    <x v="18"/>
  </r>
  <r>
    <x v="187"/>
    <x v="0"/>
    <x v="3"/>
    <x v="9"/>
    <x v="0"/>
    <x v="0"/>
    <x v="5"/>
  </r>
  <r>
    <x v="188"/>
    <x v="0"/>
    <x v="0"/>
    <x v="9"/>
    <x v="0"/>
    <x v="0"/>
    <x v="4"/>
  </r>
  <r>
    <x v="189"/>
    <x v="0"/>
    <x v="0"/>
    <x v="9"/>
    <x v="0"/>
    <x v="0"/>
    <x v="52"/>
  </r>
  <r>
    <x v="190"/>
    <x v="0"/>
    <x v="1"/>
    <x v="9"/>
    <x v="0"/>
    <x v="0"/>
    <x v="14"/>
  </r>
  <r>
    <x v="191"/>
    <x v="0"/>
    <x v="2"/>
    <x v="9"/>
    <x v="0"/>
    <x v="0"/>
    <x v="10"/>
  </r>
  <r>
    <x v="192"/>
    <x v="0"/>
    <x v="3"/>
    <x v="9"/>
    <x v="0"/>
    <x v="0"/>
    <x v="5"/>
  </r>
  <r>
    <x v="193"/>
    <x v="0"/>
    <x v="3"/>
    <x v="9"/>
    <x v="0"/>
    <x v="0"/>
    <x v="45"/>
  </r>
  <r>
    <x v="194"/>
    <x v="0"/>
    <x v="3"/>
    <x v="9"/>
    <x v="0"/>
    <x v="0"/>
    <x v="4"/>
  </r>
  <r>
    <x v="195"/>
    <x v="1"/>
    <x v="0"/>
    <x v="9"/>
    <x v="0"/>
    <x v="0"/>
    <x v="24"/>
  </r>
  <r>
    <x v="196"/>
    <x v="1"/>
    <x v="1"/>
    <x v="9"/>
    <x v="0"/>
    <x v="0"/>
    <x v="18"/>
  </r>
  <r>
    <x v="197"/>
    <x v="1"/>
    <x v="1"/>
    <x v="9"/>
    <x v="0"/>
    <x v="0"/>
    <x v="53"/>
  </r>
  <r>
    <x v="198"/>
    <x v="1"/>
    <x v="2"/>
    <x v="9"/>
    <x v="0"/>
    <x v="0"/>
    <x v="8"/>
  </r>
  <r>
    <x v="199"/>
    <x v="1"/>
    <x v="3"/>
    <x v="9"/>
    <x v="0"/>
    <x v="0"/>
    <x v="10"/>
  </r>
  <r>
    <x v="200"/>
    <x v="1"/>
    <x v="3"/>
    <x v="9"/>
    <x v="0"/>
    <x v="0"/>
    <x v="22"/>
  </r>
  <r>
    <x v="201"/>
    <x v="0"/>
    <x v="0"/>
    <x v="9"/>
    <x v="0"/>
    <x v="0"/>
    <x v="4"/>
  </r>
  <r>
    <x v="202"/>
    <x v="0"/>
    <x v="1"/>
    <x v="9"/>
    <x v="0"/>
    <x v="0"/>
    <x v="4"/>
  </r>
  <r>
    <x v="203"/>
    <x v="0"/>
    <x v="3"/>
    <x v="9"/>
    <x v="0"/>
    <x v="0"/>
    <x v="4"/>
  </r>
  <r>
    <x v="204"/>
    <x v="2"/>
    <x v="1"/>
    <x v="0"/>
    <x v="1"/>
    <x v="1"/>
    <x v="46"/>
  </r>
  <r>
    <x v="205"/>
    <x v="2"/>
    <x v="1"/>
    <x v="0"/>
    <x v="1"/>
    <x v="1"/>
    <x v="54"/>
  </r>
  <r>
    <x v="206"/>
    <x v="2"/>
    <x v="0"/>
    <x v="0"/>
    <x v="1"/>
    <x v="1"/>
    <x v="10"/>
  </r>
  <r>
    <x v="20"/>
    <x v="2"/>
    <x v="1"/>
    <x v="0"/>
    <x v="1"/>
    <x v="1"/>
    <x v="4"/>
  </r>
  <r>
    <x v="207"/>
    <x v="2"/>
    <x v="0"/>
    <x v="0"/>
    <x v="1"/>
    <x v="1"/>
    <x v="4"/>
  </r>
  <r>
    <x v="208"/>
    <x v="2"/>
    <x v="3"/>
    <x v="0"/>
    <x v="1"/>
    <x v="1"/>
    <x v="4"/>
  </r>
  <r>
    <x v="209"/>
    <x v="2"/>
    <x v="1"/>
    <x v="1"/>
    <x v="1"/>
    <x v="1"/>
    <x v="17"/>
  </r>
  <r>
    <x v="210"/>
    <x v="2"/>
    <x v="0"/>
    <x v="1"/>
    <x v="1"/>
    <x v="1"/>
    <x v="59"/>
  </r>
  <r>
    <x v="65"/>
    <x v="2"/>
    <x v="2"/>
    <x v="1"/>
    <x v="1"/>
    <x v="1"/>
    <x v="0"/>
  </r>
  <r>
    <x v="66"/>
    <x v="2"/>
    <x v="3"/>
    <x v="1"/>
    <x v="1"/>
    <x v="1"/>
    <x v="9"/>
  </r>
  <r>
    <x v="36"/>
    <x v="2"/>
    <x v="1"/>
    <x v="1"/>
    <x v="1"/>
    <x v="1"/>
    <x v="4"/>
  </r>
  <r>
    <x v="191"/>
    <x v="2"/>
    <x v="2"/>
    <x v="1"/>
    <x v="1"/>
    <x v="1"/>
    <x v="4"/>
  </r>
  <r>
    <x v="211"/>
    <x v="2"/>
    <x v="3"/>
    <x v="1"/>
    <x v="1"/>
    <x v="1"/>
    <x v="4"/>
  </r>
  <r>
    <x v="212"/>
    <x v="2"/>
    <x v="3"/>
    <x v="1"/>
    <x v="1"/>
    <x v="1"/>
    <x v="4"/>
  </r>
  <r>
    <x v="213"/>
    <x v="2"/>
    <x v="1"/>
    <x v="3"/>
    <x v="1"/>
    <x v="1"/>
    <x v="29"/>
  </r>
  <r>
    <x v="214"/>
    <x v="2"/>
    <x v="3"/>
    <x v="3"/>
    <x v="1"/>
    <x v="1"/>
    <x v="0"/>
  </r>
  <r>
    <x v="215"/>
    <x v="2"/>
    <x v="1"/>
    <x v="3"/>
    <x v="1"/>
    <x v="1"/>
    <x v="45"/>
  </r>
  <r>
    <x v="156"/>
    <x v="2"/>
    <x v="0"/>
    <x v="3"/>
    <x v="1"/>
    <x v="1"/>
    <x v="10"/>
  </r>
  <r>
    <x v="216"/>
    <x v="2"/>
    <x v="1"/>
    <x v="3"/>
    <x v="1"/>
    <x v="1"/>
    <x v="10"/>
  </r>
  <r>
    <x v="217"/>
    <x v="2"/>
    <x v="1"/>
    <x v="3"/>
    <x v="1"/>
    <x v="1"/>
    <x v="4"/>
  </r>
  <r>
    <x v="68"/>
    <x v="2"/>
    <x v="2"/>
    <x v="3"/>
    <x v="1"/>
    <x v="1"/>
    <x v="4"/>
  </r>
  <r>
    <x v="138"/>
    <x v="2"/>
    <x v="3"/>
    <x v="3"/>
    <x v="1"/>
    <x v="1"/>
    <x v="4"/>
  </r>
  <r>
    <x v="153"/>
    <x v="2"/>
    <x v="3"/>
    <x v="5"/>
    <x v="1"/>
    <x v="1"/>
    <x v="51"/>
  </r>
  <r>
    <x v="16"/>
    <x v="2"/>
    <x v="3"/>
    <x v="5"/>
    <x v="1"/>
    <x v="1"/>
    <x v="29"/>
  </r>
  <r>
    <x v="218"/>
    <x v="2"/>
    <x v="3"/>
    <x v="5"/>
    <x v="1"/>
    <x v="1"/>
    <x v="22"/>
  </r>
  <r>
    <x v="152"/>
    <x v="2"/>
    <x v="1"/>
    <x v="5"/>
    <x v="1"/>
    <x v="1"/>
    <x v="10"/>
  </r>
  <r>
    <x v="219"/>
    <x v="2"/>
    <x v="1"/>
    <x v="5"/>
    <x v="1"/>
    <x v="1"/>
    <x v="4"/>
  </r>
  <r>
    <x v="196"/>
    <x v="2"/>
    <x v="1"/>
    <x v="5"/>
    <x v="1"/>
    <x v="1"/>
    <x v="4"/>
  </r>
  <r>
    <x v="120"/>
    <x v="2"/>
    <x v="1"/>
    <x v="5"/>
    <x v="1"/>
    <x v="1"/>
    <x v="4"/>
  </r>
  <r>
    <x v="220"/>
    <x v="2"/>
    <x v="3"/>
    <x v="6"/>
    <x v="1"/>
    <x v="1"/>
    <x v="3"/>
  </r>
  <r>
    <x v="116"/>
    <x v="2"/>
    <x v="3"/>
    <x v="6"/>
    <x v="1"/>
    <x v="1"/>
    <x v="32"/>
  </r>
  <r>
    <x v="126"/>
    <x v="2"/>
    <x v="1"/>
    <x v="6"/>
    <x v="1"/>
    <x v="1"/>
    <x v="17"/>
  </r>
  <r>
    <x v="221"/>
    <x v="2"/>
    <x v="1"/>
    <x v="6"/>
    <x v="1"/>
    <x v="1"/>
    <x v="18"/>
  </r>
  <r>
    <x v="222"/>
    <x v="2"/>
    <x v="1"/>
    <x v="6"/>
    <x v="1"/>
    <x v="1"/>
    <x v="8"/>
  </r>
  <r>
    <x v="115"/>
    <x v="2"/>
    <x v="1"/>
    <x v="6"/>
    <x v="1"/>
    <x v="1"/>
    <x v="45"/>
  </r>
  <r>
    <x v="223"/>
    <x v="2"/>
    <x v="1"/>
    <x v="6"/>
    <x v="1"/>
    <x v="1"/>
    <x v="26"/>
  </r>
  <r>
    <x v="224"/>
    <x v="2"/>
    <x v="1"/>
    <x v="6"/>
    <x v="1"/>
    <x v="1"/>
    <x v="4"/>
  </r>
  <r>
    <x v="225"/>
    <x v="2"/>
    <x v="1"/>
    <x v="6"/>
    <x v="1"/>
    <x v="1"/>
    <x v="4"/>
  </r>
  <r>
    <x v="226"/>
    <x v="2"/>
    <x v="1"/>
    <x v="7"/>
    <x v="1"/>
    <x v="1"/>
    <x v="60"/>
  </r>
  <r>
    <x v="8"/>
    <x v="2"/>
    <x v="1"/>
    <x v="7"/>
    <x v="1"/>
    <x v="1"/>
    <x v="1"/>
  </r>
  <r>
    <x v="33"/>
    <x v="2"/>
    <x v="3"/>
    <x v="7"/>
    <x v="1"/>
    <x v="1"/>
    <x v="12"/>
  </r>
  <r>
    <x v="23"/>
    <x v="2"/>
    <x v="3"/>
    <x v="7"/>
    <x v="1"/>
    <x v="1"/>
    <x v="9"/>
  </r>
  <r>
    <x v="130"/>
    <x v="2"/>
    <x v="1"/>
    <x v="7"/>
    <x v="1"/>
    <x v="1"/>
    <x v="45"/>
  </r>
  <r>
    <x v="151"/>
    <x v="2"/>
    <x v="3"/>
    <x v="7"/>
    <x v="1"/>
    <x v="1"/>
    <x v="4"/>
  </r>
  <r>
    <x v="227"/>
    <x v="2"/>
    <x v="3"/>
    <x v="7"/>
    <x v="1"/>
    <x v="1"/>
    <x v="4"/>
  </r>
  <r>
    <x v="162"/>
    <x v="2"/>
    <x v="3"/>
    <x v="7"/>
    <x v="1"/>
    <x v="1"/>
    <x v="4"/>
  </r>
  <r>
    <x v="228"/>
    <x v="2"/>
    <x v="1"/>
    <x v="8"/>
    <x v="1"/>
    <x v="1"/>
    <x v="61"/>
  </r>
  <r>
    <x v="229"/>
    <x v="2"/>
    <x v="1"/>
    <x v="8"/>
    <x v="1"/>
    <x v="1"/>
    <x v="62"/>
  </r>
  <r>
    <x v="230"/>
    <x v="2"/>
    <x v="1"/>
    <x v="8"/>
    <x v="1"/>
    <x v="1"/>
    <x v="63"/>
  </r>
  <r>
    <x v="231"/>
    <x v="2"/>
    <x v="0"/>
    <x v="8"/>
    <x v="1"/>
    <x v="1"/>
    <x v="4"/>
  </r>
  <r>
    <x v="232"/>
    <x v="2"/>
    <x v="0"/>
    <x v="8"/>
    <x v="1"/>
    <x v="1"/>
    <x v="4"/>
  </r>
  <r>
    <x v="233"/>
    <x v="2"/>
    <x v="2"/>
    <x v="8"/>
    <x v="1"/>
    <x v="1"/>
    <x v="4"/>
  </r>
  <r>
    <x v="234"/>
    <x v="2"/>
    <x v="1"/>
    <x v="8"/>
    <x v="1"/>
    <x v="1"/>
    <x v="4"/>
  </r>
  <r>
    <x v="235"/>
    <x v="2"/>
    <x v="2"/>
    <x v="8"/>
    <x v="1"/>
    <x v="1"/>
    <x v="4"/>
  </r>
  <r>
    <x v="236"/>
    <x v="2"/>
    <x v="1"/>
    <x v="9"/>
    <x v="1"/>
    <x v="1"/>
    <x v="0"/>
  </r>
  <r>
    <x v="237"/>
    <x v="2"/>
    <x v="3"/>
    <x v="9"/>
    <x v="1"/>
    <x v="1"/>
    <x v="8"/>
  </r>
  <r>
    <x v="238"/>
    <x v="2"/>
    <x v="3"/>
    <x v="9"/>
    <x v="1"/>
    <x v="1"/>
    <x v="26"/>
  </r>
  <r>
    <x v="218"/>
    <x v="2"/>
    <x v="3"/>
    <x v="0"/>
    <x v="2"/>
    <x v="1"/>
    <x v="2"/>
  </r>
  <r>
    <x v="239"/>
    <x v="2"/>
    <x v="1"/>
    <x v="0"/>
    <x v="2"/>
    <x v="1"/>
    <x v="55"/>
  </r>
  <r>
    <x v="169"/>
    <x v="2"/>
    <x v="3"/>
    <x v="0"/>
    <x v="2"/>
    <x v="1"/>
    <x v="0"/>
  </r>
  <r>
    <x v="50"/>
    <x v="2"/>
    <x v="3"/>
    <x v="0"/>
    <x v="2"/>
    <x v="1"/>
    <x v="4"/>
  </r>
  <r>
    <x v="146"/>
    <x v="2"/>
    <x v="0"/>
    <x v="1"/>
    <x v="2"/>
    <x v="1"/>
    <x v="53"/>
  </r>
  <r>
    <x v="240"/>
    <x v="2"/>
    <x v="1"/>
    <x v="1"/>
    <x v="2"/>
    <x v="1"/>
    <x v="63"/>
  </r>
  <r>
    <x v="241"/>
    <x v="2"/>
    <x v="2"/>
    <x v="1"/>
    <x v="2"/>
    <x v="1"/>
    <x v="22"/>
  </r>
  <r>
    <x v="43"/>
    <x v="2"/>
    <x v="0"/>
    <x v="1"/>
    <x v="2"/>
    <x v="1"/>
    <x v="8"/>
  </r>
  <r>
    <x v="242"/>
    <x v="2"/>
    <x v="1"/>
    <x v="1"/>
    <x v="2"/>
    <x v="1"/>
    <x v="8"/>
  </r>
  <r>
    <x v="243"/>
    <x v="2"/>
    <x v="3"/>
    <x v="1"/>
    <x v="2"/>
    <x v="1"/>
    <x v="10"/>
  </r>
  <r>
    <x v="7"/>
    <x v="2"/>
    <x v="3"/>
    <x v="1"/>
    <x v="2"/>
    <x v="1"/>
    <x v="4"/>
  </r>
  <r>
    <x v="37"/>
    <x v="2"/>
    <x v="1"/>
    <x v="1"/>
    <x v="2"/>
    <x v="1"/>
    <x v="4"/>
  </r>
  <r>
    <x v="229"/>
    <x v="2"/>
    <x v="1"/>
    <x v="10"/>
    <x v="2"/>
    <x v="1"/>
    <x v="15"/>
  </r>
  <r>
    <x v="244"/>
    <x v="2"/>
    <x v="3"/>
    <x v="10"/>
    <x v="2"/>
    <x v="1"/>
    <x v="52"/>
  </r>
  <r>
    <x v="9"/>
    <x v="2"/>
    <x v="1"/>
    <x v="10"/>
    <x v="2"/>
    <x v="1"/>
    <x v="21"/>
  </r>
  <r>
    <x v="245"/>
    <x v="2"/>
    <x v="3"/>
    <x v="10"/>
    <x v="2"/>
    <x v="1"/>
    <x v="0"/>
  </r>
  <r>
    <x v="128"/>
    <x v="2"/>
    <x v="2"/>
    <x v="10"/>
    <x v="2"/>
    <x v="1"/>
    <x v="34"/>
  </r>
  <r>
    <x v="85"/>
    <x v="2"/>
    <x v="1"/>
    <x v="10"/>
    <x v="2"/>
    <x v="1"/>
    <x v="10"/>
  </r>
  <r>
    <x v="152"/>
    <x v="2"/>
    <x v="1"/>
    <x v="10"/>
    <x v="2"/>
    <x v="1"/>
    <x v="10"/>
  </r>
  <r>
    <x v="246"/>
    <x v="2"/>
    <x v="1"/>
    <x v="10"/>
    <x v="2"/>
    <x v="1"/>
    <x v="4"/>
  </r>
  <r>
    <x v="129"/>
    <x v="2"/>
    <x v="3"/>
    <x v="10"/>
    <x v="2"/>
    <x v="1"/>
    <x v="4"/>
  </r>
  <r>
    <x v="61"/>
    <x v="2"/>
    <x v="1"/>
    <x v="3"/>
    <x v="2"/>
    <x v="1"/>
    <x v="64"/>
  </r>
  <r>
    <x v="247"/>
    <x v="2"/>
    <x v="0"/>
    <x v="3"/>
    <x v="2"/>
    <x v="1"/>
    <x v="17"/>
  </r>
  <r>
    <x v="248"/>
    <x v="2"/>
    <x v="1"/>
    <x v="3"/>
    <x v="2"/>
    <x v="1"/>
    <x v="5"/>
  </r>
  <r>
    <x v="249"/>
    <x v="2"/>
    <x v="0"/>
    <x v="3"/>
    <x v="2"/>
    <x v="1"/>
    <x v="9"/>
  </r>
  <r>
    <x v="189"/>
    <x v="2"/>
    <x v="0"/>
    <x v="3"/>
    <x v="2"/>
    <x v="1"/>
    <x v="33"/>
  </r>
  <r>
    <x v="250"/>
    <x v="2"/>
    <x v="1"/>
    <x v="3"/>
    <x v="2"/>
    <x v="1"/>
    <x v="4"/>
  </r>
  <r>
    <x v="251"/>
    <x v="2"/>
    <x v="2"/>
    <x v="3"/>
    <x v="2"/>
    <x v="1"/>
    <x v="4"/>
  </r>
  <r>
    <x v="252"/>
    <x v="2"/>
    <x v="3"/>
    <x v="3"/>
    <x v="2"/>
    <x v="1"/>
    <x v="4"/>
  </r>
  <r>
    <x v="212"/>
    <x v="2"/>
    <x v="3"/>
    <x v="3"/>
    <x v="2"/>
    <x v="1"/>
    <x v="4"/>
  </r>
  <r>
    <x v="153"/>
    <x v="2"/>
    <x v="3"/>
    <x v="5"/>
    <x v="2"/>
    <x v="1"/>
    <x v="32"/>
  </r>
  <r>
    <x v="253"/>
    <x v="2"/>
    <x v="0"/>
    <x v="5"/>
    <x v="2"/>
    <x v="1"/>
    <x v="0"/>
  </r>
  <r>
    <x v="254"/>
    <x v="2"/>
    <x v="0"/>
    <x v="5"/>
    <x v="2"/>
    <x v="1"/>
    <x v="10"/>
  </r>
  <r>
    <x v="255"/>
    <x v="2"/>
    <x v="1"/>
    <x v="5"/>
    <x v="2"/>
    <x v="1"/>
    <x v="4"/>
  </r>
  <r>
    <x v="256"/>
    <x v="2"/>
    <x v="1"/>
    <x v="5"/>
    <x v="2"/>
    <x v="1"/>
    <x v="4"/>
  </r>
  <r>
    <x v="95"/>
    <x v="2"/>
    <x v="3"/>
    <x v="5"/>
    <x v="2"/>
    <x v="1"/>
    <x v="4"/>
  </r>
  <r>
    <x v="0"/>
    <x v="2"/>
    <x v="0"/>
    <x v="7"/>
    <x v="2"/>
    <x v="1"/>
    <x v="21"/>
  </r>
  <r>
    <x v="105"/>
    <x v="2"/>
    <x v="3"/>
    <x v="7"/>
    <x v="2"/>
    <x v="1"/>
    <x v="21"/>
  </r>
  <r>
    <x v="257"/>
    <x v="2"/>
    <x v="1"/>
    <x v="7"/>
    <x v="2"/>
    <x v="1"/>
    <x v="22"/>
  </r>
  <r>
    <x v="192"/>
    <x v="2"/>
    <x v="3"/>
    <x v="7"/>
    <x v="2"/>
    <x v="1"/>
    <x v="44"/>
  </r>
  <r>
    <x v="209"/>
    <x v="2"/>
    <x v="1"/>
    <x v="7"/>
    <x v="2"/>
    <x v="1"/>
    <x v="9"/>
  </r>
  <r>
    <x v="258"/>
    <x v="2"/>
    <x v="3"/>
    <x v="7"/>
    <x v="2"/>
    <x v="1"/>
    <x v="9"/>
  </r>
  <r>
    <x v="171"/>
    <x v="2"/>
    <x v="2"/>
    <x v="7"/>
    <x v="2"/>
    <x v="1"/>
    <x v="58"/>
  </r>
  <r>
    <x v="42"/>
    <x v="2"/>
    <x v="0"/>
    <x v="7"/>
    <x v="2"/>
    <x v="1"/>
    <x v="45"/>
  </r>
  <r>
    <x v="259"/>
    <x v="2"/>
    <x v="3"/>
    <x v="7"/>
    <x v="2"/>
    <x v="1"/>
    <x v="10"/>
  </r>
  <r>
    <x v="260"/>
    <x v="2"/>
    <x v="1"/>
    <x v="7"/>
    <x v="2"/>
    <x v="1"/>
    <x v="4"/>
  </r>
  <r>
    <x v="227"/>
    <x v="2"/>
    <x v="3"/>
    <x v="7"/>
    <x v="2"/>
    <x v="1"/>
    <x v="4"/>
  </r>
  <r>
    <x v="226"/>
    <x v="2"/>
    <x v="1"/>
    <x v="8"/>
    <x v="2"/>
    <x v="1"/>
    <x v="23"/>
  </r>
  <r>
    <x v="261"/>
    <x v="2"/>
    <x v="0"/>
    <x v="8"/>
    <x v="2"/>
    <x v="1"/>
    <x v="1"/>
  </r>
  <r>
    <x v="262"/>
    <x v="2"/>
    <x v="3"/>
    <x v="8"/>
    <x v="2"/>
    <x v="1"/>
    <x v="5"/>
  </r>
  <r>
    <x v="263"/>
    <x v="2"/>
    <x v="3"/>
    <x v="8"/>
    <x v="2"/>
    <x v="1"/>
    <x v="0"/>
  </r>
  <r>
    <x v="264"/>
    <x v="2"/>
    <x v="1"/>
    <x v="8"/>
    <x v="2"/>
    <x v="1"/>
    <x v="10"/>
  </r>
  <r>
    <x v="170"/>
    <x v="2"/>
    <x v="2"/>
    <x v="8"/>
    <x v="2"/>
    <x v="1"/>
    <x v="4"/>
  </r>
  <r>
    <x v="265"/>
    <x v="2"/>
    <x v="2"/>
    <x v="8"/>
    <x v="2"/>
    <x v="1"/>
    <x v="4"/>
  </r>
  <r>
    <x v="266"/>
    <x v="2"/>
    <x v="1"/>
    <x v="8"/>
    <x v="2"/>
    <x v="1"/>
    <x v="4"/>
  </r>
  <r>
    <x v="22"/>
    <x v="2"/>
    <x v="1"/>
    <x v="9"/>
    <x v="2"/>
    <x v="1"/>
    <x v="0"/>
  </r>
  <r>
    <x v="188"/>
    <x v="2"/>
    <x v="0"/>
    <x v="9"/>
    <x v="2"/>
    <x v="1"/>
    <x v="11"/>
  </r>
  <r>
    <x v="267"/>
    <x v="2"/>
    <x v="0"/>
    <x v="9"/>
    <x v="2"/>
    <x v="1"/>
    <x v="11"/>
  </r>
  <r>
    <x v="115"/>
    <x v="2"/>
    <x v="1"/>
    <x v="9"/>
    <x v="2"/>
    <x v="1"/>
    <x v="10"/>
  </r>
  <r>
    <x v="268"/>
    <x v="2"/>
    <x v="1"/>
    <x v="9"/>
    <x v="2"/>
    <x v="1"/>
    <x v="4"/>
  </r>
  <r>
    <x v="108"/>
    <x v="2"/>
    <x v="1"/>
    <x v="9"/>
    <x v="2"/>
    <x v="1"/>
    <x v="4"/>
  </r>
  <r>
    <x v="269"/>
    <x v="2"/>
    <x v="1"/>
    <x v="9"/>
    <x v="2"/>
    <x v="1"/>
    <x v="4"/>
  </r>
  <r>
    <x v="243"/>
    <x v="2"/>
    <x v="3"/>
    <x v="0"/>
    <x v="3"/>
    <x v="1"/>
    <x v="51"/>
  </r>
  <r>
    <x v="270"/>
    <x v="2"/>
    <x v="0"/>
    <x v="0"/>
    <x v="3"/>
    <x v="1"/>
    <x v="4"/>
  </r>
  <r>
    <x v="271"/>
    <x v="2"/>
    <x v="0"/>
    <x v="1"/>
    <x v="3"/>
    <x v="1"/>
    <x v="65"/>
  </r>
  <r>
    <x v="272"/>
    <x v="2"/>
    <x v="1"/>
    <x v="1"/>
    <x v="3"/>
    <x v="1"/>
    <x v="51"/>
  </r>
  <r>
    <x v="273"/>
    <x v="2"/>
    <x v="0"/>
    <x v="1"/>
    <x v="3"/>
    <x v="1"/>
    <x v="0"/>
  </r>
  <r>
    <x v="176"/>
    <x v="2"/>
    <x v="1"/>
    <x v="1"/>
    <x v="3"/>
    <x v="1"/>
    <x v="0"/>
  </r>
  <r>
    <x v="274"/>
    <x v="2"/>
    <x v="3"/>
    <x v="1"/>
    <x v="3"/>
    <x v="1"/>
    <x v="16"/>
  </r>
  <r>
    <x v="275"/>
    <x v="2"/>
    <x v="1"/>
    <x v="1"/>
    <x v="3"/>
    <x v="1"/>
    <x v="10"/>
  </r>
  <r>
    <x v="223"/>
    <x v="2"/>
    <x v="1"/>
    <x v="1"/>
    <x v="3"/>
    <x v="1"/>
    <x v="4"/>
  </r>
  <r>
    <x v="276"/>
    <x v="2"/>
    <x v="2"/>
    <x v="1"/>
    <x v="3"/>
    <x v="1"/>
    <x v="4"/>
  </r>
  <r>
    <x v="277"/>
    <x v="2"/>
    <x v="3"/>
    <x v="1"/>
    <x v="3"/>
    <x v="1"/>
    <x v="4"/>
  </r>
  <r>
    <x v="278"/>
    <x v="2"/>
    <x v="3"/>
    <x v="1"/>
    <x v="3"/>
    <x v="1"/>
    <x v="4"/>
  </r>
  <r>
    <x v="248"/>
    <x v="2"/>
    <x v="1"/>
    <x v="10"/>
    <x v="3"/>
    <x v="1"/>
    <x v="66"/>
  </r>
  <r>
    <x v="239"/>
    <x v="2"/>
    <x v="1"/>
    <x v="10"/>
    <x v="3"/>
    <x v="1"/>
    <x v="67"/>
  </r>
  <r>
    <x v="41"/>
    <x v="2"/>
    <x v="3"/>
    <x v="10"/>
    <x v="3"/>
    <x v="1"/>
    <x v="63"/>
  </r>
  <r>
    <x v="128"/>
    <x v="2"/>
    <x v="2"/>
    <x v="10"/>
    <x v="3"/>
    <x v="1"/>
    <x v="63"/>
  </r>
  <r>
    <x v="279"/>
    <x v="2"/>
    <x v="2"/>
    <x v="10"/>
    <x v="3"/>
    <x v="1"/>
    <x v="18"/>
  </r>
  <r>
    <x v="221"/>
    <x v="2"/>
    <x v="1"/>
    <x v="10"/>
    <x v="3"/>
    <x v="1"/>
    <x v="9"/>
  </r>
  <r>
    <x v="280"/>
    <x v="2"/>
    <x v="3"/>
    <x v="10"/>
    <x v="3"/>
    <x v="1"/>
    <x v="45"/>
  </r>
  <r>
    <x v="54"/>
    <x v="2"/>
    <x v="1"/>
    <x v="10"/>
    <x v="3"/>
    <x v="1"/>
    <x v="26"/>
  </r>
  <r>
    <x v="281"/>
    <x v="2"/>
    <x v="1"/>
    <x v="10"/>
    <x v="3"/>
    <x v="1"/>
    <x v="48"/>
  </r>
  <r>
    <x v="282"/>
    <x v="2"/>
    <x v="3"/>
    <x v="10"/>
    <x v="3"/>
    <x v="1"/>
    <x v="4"/>
  </r>
  <r>
    <x v="283"/>
    <x v="2"/>
    <x v="1"/>
    <x v="10"/>
    <x v="3"/>
    <x v="1"/>
    <x v="4"/>
  </r>
  <r>
    <x v="125"/>
    <x v="2"/>
    <x v="1"/>
    <x v="10"/>
    <x v="3"/>
    <x v="1"/>
    <x v="4"/>
  </r>
  <r>
    <x v="284"/>
    <x v="2"/>
    <x v="3"/>
    <x v="10"/>
    <x v="3"/>
    <x v="1"/>
    <x v="4"/>
  </r>
  <r>
    <x v="285"/>
    <x v="2"/>
    <x v="1"/>
    <x v="3"/>
    <x v="3"/>
    <x v="1"/>
    <x v="51"/>
  </r>
  <r>
    <x v="46"/>
    <x v="2"/>
    <x v="3"/>
    <x v="3"/>
    <x v="3"/>
    <x v="1"/>
    <x v="43"/>
  </r>
  <r>
    <x v="286"/>
    <x v="2"/>
    <x v="0"/>
    <x v="3"/>
    <x v="3"/>
    <x v="1"/>
    <x v="9"/>
  </r>
  <r>
    <x v="287"/>
    <x v="2"/>
    <x v="3"/>
    <x v="3"/>
    <x v="3"/>
    <x v="1"/>
    <x v="45"/>
  </r>
  <r>
    <x v="251"/>
    <x v="2"/>
    <x v="2"/>
    <x v="3"/>
    <x v="3"/>
    <x v="1"/>
    <x v="4"/>
  </r>
  <r>
    <x v="288"/>
    <x v="2"/>
    <x v="1"/>
    <x v="3"/>
    <x v="3"/>
    <x v="1"/>
    <x v="4"/>
  </r>
  <r>
    <x v="289"/>
    <x v="2"/>
    <x v="3"/>
    <x v="3"/>
    <x v="3"/>
    <x v="1"/>
    <x v="4"/>
  </r>
  <r>
    <x v="290"/>
    <x v="2"/>
    <x v="3"/>
    <x v="3"/>
    <x v="3"/>
    <x v="1"/>
    <x v="4"/>
  </r>
  <r>
    <x v="291"/>
    <x v="2"/>
    <x v="3"/>
    <x v="5"/>
    <x v="3"/>
    <x v="1"/>
    <x v="56"/>
  </r>
  <r>
    <x v="292"/>
    <x v="2"/>
    <x v="3"/>
    <x v="5"/>
    <x v="3"/>
    <x v="1"/>
    <x v="0"/>
  </r>
  <r>
    <x v="293"/>
    <x v="2"/>
    <x v="1"/>
    <x v="5"/>
    <x v="3"/>
    <x v="1"/>
    <x v="9"/>
  </r>
  <r>
    <x v="102"/>
    <x v="2"/>
    <x v="0"/>
    <x v="5"/>
    <x v="3"/>
    <x v="1"/>
    <x v="58"/>
  </r>
  <r>
    <x v="294"/>
    <x v="2"/>
    <x v="1"/>
    <x v="5"/>
    <x v="3"/>
    <x v="1"/>
    <x v="4"/>
  </r>
  <r>
    <x v="73"/>
    <x v="2"/>
    <x v="3"/>
    <x v="5"/>
    <x v="3"/>
    <x v="1"/>
    <x v="4"/>
  </r>
  <r>
    <x v="105"/>
    <x v="2"/>
    <x v="3"/>
    <x v="7"/>
    <x v="3"/>
    <x v="1"/>
    <x v="66"/>
  </r>
  <r>
    <x v="59"/>
    <x v="2"/>
    <x v="3"/>
    <x v="7"/>
    <x v="3"/>
    <x v="1"/>
    <x v="22"/>
  </r>
  <r>
    <x v="259"/>
    <x v="2"/>
    <x v="3"/>
    <x v="7"/>
    <x v="3"/>
    <x v="1"/>
    <x v="16"/>
  </r>
  <r>
    <x v="295"/>
    <x v="2"/>
    <x v="1"/>
    <x v="7"/>
    <x v="3"/>
    <x v="1"/>
    <x v="10"/>
  </r>
  <r>
    <x v="130"/>
    <x v="2"/>
    <x v="1"/>
    <x v="7"/>
    <x v="3"/>
    <x v="1"/>
    <x v="10"/>
  </r>
  <r>
    <x v="202"/>
    <x v="2"/>
    <x v="1"/>
    <x v="7"/>
    <x v="3"/>
    <x v="1"/>
    <x v="26"/>
  </r>
  <r>
    <x v="150"/>
    <x v="2"/>
    <x v="1"/>
    <x v="7"/>
    <x v="3"/>
    <x v="1"/>
    <x v="4"/>
  </r>
  <r>
    <x v="93"/>
    <x v="2"/>
    <x v="0"/>
    <x v="7"/>
    <x v="3"/>
    <x v="1"/>
    <x v="4"/>
  </r>
  <r>
    <x v="296"/>
    <x v="2"/>
    <x v="1"/>
    <x v="7"/>
    <x v="3"/>
    <x v="1"/>
    <x v="4"/>
  </r>
  <r>
    <x v="8"/>
    <x v="2"/>
    <x v="1"/>
    <x v="8"/>
    <x v="3"/>
    <x v="1"/>
    <x v="51"/>
  </r>
  <r>
    <x v="146"/>
    <x v="2"/>
    <x v="0"/>
    <x v="8"/>
    <x v="3"/>
    <x v="1"/>
    <x v="18"/>
  </r>
  <r>
    <x v="297"/>
    <x v="2"/>
    <x v="1"/>
    <x v="8"/>
    <x v="3"/>
    <x v="1"/>
    <x v="6"/>
  </r>
  <r>
    <x v="298"/>
    <x v="2"/>
    <x v="1"/>
    <x v="8"/>
    <x v="3"/>
    <x v="1"/>
    <x v="8"/>
  </r>
  <r>
    <x v="299"/>
    <x v="2"/>
    <x v="0"/>
    <x v="8"/>
    <x v="3"/>
    <x v="1"/>
    <x v="19"/>
  </r>
  <r>
    <x v="300"/>
    <x v="2"/>
    <x v="1"/>
    <x v="8"/>
    <x v="3"/>
    <x v="1"/>
    <x v="10"/>
  </r>
  <r>
    <x v="301"/>
    <x v="2"/>
    <x v="2"/>
    <x v="8"/>
    <x v="3"/>
    <x v="1"/>
    <x v="10"/>
  </r>
  <r>
    <x v="147"/>
    <x v="2"/>
    <x v="0"/>
    <x v="8"/>
    <x v="3"/>
    <x v="1"/>
    <x v="4"/>
  </r>
  <r>
    <x v="302"/>
    <x v="2"/>
    <x v="1"/>
    <x v="8"/>
    <x v="3"/>
    <x v="1"/>
    <x v="4"/>
  </r>
  <r>
    <x v="123"/>
    <x v="2"/>
    <x v="2"/>
    <x v="9"/>
    <x v="3"/>
    <x v="1"/>
    <x v="59"/>
  </r>
  <r>
    <x v="44"/>
    <x v="2"/>
    <x v="2"/>
    <x v="9"/>
    <x v="3"/>
    <x v="1"/>
    <x v="12"/>
  </r>
  <r>
    <x v="303"/>
    <x v="2"/>
    <x v="0"/>
    <x v="9"/>
    <x v="3"/>
    <x v="1"/>
    <x v="9"/>
  </r>
  <r>
    <x v="236"/>
    <x v="2"/>
    <x v="1"/>
    <x v="0"/>
    <x v="4"/>
    <x v="1"/>
    <x v="68"/>
  </r>
  <r>
    <x v="1"/>
    <x v="2"/>
    <x v="1"/>
    <x v="0"/>
    <x v="4"/>
    <x v="1"/>
    <x v="65"/>
  </r>
  <r>
    <x v="173"/>
    <x v="2"/>
    <x v="3"/>
    <x v="0"/>
    <x v="4"/>
    <x v="1"/>
    <x v="51"/>
  </r>
  <r>
    <x v="304"/>
    <x v="2"/>
    <x v="1"/>
    <x v="0"/>
    <x v="4"/>
    <x v="1"/>
    <x v="5"/>
  </r>
  <r>
    <x v="305"/>
    <x v="2"/>
    <x v="3"/>
    <x v="0"/>
    <x v="4"/>
    <x v="1"/>
    <x v="24"/>
  </r>
  <r>
    <x v="2"/>
    <x v="2"/>
    <x v="2"/>
    <x v="0"/>
    <x v="4"/>
    <x v="1"/>
    <x v="59"/>
  </r>
  <r>
    <x v="306"/>
    <x v="2"/>
    <x v="0"/>
    <x v="0"/>
    <x v="4"/>
    <x v="1"/>
    <x v="0"/>
  </r>
  <r>
    <x v="214"/>
    <x v="2"/>
    <x v="3"/>
    <x v="0"/>
    <x v="4"/>
    <x v="1"/>
    <x v="0"/>
  </r>
  <r>
    <x v="165"/>
    <x v="2"/>
    <x v="0"/>
    <x v="0"/>
    <x v="4"/>
    <x v="1"/>
    <x v="43"/>
  </r>
  <r>
    <x v="87"/>
    <x v="2"/>
    <x v="3"/>
    <x v="0"/>
    <x v="4"/>
    <x v="1"/>
    <x v="8"/>
  </r>
  <r>
    <x v="65"/>
    <x v="2"/>
    <x v="2"/>
    <x v="0"/>
    <x v="4"/>
    <x v="1"/>
    <x v="9"/>
  </r>
  <r>
    <x v="307"/>
    <x v="2"/>
    <x v="3"/>
    <x v="0"/>
    <x v="4"/>
    <x v="1"/>
    <x v="9"/>
  </r>
  <r>
    <x v="3"/>
    <x v="2"/>
    <x v="1"/>
    <x v="0"/>
    <x v="4"/>
    <x v="1"/>
    <x v="58"/>
  </r>
  <r>
    <x v="15"/>
    <x v="2"/>
    <x v="1"/>
    <x v="0"/>
    <x v="4"/>
    <x v="1"/>
    <x v="10"/>
  </r>
  <r>
    <x v="32"/>
    <x v="2"/>
    <x v="3"/>
    <x v="0"/>
    <x v="4"/>
    <x v="1"/>
    <x v="10"/>
  </r>
  <r>
    <x v="308"/>
    <x v="2"/>
    <x v="3"/>
    <x v="0"/>
    <x v="4"/>
    <x v="1"/>
    <x v="35"/>
  </r>
  <r>
    <x v="309"/>
    <x v="2"/>
    <x v="2"/>
    <x v="0"/>
    <x v="4"/>
    <x v="1"/>
    <x v="4"/>
  </r>
  <r>
    <x v="310"/>
    <x v="2"/>
    <x v="1"/>
    <x v="0"/>
    <x v="4"/>
    <x v="1"/>
    <x v="4"/>
  </r>
  <r>
    <x v="311"/>
    <x v="2"/>
    <x v="3"/>
    <x v="0"/>
    <x v="4"/>
    <x v="1"/>
    <x v="4"/>
  </r>
  <r>
    <x v="312"/>
    <x v="2"/>
    <x v="1"/>
    <x v="0"/>
    <x v="4"/>
    <x v="1"/>
    <x v="4"/>
  </r>
  <r>
    <x v="313"/>
    <x v="2"/>
    <x v="1"/>
    <x v="0"/>
    <x v="4"/>
    <x v="1"/>
    <x v="4"/>
  </r>
  <r>
    <x v="314"/>
    <x v="2"/>
    <x v="1"/>
    <x v="0"/>
    <x v="4"/>
    <x v="1"/>
    <x v="4"/>
  </r>
  <r>
    <x v="229"/>
    <x v="2"/>
    <x v="1"/>
    <x v="11"/>
    <x v="4"/>
    <x v="1"/>
    <x v="25"/>
  </r>
  <r>
    <x v="122"/>
    <x v="2"/>
    <x v="3"/>
    <x v="11"/>
    <x v="4"/>
    <x v="1"/>
    <x v="18"/>
  </r>
  <r>
    <x v="315"/>
    <x v="2"/>
    <x v="3"/>
    <x v="11"/>
    <x v="4"/>
    <x v="1"/>
    <x v="5"/>
  </r>
  <r>
    <x v="92"/>
    <x v="2"/>
    <x v="3"/>
    <x v="11"/>
    <x v="4"/>
    <x v="1"/>
    <x v="29"/>
  </r>
  <r>
    <x v="52"/>
    <x v="2"/>
    <x v="1"/>
    <x v="11"/>
    <x v="4"/>
    <x v="1"/>
    <x v="29"/>
  </r>
  <r>
    <x v="48"/>
    <x v="2"/>
    <x v="1"/>
    <x v="11"/>
    <x v="4"/>
    <x v="1"/>
    <x v="21"/>
  </r>
  <r>
    <x v="41"/>
    <x v="2"/>
    <x v="3"/>
    <x v="11"/>
    <x v="4"/>
    <x v="1"/>
    <x v="21"/>
  </r>
  <r>
    <x v="316"/>
    <x v="2"/>
    <x v="0"/>
    <x v="11"/>
    <x v="4"/>
    <x v="1"/>
    <x v="20"/>
  </r>
  <r>
    <x v="145"/>
    <x v="2"/>
    <x v="3"/>
    <x v="11"/>
    <x v="4"/>
    <x v="1"/>
    <x v="59"/>
  </r>
  <r>
    <x v="317"/>
    <x v="2"/>
    <x v="1"/>
    <x v="11"/>
    <x v="4"/>
    <x v="1"/>
    <x v="11"/>
  </r>
  <r>
    <x v="318"/>
    <x v="2"/>
    <x v="1"/>
    <x v="11"/>
    <x v="4"/>
    <x v="1"/>
    <x v="8"/>
  </r>
  <r>
    <x v="43"/>
    <x v="2"/>
    <x v="0"/>
    <x v="11"/>
    <x v="4"/>
    <x v="1"/>
    <x v="8"/>
  </r>
  <r>
    <x v="319"/>
    <x v="2"/>
    <x v="2"/>
    <x v="11"/>
    <x v="4"/>
    <x v="1"/>
    <x v="27"/>
  </r>
  <r>
    <x v="320"/>
    <x v="2"/>
    <x v="0"/>
    <x v="11"/>
    <x v="4"/>
    <x v="1"/>
    <x v="12"/>
  </r>
  <r>
    <x v="300"/>
    <x v="2"/>
    <x v="1"/>
    <x v="11"/>
    <x v="4"/>
    <x v="1"/>
    <x v="45"/>
  </r>
  <r>
    <x v="88"/>
    <x v="2"/>
    <x v="3"/>
    <x v="11"/>
    <x v="4"/>
    <x v="1"/>
    <x v="7"/>
  </r>
  <r>
    <x v="190"/>
    <x v="2"/>
    <x v="1"/>
    <x v="11"/>
    <x v="4"/>
    <x v="1"/>
    <x v="34"/>
  </r>
  <r>
    <x v="53"/>
    <x v="2"/>
    <x v="1"/>
    <x v="11"/>
    <x v="4"/>
    <x v="1"/>
    <x v="10"/>
  </r>
  <r>
    <x v="167"/>
    <x v="2"/>
    <x v="1"/>
    <x v="11"/>
    <x v="4"/>
    <x v="1"/>
    <x v="4"/>
  </r>
  <r>
    <x v="321"/>
    <x v="2"/>
    <x v="0"/>
    <x v="11"/>
    <x v="4"/>
    <x v="1"/>
    <x v="4"/>
  </r>
  <r>
    <x v="322"/>
    <x v="2"/>
    <x v="3"/>
    <x v="11"/>
    <x v="4"/>
    <x v="1"/>
    <x v="4"/>
  </r>
  <r>
    <x v="323"/>
    <x v="2"/>
    <x v="3"/>
    <x v="11"/>
    <x v="4"/>
    <x v="1"/>
    <x v="4"/>
  </r>
  <r>
    <x v="324"/>
    <x v="2"/>
    <x v="0"/>
    <x v="10"/>
    <x v="4"/>
    <x v="1"/>
    <x v="69"/>
  </r>
  <r>
    <x v="325"/>
    <x v="2"/>
    <x v="1"/>
    <x v="10"/>
    <x v="4"/>
    <x v="1"/>
    <x v="70"/>
  </r>
  <r>
    <x v="258"/>
    <x v="2"/>
    <x v="3"/>
    <x v="10"/>
    <x v="4"/>
    <x v="1"/>
    <x v="67"/>
  </r>
  <r>
    <x v="261"/>
    <x v="2"/>
    <x v="0"/>
    <x v="10"/>
    <x v="4"/>
    <x v="1"/>
    <x v="71"/>
  </r>
  <r>
    <x v="240"/>
    <x v="2"/>
    <x v="1"/>
    <x v="10"/>
    <x v="4"/>
    <x v="1"/>
    <x v="71"/>
  </r>
  <r>
    <x v="156"/>
    <x v="2"/>
    <x v="0"/>
    <x v="10"/>
    <x v="4"/>
    <x v="1"/>
    <x v="72"/>
  </r>
  <r>
    <x v="237"/>
    <x v="2"/>
    <x v="3"/>
    <x v="10"/>
    <x v="4"/>
    <x v="1"/>
    <x v="5"/>
  </r>
  <r>
    <x v="89"/>
    <x v="2"/>
    <x v="3"/>
    <x v="10"/>
    <x v="4"/>
    <x v="1"/>
    <x v="21"/>
  </r>
  <r>
    <x v="42"/>
    <x v="2"/>
    <x v="0"/>
    <x v="10"/>
    <x v="4"/>
    <x v="1"/>
    <x v="21"/>
  </r>
  <r>
    <x v="243"/>
    <x v="2"/>
    <x v="3"/>
    <x v="10"/>
    <x v="4"/>
    <x v="1"/>
    <x v="22"/>
  </r>
  <r>
    <x v="291"/>
    <x v="2"/>
    <x v="3"/>
    <x v="10"/>
    <x v="4"/>
    <x v="1"/>
    <x v="59"/>
  </r>
  <r>
    <x v="293"/>
    <x v="2"/>
    <x v="1"/>
    <x v="10"/>
    <x v="4"/>
    <x v="1"/>
    <x v="0"/>
  </r>
  <r>
    <x v="326"/>
    <x v="2"/>
    <x v="0"/>
    <x v="10"/>
    <x v="4"/>
    <x v="1"/>
    <x v="0"/>
  </r>
  <r>
    <x v="327"/>
    <x v="2"/>
    <x v="3"/>
    <x v="10"/>
    <x v="4"/>
    <x v="1"/>
    <x v="27"/>
  </r>
  <r>
    <x v="297"/>
    <x v="2"/>
    <x v="1"/>
    <x v="10"/>
    <x v="4"/>
    <x v="1"/>
    <x v="9"/>
  </r>
  <r>
    <x v="328"/>
    <x v="2"/>
    <x v="0"/>
    <x v="10"/>
    <x v="4"/>
    <x v="1"/>
    <x v="9"/>
  </r>
  <r>
    <x v="329"/>
    <x v="2"/>
    <x v="0"/>
    <x v="10"/>
    <x v="4"/>
    <x v="1"/>
    <x v="9"/>
  </r>
  <r>
    <x v="330"/>
    <x v="2"/>
    <x v="1"/>
    <x v="10"/>
    <x v="4"/>
    <x v="1"/>
    <x v="4"/>
  </r>
  <r>
    <x v="331"/>
    <x v="2"/>
    <x v="3"/>
    <x v="10"/>
    <x v="4"/>
    <x v="1"/>
    <x v="4"/>
  </r>
  <r>
    <x v="332"/>
    <x v="2"/>
    <x v="1"/>
    <x v="10"/>
    <x v="4"/>
    <x v="1"/>
    <x v="4"/>
  </r>
  <r>
    <x v="253"/>
    <x v="2"/>
    <x v="0"/>
    <x v="3"/>
    <x v="4"/>
    <x v="1"/>
    <x v="73"/>
  </r>
  <r>
    <x v="333"/>
    <x v="2"/>
    <x v="3"/>
    <x v="3"/>
    <x v="4"/>
    <x v="1"/>
    <x v="74"/>
  </r>
  <r>
    <x v="168"/>
    <x v="2"/>
    <x v="2"/>
    <x v="3"/>
    <x v="4"/>
    <x v="1"/>
    <x v="75"/>
  </r>
  <r>
    <x v="0"/>
    <x v="2"/>
    <x v="2"/>
    <x v="3"/>
    <x v="4"/>
    <x v="1"/>
    <x v="65"/>
  </r>
  <r>
    <x v="334"/>
    <x v="2"/>
    <x v="3"/>
    <x v="3"/>
    <x v="4"/>
    <x v="1"/>
    <x v="76"/>
  </r>
  <r>
    <x v="218"/>
    <x v="2"/>
    <x v="3"/>
    <x v="3"/>
    <x v="4"/>
    <x v="1"/>
    <x v="18"/>
  </r>
  <r>
    <x v="64"/>
    <x v="2"/>
    <x v="1"/>
    <x v="3"/>
    <x v="4"/>
    <x v="1"/>
    <x v="56"/>
  </r>
  <r>
    <x v="28"/>
    <x v="2"/>
    <x v="1"/>
    <x v="3"/>
    <x v="4"/>
    <x v="1"/>
    <x v="29"/>
  </r>
  <r>
    <x v="67"/>
    <x v="2"/>
    <x v="1"/>
    <x v="3"/>
    <x v="4"/>
    <x v="1"/>
    <x v="21"/>
  </r>
  <r>
    <x v="335"/>
    <x v="2"/>
    <x v="3"/>
    <x v="3"/>
    <x v="4"/>
    <x v="1"/>
    <x v="0"/>
  </r>
  <r>
    <x v="336"/>
    <x v="2"/>
    <x v="0"/>
    <x v="3"/>
    <x v="4"/>
    <x v="1"/>
    <x v="77"/>
  </r>
  <r>
    <x v="337"/>
    <x v="2"/>
    <x v="3"/>
    <x v="3"/>
    <x v="4"/>
    <x v="1"/>
    <x v="9"/>
  </r>
  <r>
    <x v="70"/>
    <x v="2"/>
    <x v="0"/>
    <x v="3"/>
    <x v="4"/>
    <x v="1"/>
    <x v="58"/>
  </r>
  <r>
    <x v="338"/>
    <x v="2"/>
    <x v="1"/>
    <x v="3"/>
    <x v="4"/>
    <x v="1"/>
    <x v="26"/>
  </r>
  <r>
    <x v="339"/>
    <x v="2"/>
    <x v="1"/>
    <x v="3"/>
    <x v="4"/>
    <x v="1"/>
    <x v="26"/>
  </r>
  <r>
    <x v="340"/>
    <x v="2"/>
    <x v="0"/>
    <x v="3"/>
    <x v="4"/>
    <x v="1"/>
    <x v="4"/>
  </r>
  <r>
    <x v="341"/>
    <x v="2"/>
    <x v="0"/>
    <x v="3"/>
    <x v="4"/>
    <x v="1"/>
    <x v="4"/>
  </r>
  <r>
    <x v="86"/>
    <x v="2"/>
    <x v="1"/>
    <x v="5"/>
    <x v="4"/>
    <x v="1"/>
    <x v="78"/>
  </r>
  <r>
    <x v="100"/>
    <x v="2"/>
    <x v="2"/>
    <x v="5"/>
    <x v="4"/>
    <x v="1"/>
    <x v="71"/>
  </r>
  <r>
    <x v="342"/>
    <x v="2"/>
    <x v="1"/>
    <x v="5"/>
    <x v="4"/>
    <x v="1"/>
    <x v="79"/>
  </r>
  <r>
    <x v="61"/>
    <x v="2"/>
    <x v="3"/>
    <x v="5"/>
    <x v="4"/>
    <x v="1"/>
    <x v="79"/>
  </r>
  <r>
    <x v="94"/>
    <x v="2"/>
    <x v="0"/>
    <x v="5"/>
    <x v="4"/>
    <x v="1"/>
    <x v="47"/>
  </r>
  <r>
    <x v="343"/>
    <x v="2"/>
    <x v="0"/>
    <x v="5"/>
    <x v="4"/>
    <x v="1"/>
    <x v="29"/>
  </r>
  <r>
    <x v="215"/>
    <x v="2"/>
    <x v="1"/>
    <x v="5"/>
    <x v="4"/>
    <x v="1"/>
    <x v="59"/>
  </r>
  <r>
    <x v="23"/>
    <x v="2"/>
    <x v="3"/>
    <x v="5"/>
    <x v="4"/>
    <x v="1"/>
    <x v="59"/>
  </r>
  <r>
    <x v="124"/>
    <x v="2"/>
    <x v="3"/>
    <x v="5"/>
    <x v="4"/>
    <x v="1"/>
    <x v="11"/>
  </r>
  <r>
    <x v="60"/>
    <x v="2"/>
    <x v="3"/>
    <x v="5"/>
    <x v="4"/>
    <x v="1"/>
    <x v="8"/>
  </r>
  <r>
    <x v="177"/>
    <x v="2"/>
    <x v="3"/>
    <x v="5"/>
    <x v="4"/>
    <x v="1"/>
    <x v="8"/>
  </r>
  <r>
    <x v="344"/>
    <x v="2"/>
    <x v="1"/>
    <x v="5"/>
    <x v="4"/>
    <x v="1"/>
    <x v="9"/>
  </r>
  <r>
    <x v="254"/>
    <x v="2"/>
    <x v="0"/>
    <x v="5"/>
    <x v="4"/>
    <x v="1"/>
    <x v="58"/>
  </r>
  <r>
    <x v="246"/>
    <x v="2"/>
    <x v="1"/>
    <x v="5"/>
    <x v="4"/>
    <x v="1"/>
    <x v="34"/>
  </r>
  <r>
    <x v="345"/>
    <x v="2"/>
    <x v="3"/>
    <x v="5"/>
    <x v="4"/>
    <x v="1"/>
    <x v="10"/>
  </r>
  <r>
    <x v="346"/>
    <x v="2"/>
    <x v="3"/>
    <x v="5"/>
    <x v="4"/>
    <x v="1"/>
    <x v="4"/>
  </r>
  <r>
    <x v="347"/>
    <x v="2"/>
    <x v="2"/>
    <x v="5"/>
    <x v="4"/>
    <x v="1"/>
    <x v="4"/>
  </r>
  <r>
    <x v="348"/>
    <x v="2"/>
    <x v="0"/>
    <x v="5"/>
    <x v="4"/>
    <x v="1"/>
    <x v="4"/>
  </r>
  <r>
    <x v="106"/>
    <x v="2"/>
    <x v="3"/>
    <x v="5"/>
    <x v="4"/>
    <x v="1"/>
    <x v="4"/>
  </r>
  <r>
    <x v="349"/>
    <x v="2"/>
    <x v="0"/>
    <x v="5"/>
    <x v="4"/>
    <x v="1"/>
    <x v="4"/>
  </r>
  <r>
    <x v="71"/>
    <x v="2"/>
    <x v="1"/>
    <x v="5"/>
    <x v="4"/>
    <x v="1"/>
    <x v="4"/>
  </r>
  <r>
    <x v="95"/>
    <x v="2"/>
    <x v="3"/>
    <x v="5"/>
    <x v="4"/>
    <x v="1"/>
    <x v="4"/>
  </r>
  <r>
    <x v="350"/>
    <x v="2"/>
    <x v="1"/>
    <x v="7"/>
    <x v="4"/>
    <x v="1"/>
    <x v="80"/>
  </r>
  <r>
    <x v="105"/>
    <x v="2"/>
    <x v="3"/>
    <x v="7"/>
    <x v="4"/>
    <x v="1"/>
    <x v="49"/>
  </r>
  <r>
    <x v="351"/>
    <x v="2"/>
    <x v="2"/>
    <x v="7"/>
    <x v="4"/>
    <x v="1"/>
    <x v="32"/>
  </r>
  <r>
    <x v="109"/>
    <x v="2"/>
    <x v="1"/>
    <x v="7"/>
    <x v="4"/>
    <x v="1"/>
    <x v="67"/>
  </r>
  <r>
    <x v="204"/>
    <x v="2"/>
    <x v="3"/>
    <x v="7"/>
    <x v="4"/>
    <x v="1"/>
    <x v="71"/>
  </r>
  <r>
    <x v="352"/>
    <x v="2"/>
    <x v="2"/>
    <x v="7"/>
    <x v="4"/>
    <x v="1"/>
    <x v="1"/>
  </r>
  <r>
    <x v="69"/>
    <x v="2"/>
    <x v="0"/>
    <x v="7"/>
    <x v="4"/>
    <x v="1"/>
    <x v="5"/>
  </r>
  <r>
    <x v="353"/>
    <x v="2"/>
    <x v="1"/>
    <x v="7"/>
    <x v="4"/>
    <x v="1"/>
    <x v="5"/>
  </r>
  <r>
    <x v="189"/>
    <x v="2"/>
    <x v="0"/>
    <x v="7"/>
    <x v="4"/>
    <x v="1"/>
    <x v="56"/>
  </r>
  <r>
    <x v="354"/>
    <x v="2"/>
    <x v="3"/>
    <x v="7"/>
    <x v="4"/>
    <x v="1"/>
    <x v="45"/>
  </r>
  <r>
    <x v="355"/>
    <x v="2"/>
    <x v="3"/>
    <x v="7"/>
    <x v="4"/>
    <x v="1"/>
    <x v="33"/>
  </r>
  <r>
    <x v="356"/>
    <x v="2"/>
    <x v="3"/>
    <x v="7"/>
    <x v="4"/>
    <x v="1"/>
    <x v="10"/>
  </r>
  <r>
    <x v="357"/>
    <x v="2"/>
    <x v="1"/>
    <x v="7"/>
    <x v="4"/>
    <x v="1"/>
    <x v="10"/>
  </r>
  <r>
    <x v="358"/>
    <x v="2"/>
    <x v="3"/>
    <x v="7"/>
    <x v="4"/>
    <x v="1"/>
    <x v="10"/>
  </r>
  <r>
    <x v="359"/>
    <x v="2"/>
    <x v="3"/>
    <x v="7"/>
    <x v="4"/>
    <x v="1"/>
    <x v="26"/>
  </r>
  <r>
    <x v="360"/>
    <x v="2"/>
    <x v="1"/>
    <x v="7"/>
    <x v="4"/>
    <x v="1"/>
    <x v="26"/>
  </r>
  <r>
    <x v="361"/>
    <x v="2"/>
    <x v="1"/>
    <x v="7"/>
    <x v="4"/>
    <x v="1"/>
    <x v="4"/>
  </r>
  <r>
    <x v="193"/>
    <x v="2"/>
    <x v="1"/>
    <x v="7"/>
    <x v="4"/>
    <x v="1"/>
    <x v="4"/>
  </r>
  <r>
    <x v="362"/>
    <x v="2"/>
    <x v="2"/>
    <x v="7"/>
    <x v="4"/>
    <x v="1"/>
    <x v="4"/>
  </r>
  <r>
    <x v="363"/>
    <x v="2"/>
    <x v="1"/>
    <x v="7"/>
    <x v="4"/>
    <x v="1"/>
    <x v="4"/>
  </r>
  <r>
    <x v="364"/>
    <x v="2"/>
    <x v="1"/>
    <x v="7"/>
    <x v="4"/>
    <x v="1"/>
    <x v="4"/>
  </r>
  <r>
    <x v="174"/>
    <x v="2"/>
    <x v="1"/>
    <x v="7"/>
    <x v="4"/>
    <x v="1"/>
    <x v="4"/>
  </r>
  <r>
    <x v="242"/>
    <x v="2"/>
    <x v="1"/>
    <x v="8"/>
    <x v="4"/>
    <x v="1"/>
    <x v="75"/>
  </r>
  <r>
    <x v="365"/>
    <x v="2"/>
    <x v="3"/>
    <x v="8"/>
    <x v="4"/>
    <x v="1"/>
    <x v="50"/>
  </r>
  <r>
    <x v="66"/>
    <x v="2"/>
    <x v="3"/>
    <x v="8"/>
    <x v="4"/>
    <x v="1"/>
    <x v="18"/>
  </r>
  <r>
    <x v="366"/>
    <x v="2"/>
    <x v="0"/>
    <x v="8"/>
    <x v="4"/>
    <x v="1"/>
    <x v="6"/>
  </r>
  <r>
    <x v="367"/>
    <x v="2"/>
    <x v="1"/>
    <x v="8"/>
    <x v="4"/>
    <x v="1"/>
    <x v="29"/>
  </r>
  <r>
    <x v="154"/>
    <x v="2"/>
    <x v="3"/>
    <x v="8"/>
    <x v="4"/>
    <x v="1"/>
    <x v="21"/>
  </r>
  <r>
    <x v="82"/>
    <x v="2"/>
    <x v="2"/>
    <x v="8"/>
    <x v="4"/>
    <x v="1"/>
    <x v="20"/>
  </r>
  <r>
    <x v="368"/>
    <x v="2"/>
    <x v="3"/>
    <x v="8"/>
    <x v="4"/>
    <x v="1"/>
    <x v="24"/>
  </r>
  <r>
    <x v="153"/>
    <x v="2"/>
    <x v="3"/>
    <x v="8"/>
    <x v="4"/>
    <x v="1"/>
    <x v="59"/>
  </r>
  <r>
    <x v="369"/>
    <x v="2"/>
    <x v="1"/>
    <x v="8"/>
    <x v="4"/>
    <x v="1"/>
    <x v="59"/>
  </r>
  <r>
    <x v="284"/>
    <x v="2"/>
    <x v="3"/>
    <x v="8"/>
    <x v="4"/>
    <x v="1"/>
    <x v="59"/>
  </r>
  <r>
    <x v="370"/>
    <x v="2"/>
    <x v="2"/>
    <x v="8"/>
    <x v="4"/>
    <x v="1"/>
    <x v="28"/>
  </r>
  <r>
    <x v="205"/>
    <x v="2"/>
    <x v="1"/>
    <x v="8"/>
    <x v="4"/>
    <x v="1"/>
    <x v="28"/>
  </r>
  <r>
    <x v="30"/>
    <x v="2"/>
    <x v="1"/>
    <x v="8"/>
    <x v="4"/>
    <x v="1"/>
    <x v="27"/>
  </r>
  <r>
    <x v="93"/>
    <x v="2"/>
    <x v="0"/>
    <x v="8"/>
    <x v="4"/>
    <x v="1"/>
    <x v="16"/>
  </r>
  <r>
    <x v="216"/>
    <x v="2"/>
    <x v="1"/>
    <x v="8"/>
    <x v="4"/>
    <x v="1"/>
    <x v="9"/>
  </r>
  <r>
    <x v="74"/>
    <x v="2"/>
    <x v="3"/>
    <x v="8"/>
    <x v="4"/>
    <x v="1"/>
    <x v="9"/>
  </r>
  <r>
    <x v="371"/>
    <x v="2"/>
    <x v="3"/>
    <x v="8"/>
    <x v="4"/>
    <x v="1"/>
    <x v="81"/>
  </r>
  <r>
    <x v="372"/>
    <x v="2"/>
    <x v="3"/>
    <x v="8"/>
    <x v="4"/>
    <x v="1"/>
    <x v="26"/>
  </r>
  <r>
    <x v="266"/>
    <x v="2"/>
    <x v="1"/>
    <x v="8"/>
    <x v="4"/>
    <x v="1"/>
    <x v="4"/>
  </r>
  <r>
    <x v="260"/>
    <x v="2"/>
    <x v="1"/>
    <x v="8"/>
    <x v="4"/>
    <x v="1"/>
    <x v="4"/>
  </r>
  <r>
    <x v="83"/>
    <x v="2"/>
    <x v="0"/>
    <x v="9"/>
    <x v="4"/>
    <x v="1"/>
    <x v="69"/>
  </r>
  <r>
    <x v="373"/>
    <x v="2"/>
    <x v="3"/>
    <x v="9"/>
    <x v="4"/>
    <x v="1"/>
    <x v="25"/>
  </r>
  <r>
    <x v="121"/>
    <x v="2"/>
    <x v="0"/>
    <x v="9"/>
    <x v="4"/>
    <x v="1"/>
    <x v="82"/>
  </r>
  <r>
    <x v="44"/>
    <x v="2"/>
    <x v="2"/>
    <x v="9"/>
    <x v="4"/>
    <x v="1"/>
    <x v="51"/>
  </r>
  <r>
    <x v="374"/>
    <x v="2"/>
    <x v="3"/>
    <x v="9"/>
    <x v="4"/>
    <x v="1"/>
    <x v="47"/>
  </r>
  <r>
    <x v="85"/>
    <x v="2"/>
    <x v="1"/>
    <x v="9"/>
    <x v="4"/>
    <x v="1"/>
    <x v="6"/>
  </r>
  <r>
    <x v="31"/>
    <x v="2"/>
    <x v="3"/>
    <x v="9"/>
    <x v="4"/>
    <x v="1"/>
    <x v="21"/>
  </r>
  <r>
    <x v="132"/>
    <x v="2"/>
    <x v="3"/>
    <x v="9"/>
    <x v="4"/>
    <x v="1"/>
    <x v="21"/>
  </r>
  <r>
    <x v="375"/>
    <x v="2"/>
    <x v="0"/>
    <x v="9"/>
    <x v="4"/>
    <x v="1"/>
    <x v="21"/>
  </r>
  <r>
    <x v="285"/>
    <x v="2"/>
    <x v="1"/>
    <x v="9"/>
    <x v="4"/>
    <x v="1"/>
    <x v="0"/>
  </r>
  <r>
    <x v="213"/>
    <x v="2"/>
    <x v="1"/>
    <x v="9"/>
    <x v="4"/>
    <x v="1"/>
    <x v="0"/>
  </r>
  <r>
    <x v="376"/>
    <x v="2"/>
    <x v="1"/>
    <x v="9"/>
    <x v="4"/>
    <x v="1"/>
    <x v="11"/>
  </r>
  <r>
    <x v="377"/>
    <x v="2"/>
    <x v="2"/>
    <x v="9"/>
    <x v="4"/>
    <x v="1"/>
    <x v="9"/>
  </r>
  <r>
    <x v="63"/>
    <x v="2"/>
    <x v="1"/>
    <x v="9"/>
    <x v="4"/>
    <x v="1"/>
    <x v="9"/>
  </r>
  <r>
    <x v="9"/>
    <x v="2"/>
    <x v="1"/>
    <x v="9"/>
    <x v="4"/>
    <x v="1"/>
    <x v="9"/>
  </r>
  <r>
    <x v="103"/>
    <x v="2"/>
    <x v="3"/>
    <x v="9"/>
    <x v="4"/>
    <x v="1"/>
    <x v="57"/>
  </r>
  <r>
    <x v="378"/>
    <x v="2"/>
    <x v="0"/>
    <x v="9"/>
    <x v="4"/>
    <x v="1"/>
    <x v="10"/>
  </r>
  <r>
    <x v="379"/>
    <x v="2"/>
    <x v="3"/>
    <x v="9"/>
    <x v="4"/>
    <x v="1"/>
    <x v="35"/>
  </r>
  <r>
    <x v="231"/>
    <x v="2"/>
    <x v="0"/>
    <x v="9"/>
    <x v="4"/>
    <x v="1"/>
    <x v="4"/>
  </r>
  <r>
    <x v="380"/>
    <x v="2"/>
    <x v="1"/>
    <x v="9"/>
    <x v="4"/>
    <x v="1"/>
    <x v="4"/>
  </r>
  <r>
    <x v="381"/>
    <x v="2"/>
    <x v="1"/>
    <x v="9"/>
    <x v="4"/>
    <x v="1"/>
    <x v="4"/>
  </r>
  <r>
    <x v="382"/>
    <x v="2"/>
    <x v="0"/>
    <x v="9"/>
    <x v="4"/>
    <x v="1"/>
    <x v="4"/>
  </r>
  <r>
    <x v="383"/>
    <x v="2"/>
    <x v="0"/>
    <x v="9"/>
    <x v="4"/>
    <x v="1"/>
    <x v="4"/>
  </r>
  <r>
    <x v="122"/>
    <x v="2"/>
    <x v="3"/>
    <x v="11"/>
    <x v="5"/>
    <x v="1"/>
    <x v="51"/>
  </r>
  <r>
    <x v="384"/>
    <x v="2"/>
    <x v="3"/>
    <x v="11"/>
    <x v="5"/>
    <x v="1"/>
    <x v="83"/>
  </r>
  <r>
    <x v="385"/>
    <x v="2"/>
    <x v="1"/>
    <x v="11"/>
    <x v="5"/>
    <x v="1"/>
    <x v="0"/>
  </r>
  <r>
    <x v="386"/>
    <x v="2"/>
    <x v="1"/>
    <x v="11"/>
    <x v="5"/>
    <x v="1"/>
    <x v="9"/>
  </r>
  <r>
    <x v="284"/>
    <x v="2"/>
    <x v="3"/>
    <x v="11"/>
    <x v="5"/>
    <x v="1"/>
    <x v="9"/>
  </r>
  <r>
    <x v="347"/>
    <x v="2"/>
    <x v="2"/>
    <x v="11"/>
    <x v="5"/>
    <x v="1"/>
    <x v="48"/>
  </r>
  <r>
    <x v="387"/>
    <x v="2"/>
    <x v="0"/>
    <x v="11"/>
    <x v="5"/>
    <x v="1"/>
    <x v="84"/>
  </r>
  <r>
    <x v="154"/>
    <x v="2"/>
    <x v="3"/>
    <x v="11"/>
    <x v="5"/>
    <x v="1"/>
    <x v="84"/>
  </r>
  <r>
    <x v="202"/>
    <x v="2"/>
    <x v="1"/>
    <x v="11"/>
    <x v="5"/>
    <x v="1"/>
    <x v="84"/>
  </r>
  <r>
    <x v="43"/>
    <x v="2"/>
    <x v="0"/>
    <x v="12"/>
    <x v="5"/>
    <x v="1"/>
    <x v="9"/>
  </r>
  <r>
    <x v="103"/>
    <x v="2"/>
    <x v="3"/>
    <x v="12"/>
    <x v="5"/>
    <x v="1"/>
    <x v="81"/>
  </r>
  <r>
    <x v="388"/>
    <x v="2"/>
    <x v="3"/>
    <x v="12"/>
    <x v="5"/>
    <x v="1"/>
    <x v="33"/>
  </r>
  <r>
    <x v="277"/>
    <x v="2"/>
    <x v="3"/>
    <x v="12"/>
    <x v="5"/>
    <x v="1"/>
    <x v="10"/>
  </r>
  <r>
    <x v="389"/>
    <x v="2"/>
    <x v="3"/>
    <x v="12"/>
    <x v="5"/>
    <x v="1"/>
    <x v="26"/>
  </r>
  <r>
    <x v="297"/>
    <x v="2"/>
    <x v="1"/>
    <x v="12"/>
    <x v="5"/>
    <x v="1"/>
    <x v="84"/>
  </r>
  <r>
    <x v="390"/>
    <x v="2"/>
    <x v="1"/>
    <x v="12"/>
    <x v="5"/>
    <x v="1"/>
    <x v="84"/>
  </r>
  <r>
    <x v="391"/>
    <x v="2"/>
    <x v="3"/>
    <x v="12"/>
    <x v="5"/>
    <x v="1"/>
    <x v="84"/>
  </r>
  <r>
    <x v="392"/>
    <x v="2"/>
    <x v="0"/>
    <x v="12"/>
    <x v="5"/>
    <x v="1"/>
    <x v="84"/>
  </r>
  <r>
    <x v="80"/>
    <x v="2"/>
    <x v="1"/>
    <x v="12"/>
    <x v="5"/>
    <x v="1"/>
    <x v="84"/>
  </r>
  <r>
    <x v="393"/>
    <x v="2"/>
    <x v="3"/>
    <x v="12"/>
    <x v="5"/>
    <x v="1"/>
    <x v="84"/>
  </r>
  <r>
    <x v="379"/>
    <x v="2"/>
    <x v="3"/>
    <x v="10"/>
    <x v="5"/>
    <x v="1"/>
    <x v="21"/>
  </r>
  <r>
    <x v="59"/>
    <x v="2"/>
    <x v="3"/>
    <x v="10"/>
    <x v="5"/>
    <x v="1"/>
    <x v="20"/>
  </r>
  <r>
    <x v="247"/>
    <x v="2"/>
    <x v="0"/>
    <x v="10"/>
    <x v="5"/>
    <x v="1"/>
    <x v="0"/>
  </r>
  <r>
    <x v="394"/>
    <x v="2"/>
    <x v="3"/>
    <x v="10"/>
    <x v="5"/>
    <x v="1"/>
    <x v="10"/>
  </r>
  <r>
    <x v="303"/>
    <x v="2"/>
    <x v="0"/>
    <x v="10"/>
    <x v="5"/>
    <x v="1"/>
    <x v="10"/>
  </r>
  <r>
    <x v="395"/>
    <x v="2"/>
    <x v="1"/>
    <x v="10"/>
    <x v="5"/>
    <x v="1"/>
    <x v="26"/>
  </r>
  <r>
    <x v="48"/>
    <x v="2"/>
    <x v="1"/>
    <x v="10"/>
    <x v="5"/>
    <x v="1"/>
    <x v="48"/>
  </r>
  <r>
    <x v="70"/>
    <x v="2"/>
    <x v="0"/>
    <x v="10"/>
    <x v="5"/>
    <x v="1"/>
    <x v="84"/>
  </r>
  <r>
    <x v="145"/>
    <x v="2"/>
    <x v="3"/>
    <x v="3"/>
    <x v="5"/>
    <x v="1"/>
    <x v="51"/>
  </r>
  <r>
    <x v="242"/>
    <x v="2"/>
    <x v="1"/>
    <x v="3"/>
    <x v="5"/>
    <x v="1"/>
    <x v="18"/>
  </r>
  <r>
    <x v="153"/>
    <x v="2"/>
    <x v="3"/>
    <x v="3"/>
    <x v="5"/>
    <x v="1"/>
    <x v="85"/>
  </r>
  <r>
    <x v="134"/>
    <x v="2"/>
    <x v="1"/>
    <x v="3"/>
    <x v="5"/>
    <x v="1"/>
    <x v="34"/>
  </r>
  <r>
    <x v="396"/>
    <x v="2"/>
    <x v="0"/>
    <x v="3"/>
    <x v="5"/>
    <x v="1"/>
    <x v="10"/>
  </r>
  <r>
    <x v="38"/>
    <x v="2"/>
    <x v="1"/>
    <x v="3"/>
    <x v="5"/>
    <x v="1"/>
    <x v="26"/>
  </r>
  <r>
    <x v="323"/>
    <x v="2"/>
    <x v="3"/>
    <x v="3"/>
    <x v="5"/>
    <x v="1"/>
    <x v="84"/>
  </r>
  <r>
    <x v="397"/>
    <x v="2"/>
    <x v="1"/>
    <x v="3"/>
    <x v="5"/>
    <x v="1"/>
    <x v="84"/>
  </r>
  <r>
    <x v="341"/>
    <x v="2"/>
    <x v="0"/>
    <x v="3"/>
    <x v="5"/>
    <x v="1"/>
    <x v="84"/>
  </r>
  <r>
    <x v="173"/>
    <x v="2"/>
    <x v="1"/>
    <x v="5"/>
    <x v="5"/>
    <x v="1"/>
    <x v="29"/>
  </r>
  <r>
    <x v="204"/>
    <x v="2"/>
    <x v="1"/>
    <x v="5"/>
    <x v="5"/>
    <x v="1"/>
    <x v="0"/>
  </r>
  <r>
    <x v="335"/>
    <x v="2"/>
    <x v="3"/>
    <x v="5"/>
    <x v="5"/>
    <x v="1"/>
    <x v="0"/>
  </r>
  <r>
    <x v="398"/>
    <x v="2"/>
    <x v="0"/>
    <x v="5"/>
    <x v="5"/>
    <x v="1"/>
    <x v="26"/>
  </r>
  <r>
    <x v="254"/>
    <x v="2"/>
    <x v="0"/>
    <x v="5"/>
    <x v="5"/>
    <x v="1"/>
    <x v="26"/>
  </r>
  <r>
    <x v="279"/>
    <x v="2"/>
    <x v="2"/>
    <x v="5"/>
    <x v="5"/>
    <x v="1"/>
    <x v="26"/>
  </r>
  <r>
    <x v="371"/>
    <x v="2"/>
    <x v="3"/>
    <x v="5"/>
    <x v="5"/>
    <x v="1"/>
    <x v="84"/>
  </r>
  <r>
    <x v="350"/>
    <x v="2"/>
    <x v="1"/>
    <x v="13"/>
    <x v="5"/>
    <x v="1"/>
    <x v="86"/>
  </r>
  <r>
    <x v="318"/>
    <x v="2"/>
    <x v="1"/>
    <x v="13"/>
    <x v="5"/>
    <x v="1"/>
    <x v="9"/>
  </r>
  <r>
    <x v="328"/>
    <x v="2"/>
    <x v="0"/>
    <x v="13"/>
    <x v="5"/>
    <x v="1"/>
    <x v="10"/>
  </r>
  <r>
    <x v="46"/>
    <x v="2"/>
    <x v="3"/>
    <x v="13"/>
    <x v="5"/>
    <x v="1"/>
    <x v="10"/>
  </r>
  <r>
    <x v="105"/>
    <x v="2"/>
    <x v="3"/>
    <x v="13"/>
    <x v="5"/>
    <x v="1"/>
    <x v="26"/>
  </r>
  <r>
    <x v="124"/>
    <x v="2"/>
    <x v="3"/>
    <x v="13"/>
    <x v="5"/>
    <x v="1"/>
    <x v="84"/>
  </r>
  <r>
    <x v="224"/>
    <x v="2"/>
    <x v="3"/>
    <x v="13"/>
    <x v="5"/>
    <x v="1"/>
    <x v="84"/>
  </r>
  <r>
    <x v="399"/>
    <x v="2"/>
    <x v="1"/>
    <x v="13"/>
    <x v="5"/>
    <x v="1"/>
    <x v="84"/>
  </r>
  <r>
    <x v="400"/>
    <x v="2"/>
    <x v="1"/>
    <x v="13"/>
    <x v="5"/>
    <x v="1"/>
    <x v="84"/>
  </r>
  <r>
    <x v="111"/>
    <x v="2"/>
    <x v="3"/>
    <x v="8"/>
    <x v="5"/>
    <x v="1"/>
    <x v="87"/>
  </r>
  <r>
    <x v="372"/>
    <x v="2"/>
    <x v="3"/>
    <x v="8"/>
    <x v="5"/>
    <x v="1"/>
    <x v="0"/>
  </r>
  <r>
    <x v="216"/>
    <x v="2"/>
    <x v="1"/>
    <x v="8"/>
    <x v="5"/>
    <x v="1"/>
    <x v="9"/>
  </r>
  <r>
    <x v="378"/>
    <x v="2"/>
    <x v="3"/>
    <x v="8"/>
    <x v="5"/>
    <x v="1"/>
    <x v="26"/>
  </r>
  <r>
    <x v="401"/>
    <x v="2"/>
    <x v="1"/>
    <x v="8"/>
    <x v="5"/>
    <x v="1"/>
    <x v="84"/>
  </r>
  <r>
    <x v="373"/>
    <x v="2"/>
    <x v="3"/>
    <x v="9"/>
    <x v="5"/>
    <x v="1"/>
    <x v="5"/>
  </r>
  <r>
    <x v="368"/>
    <x v="2"/>
    <x v="3"/>
    <x v="9"/>
    <x v="5"/>
    <x v="1"/>
    <x v="24"/>
  </r>
  <r>
    <x v="402"/>
    <x v="2"/>
    <x v="2"/>
    <x v="9"/>
    <x v="5"/>
    <x v="1"/>
    <x v="45"/>
  </r>
  <r>
    <x v="9"/>
    <x v="2"/>
    <x v="1"/>
    <x v="9"/>
    <x v="5"/>
    <x v="1"/>
    <x v="10"/>
  </r>
  <r>
    <x v="63"/>
    <x v="2"/>
    <x v="1"/>
    <x v="9"/>
    <x v="5"/>
    <x v="1"/>
    <x v="26"/>
  </r>
  <r>
    <x v="356"/>
    <x v="2"/>
    <x v="3"/>
    <x v="9"/>
    <x v="5"/>
    <x v="1"/>
    <x v="26"/>
  </r>
  <r>
    <x v="252"/>
    <x v="2"/>
    <x v="3"/>
    <x v="9"/>
    <x v="5"/>
    <x v="1"/>
    <x v="84"/>
  </r>
  <r>
    <x v="383"/>
    <x v="2"/>
    <x v="0"/>
    <x v="9"/>
    <x v="5"/>
    <x v="1"/>
    <x v="84"/>
  </r>
  <r>
    <x v="216"/>
    <x v="2"/>
    <x v="1"/>
    <x v="11"/>
    <x v="6"/>
    <x v="1"/>
    <x v="52"/>
  </r>
  <r>
    <x v="226"/>
    <x v="2"/>
    <x v="1"/>
    <x v="11"/>
    <x v="6"/>
    <x v="1"/>
    <x v="54"/>
  </r>
  <r>
    <x v="351"/>
    <x v="2"/>
    <x v="2"/>
    <x v="11"/>
    <x v="6"/>
    <x v="1"/>
    <x v="18"/>
  </r>
  <r>
    <x v="285"/>
    <x v="2"/>
    <x v="1"/>
    <x v="11"/>
    <x v="6"/>
    <x v="1"/>
    <x v="18"/>
  </r>
  <r>
    <x v="156"/>
    <x v="2"/>
    <x v="0"/>
    <x v="11"/>
    <x v="6"/>
    <x v="1"/>
    <x v="5"/>
  </r>
  <r>
    <x v="403"/>
    <x v="2"/>
    <x v="2"/>
    <x v="11"/>
    <x v="6"/>
    <x v="1"/>
    <x v="11"/>
  </r>
  <r>
    <x v="404"/>
    <x v="2"/>
    <x v="3"/>
    <x v="11"/>
    <x v="6"/>
    <x v="1"/>
    <x v="26"/>
  </r>
  <r>
    <x v="65"/>
    <x v="2"/>
    <x v="2"/>
    <x v="11"/>
    <x v="6"/>
    <x v="1"/>
    <x v="26"/>
  </r>
  <r>
    <x v="181"/>
    <x v="2"/>
    <x v="3"/>
    <x v="11"/>
    <x v="6"/>
    <x v="1"/>
    <x v="84"/>
  </r>
  <r>
    <x v="405"/>
    <x v="2"/>
    <x v="1"/>
    <x v="11"/>
    <x v="6"/>
    <x v="1"/>
    <x v="84"/>
  </r>
  <r>
    <x v="174"/>
    <x v="2"/>
    <x v="1"/>
    <x v="11"/>
    <x v="6"/>
    <x v="1"/>
    <x v="84"/>
  </r>
  <r>
    <x v="31"/>
    <x v="2"/>
    <x v="1"/>
    <x v="11"/>
    <x v="6"/>
    <x v="1"/>
    <x v="84"/>
  </r>
  <r>
    <x v="406"/>
    <x v="2"/>
    <x v="1"/>
    <x v="11"/>
    <x v="6"/>
    <x v="1"/>
    <x v="84"/>
  </r>
  <r>
    <x v="407"/>
    <x v="2"/>
    <x v="3"/>
    <x v="11"/>
    <x v="6"/>
    <x v="1"/>
    <x v="84"/>
  </r>
  <r>
    <x v="408"/>
    <x v="2"/>
    <x v="3"/>
    <x v="12"/>
    <x v="6"/>
    <x v="1"/>
    <x v="85"/>
  </r>
  <r>
    <x v="263"/>
    <x v="2"/>
    <x v="3"/>
    <x v="12"/>
    <x v="6"/>
    <x v="1"/>
    <x v="88"/>
  </r>
  <r>
    <x v="168"/>
    <x v="2"/>
    <x v="2"/>
    <x v="12"/>
    <x v="6"/>
    <x v="1"/>
    <x v="88"/>
  </r>
  <r>
    <x v="409"/>
    <x v="2"/>
    <x v="1"/>
    <x v="12"/>
    <x v="6"/>
    <x v="1"/>
    <x v="88"/>
  </r>
  <r>
    <x v="354"/>
    <x v="2"/>
    <x v="3"/>
    <x v="12"/>
    <x v="6"/>
    <x v="1"/>
    <x v="0"/>
  </r>
  <r>
    <x v="261"/>
    <x v="2"/>
    <x v="0"/>
    <x v="12"/>
    <x v="6"/>
    <x v="1"/>
    <x v="9"/>
  </r>
  <r>
    <x v="402"/>
    <x v="2"/>
    <x v="2"/>
    <x v="12"/>
    <x v="6"/>
    <x v="1"/>
    <x v="9"/>
  </r>
  <r>
    <x v="258"/>
    <x v="2"/>
    <x v="1"/>
    <x v="12"/>
    <x v="6"/>
    <x v="1"/>
    <x v="10"/>
  </r>
  <r>
    <x v="100"/>
    <x v="2"/>
    <x v="2"/>
    <x v="12"/>
    <x v="6"/>
    <x v="1"/>
    <x v="89"/>
  </r>
  <r>
    <x v="410"/>
    <x v="2"/>
    <x v="1"/>
    <x v="12"/>
    <x v="6"/>
    <x v="1"/>
    <x v="4"/>
  </r>
  <r>
    <x v="411"/>
    <x v="2"/>
    <x v="1"/>
    <x v="12"/>
    <x v="6"/>
    <x v="1"/>
    <x v="4"/>
  </r>
  <r>
    <x v="252"/>
    <x v="2"/>
    <x v="3"/>
    <x v="12"/>
    <x v="6"/>
    <x v="1"/>
    <x v="4"/>
  </r>
  <r>
    <x v="60"/>
    <x v="2"/>
    <x v="1"/>
    <x v="12"/>
    <x v="6"/>
    <x v="1"/>
    <x v="4"/>
  </r>
  <r>
    <x v="315"/>
    <x v="2"/>
    <x v="3"/>
    <x v="12"/>
    <x v="6"/>
    <x v="1"/>
    <x v="84"/>
  </r>
  <r>
    <x v="412"/>
    <x v="2"/>
    <x v="3"/>
    <x v="12"/>
    <x v="6"/>
    <x v="1"/>
    <x v="84"/>
  </r>
  <r>
    <x v="297"/>
    <x v="2"/>
    <x v="1"/>
    <x v="12"/>
    <x v="6"/>
    <x v="1"/>
    <x v="84"/>
  </r>
  <r>
    <x v="413"/>
    <x v="2"/>
    <x v="3"/>
    <x v="12"/>
    <x v="6"/>
    <x v="1"/>
    <x v="84"/>
  </r>
  <r>
    <x v="414"/>
    <x v="2"/>
    <x v="0"/>
    <x v="12"/>
    <x v="6"/>
    <x v="1"/>
    <x v="84"/>
  </r>
  <r>
    <x v="415"/>
    <x v="2"/>
    <x v="0"/>
    <x v="12"/>
    <x v="6"/>
    <x v="1"/>
    <x v="84"/>
  </r>
  <r>
    <x v="243"/>
    <x v="2"/>
    <x v="3"/>
    <x v="10"/>
    <x v="6"/>
    <x v="1"/>
    <x v="14"/>
  </r>
  <r>
    <x v="416"/>
    <x v="2"/>
    <x v="3"/>
    <x v="10"/>
    <x v="6"/>
    <x v="1"/>
    <x v="90"/>
  </r>
  <r>
    <x v="417"/>
    <x v="2"/>
    <x v="3"/>
    <x v="10"/>
    <x v="6"/>
    <x v="1"/>
    <x v="58"/>
  </r>
  <r>
    <x v="240"/>
    <x v="2"/>
    <x v="1"/>
    <x v="10"/>
    <x v="6"/>
    <x v="1"/>
    <x v="34"/>
  </r>
  <r>
    <x v="418"/>
    <x v="2"/>
    <x v="1"/>
    <x v="10"/>
    <x v="6"/>
    <x v="1"/>
    <x v="26"/>
  </r>
  <r>
    <x v="331"/>
    <x v="2"/>
    <x v="1"/>
    <x v="10"/>
    <x v="6"/>
    <x v="1"/>
    <x v="84"/>
  </r>
  <r>
    <x v="419"/>
    <x v="2"/>
    <x v="0"/>
    <x v="10"/>
    <x v="6"/>
    <x v="1"/>
    <x v="84"/>
  </r>
  <r>
    <x v="420"/>
    <x v="2"/>
    <x v="1"/>
    <x v="10"/>
    <x v="6"/>
    <x v="1"/>
    <x v="84"/>
  </r>
  <r>
    <x v="105"/>
    <x v="2"/>
    <x v="3"/>
    <x v="3"/>
    <x v="6"/>
    <x v="1"/>
    <x v="43"/>
  </r>
  <r>
    <x v="89"/>
    <x v="2"/>
    <x v="3"/>
    <x v="3"/>
    <x v="6"/>
    <x v="1"/>
    <x v="8"/>
  </r>
  <r>
    <x v="421"/>
    <x v="2"/>
    <x v="3"/>
    <x v="3"/>
    <x v="6"/>
    <x v="1"/>
    <x v="44"/>
  </r>
  <r>
    <x v="84"/>
    <x v="2"/>
    <x v="1"/>
    <x v="3"/>
    <x v="6"/>
    <x v="1"/>
    <x v="7"/>
  </r>
  <r>
    <x v="317"/>
    <x v="2"/>
    <x v="1"/>
    <x v="3"/>
    <x v="6"/>
    <x v="1"/>
    <x v="26"/>
  </r>
  <r>
    <x v="422"/>
    <x v="2"/>
    <x v="1"/>
    <x v="3"/>
    <x v="6"/>
    <x v="1"/>
    <x v="4"/>
  </r>
  <r>
    <x v="423"/>
    <x v="2"/>
    <x v="1"/>
    <x v="3"/>
    <x v="6"/>
    <x v="1"/>
    <x v="84"/>
  </r>
  <r>
    <x v="352"/>
    <x v="2"/>
    <x v="2"/>
    <x v="5"/>
    <x v="6"/>
    <x v="1"/>
    <x v="47"/>
  </r>
  <r>
    <x v="277"/>
    <x v="2"/>
    <x v="3"/>
    <x v="5"/>
    <x v="6"/>
    <x v="1"/>
    <x v="29"/>
  </r>
  <r>
    <x v="74"/>
    <x v="2"/>
    <x v="3"/>
    <x v="5"/>
    <x v="6"/>
    <x v="1"/>
    <x v="91"/>
  </r>
  <r>
    <x v="86"/>
    <x v="2"/>
    <x v="1"/>
    <x v="5"/>
    <x v="6"/>
    <x v="1"/>
    <x v="0"/>
  </r>
  <r>
    <x v="424"/>
    <x v="2"/>
    <x v="1"/>
    <x v="5"/>
    <x v="6"/>
    <x v="1"/>
    <x v="27"/>
  </r>
  <r>
    <x v="425"/>
    <x v="2"/>
    <x v="1"/>
    <x v="5"/>
    <x v="6"/>
    <x v="1"/>
    <x v="84"/>
  </r>
  <r>
    <x v="127"/>
    <x v="2"/>
    <x v="2"/>
    <x v="5"/>
    <x v="6"/>
    <x v="1"/>
    <x v="84"/>
  </r>
  <r>
    <x v="22"/>
    <x v="2"/>
    <x v="1"/>
    <x v="13"/>
    <x v="6"/>
    <x v="1"/>
    <x v="63"/>
  </r>
  <r>
    <x v="284"/>
    <x v="2"/>
    <x v="3"/>
    <x v="13"/>
    <x v="6"/>
    <x v="1"/>
    <x v="83"/>
  </r>
  <r>
    <x v="274"/>
    <x v="2"/>
    <x v="3"/>
    <x v="13"/>
    <x v="6"/>
    <x v="1"/>
    <x v="47"/>
  </r>
  <r>
    <x v="426"/>
    <x v="2"/>
    <x v="0"/>
    <x v="13"/>
    <x v="6"/>
    <x v="1"/>
    <x v="85"/>
  </r>
  <r>
    <x v="427"/>
    <x v="2"/>
    <x v="1"/>
    <x v="13"/>
    <x v="6"/>
    <x v="1"/>
    <x v="9"/>
  </r>
  <r>
    <x v="428"/>
    <x v="2"/>
    <x v="1"/>
    <x v="13"/>
    <x v="6"/>
    <x v="1"/>
    <x v="9"/>
  </r>
  <r>
    <x v="429"/>
    <x v="2"/>
    <x v="1"/>
    <x v="13"/>
    <x v="6"/>
    <x v="1"/>
    <x v="33"/>
  </r>
  <r>
    <x v="430"/>
    <x v="2"/>
    <x v="3"/>
    <x v="13"/>
    <x v="6"/>
    <x v="1"/>
    <x v="10"/>
  </r>
  <r>
    <x v="431"/>
    <x v="2"/>
    <x v="3"/>
    <x v="13"/>
    <x v="6"/>
    <x v="1"/>
    <x v="10"/>
  </r>
  <r>
    <x v="432"/>
    <x v="2"/>
    <x v="2"/>
    <x v="13"/>
    <x v="6"/>
    <x v="1"/>
    <x v="26"/>
  </r>
  <r>
    <x v="433"/>
    <x v="2"/>
    <x v="3"/>
    <x v="13"/>
    <x v="6"/>
    <x v="1"/>
    <x v="26"/>
  </r>
  <r>
    <x v="434"/>
    <x v="2"/>
    <x v="3"/>
    <x v="13"/>
    <x v="6"/>
    <x v="1"/>
    <x v="26"/>
  </r>
  <r>
    <x v="435"/>
    <x v="2"/>
    <x v="3"/>
    <x v="13"/>
    <x v="6"/>
    <x v="1"/>
    <x v="4"/>
  </r>
  <r>
    <x v="3"/>
    <x v="2"/>
    <x v="1"/>
    <x v="13"/>
    <x v="6"/>
    <x v="1"/>
    <x v="84"/>
  </r>
  <r>
    <x v="436"/>
    <x v="2"/>
    <x v="3"/>
    <x v="13"/>
    <x v="6"/>
    <x v="1"/>
    <x v="84"/>
  </r>
  <r>
    <x v="437"/>
    <x v="2"/>
    <x v="1"/>
    <x v="13"/>
    <x v="6"/>
    <x v="1"/>
    <x v="84"/>
  </r>
  <r>
    <x v="276"/>
    <x v="2"/>
    <x v="2"/>
    <x v="13"/>
    <x v="6"/>
    <x v="1"/>
    <x v="84"/>
  </r>
  <r>
    <x v="364"/>
    <x v="2"/>
    <x v="1"/>
    <x v="13"/>
    <x v="6"/>
    <x v="1"/>
    <x v="84"/>
  </r>
  <r>
    <x v="304"/>
    <x v="2"/>
    <x v="1"/>
    <x v="8"/>
    <x v="6"/>
    <x v="1"/>
    <x v="92"/>
  </r>
  <r>
    <x v="357"/>
    <x v="2"/>
    <x v="1"/>
    <x v="8"/>
    <x v="6"/>
    <x v="1"/>
    <x v="0"/>
  </r>
  <r>
    <x v="262"/>
    <x v="2"/>
    <x v="3"/>
    <x v="8"/>
    <x v="6"/>
    <x v="1"/>
    <x v="0"/>
  </r>
  <r>
    <x v="438"/>
    <x v="2"/>
    <x v="3"/>
    <x v="8"/>
    <x v="6"/>
    <x v="1"/>
    <x v="10"/>
  </r>
  <r>
    <x v="439"/>
    <x v="2"/>
    <x v="0"/>
    <x v="8"/>
    <x v="6"/>
    <x v="1"/>
    <x v="10"/>
  </r>
  <r>
    <x v="401"/>
    <x v="2"/>
    <x v="1"/>
    <x v="8"/>
    <x v="6"/>
    <x v="1"/>
    <x v="89"/>
  </r>
  <r>
    <x v="440"/>
    <x v="2"/>
    <x v="3"/>
    <x v="8"/>
    <x v="6"/>
    <x v="1"/>
    <x v="4"/>
  </r>
  <r>
    <x v="441"/>
    <x v="2"/>
    <x v="1"/>
    <x v="8"/>
    <x v="6"/>
    <x v="1"/>
    <x v="84"/>
  </r>
  <r>
    <x v="442"/>
    <x v="2"/>
    <x v="1"/>
    <x v="8"/>
    <x v="6"/>
    <x v="1"/>
    <x v="84"/>
  </r>
  <r>
    <x v="231"/>
    <x v="2"/>
    <x v="0"/>
    <x v="8"/>
    <x v="6"/>
    <x v="1"/>
    <x v="84"/>
  </r>
  <r>
    <x v="443"/>
    <x v="2"/>
    <x v="3"/>
    <x v="8"/>
    <x v="6"/>
    <x v="1"/>
    <x v="84"/>
  </r>
  <r>
    <x v="293"/>
    <x v="2"/>
    <x v="1"/>
    <x v="9"/>
    <x v="6"/>
    <x v="1"/>
    <x v="54"/>
  </r>
  <r>
    <x v="444"/>
    <x v="2"/>
    <x v="3"/>
    <x v="9"/>
    <x v="6"/>
    <x v="1"/>
    <x v="55"/>
  </r>
  <r>
    <x v="85"/>
    <x v="2"/>
    <x v="1"/>
    <x v="9"/>
    <x v="6"/>
    <x v="1"/>
    <x v="18"/>
  </r>
  <r>
    <x v="23"/>
    <x v="2"/>
    <x v="3"/>
    <x v="9"/>
    <x v="6"/>
    <x v="1"/>
    <x v="27"/>
  </r>
  <r>
    <x v="347"/>
    <x v="2"/>
    <x v="2"/>
    <x v="9"/>
    <x v="6"/>
    <x v="1"/>
    <x v="12"/>
  </r>
  <r>
    <x v="291"/>
    <x v="2"/>
    <x v="3"/>
    <x v="9"/>
    <x v="6"/>
    <x v="1"/>
    <x v="12"/>
  </r>
  <r>
    <x v="215"/>
    <x v="2"/>
    <x v="1"/>
    <x v="9"/>
    <x v="6"/>
    <x v="1"/>
    <x v="10"/>
  </r>
  <r>
    <x v="52"/>
    <x v="2"/>
    <x v="1"/>
    <x v="9"/>
    <x v="6"/>
    <x v="1"/>
    <x v="89"/>
  </r>
  <r>
    <x v="445"/>
    <x v="2"/>
    <x v="3"/>
    <x v="9"/>
    <x v="6"/>
    <x v="1"/>
    <x v="26"/>
  </r>
  <r>
    <x v="446"/>
    <x v="2"/>
    <x v="0"/>
    <x v="9"/>
    <x v="6"/>
    <x v="1"/>
    <x v="84"/>
  </r>
  <r>
    <x v="447"/>
    <x v="2"/>
    <x v="0"/>
    <x v="0"/>
    <x v="7"/>
    <x v="2"/>
    <x v="8"/>
  </r>
  <r>
    <x v="427"/>
    <x v="2"/>
    <x v="1"/>
    <x v="0"/>
    <x v="7"/>
    <x v="2"/>
    <x v="8"/>
  </r>
  <r>
    <x v="448"/>
    <x v="2"/>
    <x v="3"/>
    <x v="0"/>
    <x v="7"/>
    <x v="2"/>
    <x v="26"/>
  </r>
  <r>
    <x v="416"/>
    <x v="2"/>
    <x v="3"/>
    <x v="0"/>
    <x v="7"/>
    <x v="2"/>
    <x v="26"/>
  </r>
  <r>
    <x v="258"/>
    <x v="2"/>
    <x v="3"/>
    <x v="0"/>
    <x v="7"/>
    <x v="2"/>
    <x v="4"/>
  </r>
  <r>
    <x v="405"/>
    <x v="2"/>
    <x v="1"/>
    <x v="0"/>
    <x v="7"/>
    <x v="2"/>
    <x v="84"/>
  </r>
  <r>
    <x v="276"/>
    <x v="2"/>
    <x v="2"/>
    <x v="0"/>
    <x v="7"/>
    <x v="2"/>
    <x v="84"/>
  </r>
  <r>
    <x v="402"/>
    <x v="2"/>
    <x v="2"/>
    <x v="0"/>
    <x v="7"/>
    <x v="2"/>
    <x v="84"/>
  </r>
  <r>
    <x v="293"/>
    <x v="2"/>
    <x v="0"/>
    <x v="11"/>
    <x v="7"/>
    <x v="2"/>
    <x v="93"/>
  </r>
  <r>
    <x v="385"/>
    <x v="2"/>
    <x v="1"/>
    <x v="11"/>
    <x v="7"/>
    <x v="2"/>
    <x v="40"/>
  </r>
  <r>
    <x v="449"/>
    <x v="2"/>
    <x v="3"/>
    <x v="11"/>
    <x v="7"/>
    <x v="2"/>
    <x v="5"/>
  </r>
  <r>
    <x v="315"/>
    <x v="2"/>
    <x v="3"/>
    <x v="11"/>
    <x v="7"/>
    <x v="2"/>
    <x v="85"/>
  </r>
  <r>
    <x v="62"/>
    <x v="2"/>
    <x v="0"/>
    <x v="11"/>
    <x v="7"/>
    <x v="2"/>
    <x v="24"/>
  </r>
  <r>
    <x v="450"/>
    <x v="2"/>
    <x v="3"/>
    <x v="11"/>
    <x v="7"/>
    <x v="2"/>
    <x v="28"/>
  </r>
  <r>
    <x v="105"/>
    <x v="2"/>
    <x v="3"/>
    <x v="11"/>
    <x v="7"/>
    <x v="2"/>
    <x v="16"/>
  </r>
  <r>
    <x v="451"/>
    <x v="2"/>
    <x v="3"/>
    <x v="11"/>
    <x v="7"/>
    <x v="2"/>
    <x v="45"/>
  </r>
  <r>
    <x v="452"/>
    <x v="2"/>
    <x v="1"/>
    <x v="11"/>
    <x v="7"/>
    <x v="2"/>
    <x v="26"/>
  </r>
  <r>
    <x v="439"/>
    <x v="2"/>
    <x v="0"/>
    <x v="11"/>
    <x v="7"/>
    <x v="2"/>
    <x v="26"/>
  </r>
  <r>
    <x v="240"/>
    <x v="2"/>
    <x v="1"/>
    <x v="11"/>
    <x v="7"/>
    <x v="2"/>
    <x v="48"/>
  </r>
  <r>
    <x v="453"/>
    <x v="2"/>
    <x v="2"/>
    <x v="11"/>
    <x v="7"/>
    <x v="2"/>
    <x v="4"/>
  </r>
  <r>
    <x v="235"/>
    <x v="2"/>
    <x v="2"/>
    <x v="11"/>
    <x v="7"/>
    <x v="2"/>
    <x v="84"/>
  </r>
  <r>
    <x v="454"/>
    <x v="2"/>
    <x v="3"/>
    <x v="11"/>
    <x v="7"/>
    <x v="2"/>
    <x v="84"/>
  </r>
  <r>
    <x v="306"/>
    <x v="2"/>
    <x v="0"/>
    <x v="10"/>
    <x v="7"/>
    <x v="2"/>
    <x v="21"/>
  </r>
  <r>
    <x v="251"/>
    <x v="2"/>
    <x v="2"/>
    <x v="10"/>
    <x v="7"/>
    <x v="2"/>
    <x v="26"/>
  </r>
  <r>
    <x v="455"/>
    <x v="2"/>
    <x v="1"/>
    <x v="10"/>
    <x v="7"/>
    <x v="2"/>
    <x v="84"/>
  </r>
  <r>
    <x v="417"/>
    <x v="2"/>
    <x v="3"/>
    <x v="3"/>
    <x v="7"/>
    <x v="2"/>
    <x v="22"/>
  </r>
  <r>
    <x v="152"/>
    <x v="2"/>
    <x v="1"/>
    <x v="3"/>
    <x v="7"/>
    <x v="2"/>
    <x v="10"/>
  </r>
  <r>
    <x v="456"/>
    <x v="2"/>
    <x v="3"/>
    <x v="3"/>
    <x v="7"/>
    <x v="2"/>
    <x v="10"/>
  </r>
  <r>
    <x v="457"/>
    <x v="2"/>
    <x v="1"/>
    <x v="3"/>
    <x v="7"/>
    <x v="2"/>
    <x v="48"/>
  </r>
  <r>
    <x v="68"/>
    <x v="2"/>
    <x v="0"/>
    <x v="3"/>
    <x v="7"/>
    <x v="2"/>
    <x v="94"/>
  </r>
  <r>
    <x v="458"/>
    <x v="2"/>
    <x v="1"/>
    <x v="3"/>
    <x v="7"/>
    <x v="2"/>
    <x v="84"/>
  </r>
  <r>
    <x v="459"/>
    <x v="2"/>
    <x v="1"/>
    <x v="3"/>
    <x v="7"/>
    <x v="2"/>
    <x v="84"/>
  </r>
  <r>
    <x v="261"/>
    <x v="2"/>
    <x v="0"/>
    <x v="5"/>
    <x v="7"/>
    <x v="2"/>
    <x v="29"/>
  </r>
  <r>
    <x v="460"/>
    <x v="2"/>
    <x v="3"/>
    <x v="5"/>
    <x v="7"/>
    <x v="2"/>
    <x v="10"/>
  </r>
  <r>
    <x v="445"/>
    <x v="2"/>
    <x v="3"/>
    <x v="5"/>
    <x v="7"/>
    <x v="2"/>
    <x v="26"/>
  </r>
  <r>
    <x v="461"/>
    <x v="2"/>
    <x v="3"/>
    <x v="5"/>
    <x v="7"/>
    <x v="2"/>
    <x v="26"/>
  </r>
  <r>
    <x v="462"/>
    <x v="2"/>
    <x v="0"/>
    <x v="5"/>
    <x v="7"/>
    <x v="2"/>
    <x v="26"/>
  </r>
  <r>
    <x v="463"/>
    <x v="2"/>
    <x v="1"/>
    <x v="5"/>
    <x v="7"/>
    <x v="2"/>
    <x v="84"/>
  </r>
  <r>
    <x v="464"/>
    <x v="2"/>
    <x v="3"/>
    <x v="5"/>
    <x v="7"/>
    <x v="2"/>
    <x v="84"/>
  </r>
  <r>
    <x v="64"/>
    <x v="2"/>
    <x v="1"/>
    <x v="5"/>
    <x v="7"/>
    <x v="2"/>
    <x v="84"/>
  </r>
  <r>
    <x v="348"/>
    <x v="2"/>
    <x v="1"/>
    <x v="5"/>
    <x v="7"/>
    <x v="2"/>
    <x v="84"/>
  </r>
  <r>
    <x v="465"/>
    <x v="2"/>
    <x v="1"/>
    <x v="5"/>
    <x v="7"/>
    <x v="2"/>
    <x v="84"/>
  </r>
  <r>
    <x v="226"/>
    <x v="2"/>
    <x v="1"/>
    <x v="7"/>
    <x v="7"/>
    <x v="2"/>
    <x v="27"/>
  </r>
  <r>
    <x v="466"/>
    <x v="2"/>
    <x v="3"/>
    <x v="7"/>
    <x v="7"/>
    <x v="2"/>
    <x v="26"/>
  </r>
  <r>
    <x v="467"/>
    <x v="2"/>
    <x v="3"/>
    <x v="7"/>
    <x v="7"/>
    <x v="2"/>
    <x v="84"/>
  </r>
  <r>
    <x v="468"/>
    <x v="2"/>
    <x v="1"/>
    <x v="7"/>
    <x v="7"/>
    <x v="2"/>
    <x v="84"/>
  </r>
  <r>
    <x v="469"/>
    <x v="2"/>
    <x v="1"/>
    <x v="7"/>
    <x v="7"/>
    <x v="2"/>
    <x v="84"/>
  </r>
  <r>
    <x v="331"/>
    <x v="2"/>
    <x v="1"/>
    <x v="7"/>
    <x v="7"/>
    <x v="2"/>
    <x v="84"/>
  </r>
  <r>
    <x v="168"/>
    <x v="2"/>
    <x v="2"/>
    <x v="8"/>
    <x v="7"/>
    <x v="2"/>
    <x v="95"/>
  </r>
  <r>
    <x v="395"/>
    <x v="2"/>
    <x v="1"/>
    <x v="8"/>
    <x v="7"/>
    <x v="2"/>
    <x v="20"/>
  </r>
  <r>
    <x v="470"/>
    <x v="2"/>
    <x v="1"/>
    <x v="8"/>
    <x v="7"/>
    <x v="2"/>
    <x v="20"/>
  </r>
  <r>
    <x v="200"/>
    <x v="2"/>
    <x v="3"/>
    <x v="8"/>
    <x v="7"/>
    <x v="2"/>
    <x v="9"/>
  </r>
  <r>
    <x v="16"/>
    <x v="2"/>
    <x v="3"/>
    <x v="8"/>
    <x v="7"/>
    <x v="2"/>
    <x v="7"/>
  </r>
  <r>
    <x v="281"/>
    <x v="2"/>
    <x v="0"/>
    <x v="8"/>
    <x v="7"/>
    <x v="2"/>
    <x v="10"/>
  </r>
  <r>
    <x v="471"/>
    <x v="2"/>
    <x v="0"/>
    <x v="8"/>
    <x v="7"/>
    <x v="2"/>
    <x v="26"/>
  </r>
  <r>
    <x v="223"/>
    <x v="2"/>
    <x v="1"/>
    <x v="8"/>
    <x v="7"/>
    <x v="2"/>
    <x v="84"/>
  </r>
  <r>
    <x v="472"/>
    <x v="2"/>
    <x v="0"/>
    <x v="8"/>
    <x v="7"/>
    <x v="2"/>
    <x v="84"/>
  </r>
  <r>
    <x v="145"/>
    <x v="2"/>
    <x v="3"/>
    <x v="9"/>
    <x v="7"/>
    <x v="2"/>
    <x v="47"/>
  </r>
  <r>
    <x v="408"/>
    <x v="2"/>
    <x v="3"/>
    <x v="9"/>
    <x v="7"/>
    <x v="2"/>
    <x v="59"/>
  </r>
  <r>
    <x v="426"/>
    <x v="2"/>
    <x v="0"/>
    <x v="9"/>
    <x v="7"/>
    <x v="2"/>
    <x v="0"/>
  </r>
  <r>
    <x v="247"/>
    <x v="2"/>
    <x v="0"/>
    <x v="9"/>
    <x v="7"/>
    <x v="2"/>
    <x v="8"/>
  </r>
  <r>
    <x v="473"/>
    <x v="2"/>
    <x v="1"/>
    <x v="9"/>
    <x v="7"/>
    <x v="2"/>
    <x v="9"/>
  </r>
  <r>
    <x v="375"/>
    <x v="2"/>
    <x v="1"/>
    <x v="9"/>
    <x v="7"/>
    <x v="2"/>
    <x v="33"/>
  </r>
  <r>
    <x v="474"/>
    <x v="2"/>
    <x v="1"/>
    <x v="9"/>
    <x v="7"/>
    <x v="2"/>
    <x v="26"/>
  </r>
  <r>
    <x v="475"/>
    <x v="2"/>
    <x v="1"/>
    <x v="9"/>
    <x v="7"/>
    <x v="2"/>
    <x v="84"/>
  </r>
  <r>
    <x v="273"/>
    <x v="2"/>
    <x v="0"/>
    <x v="9"/>
    <x v="7"/>
    <x v="2"/>
    <x v="84"/>
  </r>
  <r>
    <x v="374"/>
    <x v="2"/>
    <x v="3"/>
    <x v="9"/>
    <x v="7"/>
    <x v="2"/>
    <x v="84"/>
  </r>
  <r>
    <x v="165"/>
    <x v="2"/>
    <x v="0"/>
    <x v="0"/>
    <x v="8"/>
    <x v="2"/>
    <x v="96"/>
  </r>
  <r>
    <x v="409"/>
    <x v="2"/>
    <x v="0"/>
    <x v="0"/>
    <x v="8"/>
    <x v="2"/>
    <x v="83"/>
  </r>
  <r>
    <x v="366"/>
    <x v="2"/>
    <x v="2"/>
    <x v="0"/>
    <x v="8"/>
    <x v="2"/>
    <x v="97"/>
  </r>
  <r>
    <x v="444"/>
    <x v="2"/>
    <x v="3"/>
    <x v="0"/>
    <x v="8"/>
    <x v="2"/>
    <x v="0"/>
  </r>
  <r>
    <x v="243"/>
    <x v="2"/>
    <x v="3"/>
    <x v="0"/>
    <x v="8"/>
    <x v="2"/>
    <x v="0"/>
  </r>
  <r>
    <x v="435"/>
    <x v="2"/>
    <x v="3"/>
    <x v="0"/>
    <x v="8"/>
    <x v="2"/>
    <x v="8"/>
  </r>
  <r>
    <x v="476"/>
    <x v="2"/>
    <x v="3"/>
    <x v="0"/>
    <x v="8"/>
    <x v="2"/>
    <x v="9"/>
  </r>
  <r>
    <x v="421"/>
    <x v="2"/>
    <x v="1"/>
    <x v="0"/>
    <x v="8"/>
    <x v="2"/>
    <x v="10"/>
  </r>
  <r>
    <x v="438"/>
    <x v="2"/>
    <x v="3"/>
    <x v="0"/>
    <x v="8"/>
    <x v="2"/>
    <x v="26"/>
  </r>
  <r>
    <x v="394"/>
    <x v="2"/>
    <x v="3"/>
    <x v="0"/>
    <x v="8"/>
    <x v="2"/>
    <x v="26"/>
  </r>
  <r>
    <x v="477"/>
    <x v="2"/>
    <x v="1"/>
    <x v="0"/>
    <x v="8"/>
    <x v="2"/>
    <x v="26"/>
  </r>
  <r>
    <x v="52"/>
    <x v="2"/>
    <x v="1"/>
    <x v="0"/>
    <x v="8"/>
    <x v="2"/>
    <x v="84"/>
  </r>
  <r>
    <x v="478"/>
    <x v="2"/>
    <x v="3"/>
    <x v="0"/>
    <x v="8"/>
    <x v="2"/>
    <x v="84"/>
  </r>
  <r>
    <x v="437"/>
    <x v="2"/>
    <x v="0"/>
    <x v="0"/>
    <x v="8"/>
    <x v="2"/>
    <x v="84"/>
  </r>
  <r>
    <x v="216"/>
    <x v="2"/>
    <x v="3"/>
    <x v="0"/>
    <x v="8"/>
    <x v="2"/>
    <x v="84"/>
  </r>
  <r>
    <x v="168"/>
    <x v="2"/>
    <x v="2"/>
    <x v="11"/>
    <x v="8"/>
    <x v="2"/>
    <x v="80"/>
  </r>
  <r>
    <x v="426"/>
    <x v="2"/>
    <x v="0"/>
    <x v="11"/>
    <x v="8"/>
    <x v="2"/>
    <x v="25"/>
  </r>
  <r>
    <x v="306"/>
    <x v="2"/>
    <x v="0"/>
    <x v="11"/>
    <x v="8"/>
    <x v="2"/>
    <x v="51"/>
  </r>
  <r>
    <x v="41"/>
    <x v="2"/>
    <x v="3"/>
    <x v="11"/>
    <x v="8"/>
    <x v="2"/>
    <x v="98"/>
  </r>
  <r>
    <x v="153"/>
    <x v="2"/>
    <x v="3"/>
    <x v="11"/>
    <x v="8"/>
    <x v="2"/>
    <x v="98"/>
  </r>
  <r>
    <x v="82"/>
    <x v="2"/>
    <x v="2"/>
    <x v="11"/>
    <x v="8"/>
    <x v="2"/>
    <x v="85"/>
  </r>
  <r>
    <x v="328"/>
    <x v="2"/>
    <x v="0"/>
    <x v="11"/>
    <x v="8"/>
    <x v="2"/>
    <x v="20"/>
  </r>
  <r>
    <x v="105"/>
    <x v="2"/>
    <x v="3"/>
    <x v="11"/>
    <x v="8"/>
    <x v="2"/>
    <x v="20"/>
  </r>
  <r>
    <x v="344"/>
    <x v="2"/>
    <x v="0"/>
    <x v="11"/>
    <x v="8"/>
    <x v="2"/>
    <x v="59"/>
  </r>
  <r>
    <x v="479"/>
    <x v="2"/>
    <x v="0"/>
    <x v="11"/>
    <x v="8"/>
    <x v="2"/>
    <x v="0"/>
  </r>
  <r>
    <x v="236"/>
    <x v="2"/>
    <x v="0"/>
    <x v="11"/>
    <x v="8"/>
    <x v="2"/>
    <x v="0"/>
  </r>
  <r>
    <x v="448"/>
    <x v="2"/>
    <x v="3"/>
    <x v="11"/>
    <x v="8"/>
    <x v="2"/>
    <x v="11"/>
  </r>
  <r>
    <x v="329"/>
    <x v="2"/>
    <x v="0"/>
    <x v="11"/>
    <x v="8"/>
    <x v="2"/>
    <x v="43"/>
  </r>
  <r>
    <x v="474"/>
    <x v="2"/>
    <x v="1"/>
    <x v="11"/>
    <x v="8"/>
    <x v="2"/>
    <x v="8"/>
  </r>
  <r>
    <x v="152"/>
    <x v="2"/>
    <x v="1"/>
    <x v="11"/>
    <x v="8"/>
    <x v="2"/>
    <x v="9"/>
  </r>
  <r>
    <x v="480"/>
    <x v="2"/>
    <x v="3"/>
    <x v="11"/>
    <x v="8"/>
    <x v="2"/>
    <x v="9"/>
  </r>
  <r>
    <x v="92"/>
    <x v="2"/>
    <x v="3"/>
    <x v="11"/>
    <x v="8"/>
    <x v="2"/>
    <x v="81"/>
  </r>
  <r>
    <x v="254"/>
    <x v="2"/>
    <x v="0"/>
    <x v="11"/>
    <x v="8"/>
    <x v="2"/>
    <x v="7"/>
  </r>
  <r>
    <x v="374"/>
    <x v="2"/>
    <x v="3"/>
    <x v="11"/>
    <x v="8"/>
    <x v="2"/>
    <x v="99"/>
  </r>
  <r>
    <x v="481"/>
    <x v="2"/>
    <x v="3"/>
    <x v="11"/>
    <x v="8"/>
    <x v="2"/>
    <x v="35"/>
  </r>
  <r>
    <x v="53"/>
    <x v="2"/>
    <x v="1"/>
    <x v="11"/>
    <x v="8"/>
    <x v="2"/>
    <x v="84"/>
  </r>
  <r>
    <x v="482"/>
    <x v="2"/>
    <x v="3"/>
    <x v="11"/>
    <x v="8"/>
    <x v="2"/>
    <x v="84"/>
  </r>
  <r>
    <x v="302"/>
    <x v="2"/>
    <x v="0"/>
    <x v="11"/>
    <x v="8"/>
    <x v="2"/>
    <x v="84"/>
  </r>
  <r>
    <x v="335"/>
    <x v="2"/>
    <x v="1"/>
    <x v="10"/>
    <x v="8"/>
    <x v="2"/>
    <x v="14"/>
  </r>
  <r>
    <x v="229"/>
    <x v="2"/>
    <x v="1"/>
    <x v="10"/>
    <x v="8"/>
    <x v="2"/>
    <x v="50"/>
  </r>
  <r>
    <x v="483"/>
    <x v="2"/>
    <x v="0"/>
    <x v="10"/>
    <x v="8"/>
    <x v="2"/>
    <x v="97"/>
  </r>
  <r>
    <x v="484"/>
    <x v="2"/>
    <x v="0"/>
    <x v="10"/>
    <x v="8"/>
    <x v="2"/>
    <x v="29"/>
  </r>
  <r>
    <x v="134"/>
    <x v="2"/>
    <x v="1"/>
    <x v="10"/>
    <x v="8"/>
    <x v="2"/>
    <x v="21"/>
  </r>
  <r>
    <x v="44"/>
    <x v="2"/>
    <x v="2"/>
    <x v="10"/>
    <x v="8"/>
    <x v="2"/>
    <x v="59"/>
  </r>
  <r>
    <x v="485"/>
    <x v="2"/>
    <x v="0"/>
    <x v="10"/>
    <x v="8"/>
    <x v="2"/>
    <x v="59"/>
  </r>
  <r>
    <x v="206"/>
    <x v="2"/>
    <x v="0"/>
    <x v="10"/>
    <x v="8"/>
    <x v="2"/>
    <x v="11"/>
  </r>
  <r>
    <x v="486"/>
    <x v="2"/>
    <x v="3"/>
    <x v="10"/>
    <x v="8"/>
    <x v="2"/>
    <x v="77"/>
  </r>
  <r>
    <x v="487"/>
    <x v="2"/>
    <x v="3"/>
    <x v="10"/>
    <x v="8"/>
    <x v="2"/>
    <x v="77"/>
  </r>
  <r>
    <x v="428"/>
    <x v="2"/>
    <x v="1"/>
    <x v="10"/>
    <x v="8"/>
    <x v="2"/>
    <x v="43"/>
  </r>
  <r>
    <x v="488"/>
    <x v="2"/>
    <x v="0"/>
    <x v="10"/>
    <x v="8"/>
    <x v="2"/>
    <x v="44"/>
  </r>
  <r>
    <x v="489"/>
    <x v="2"/>
    <x v="3"/>
    <x v="10"/>
    <x v="8"/>
    <x v="2"/>
    <x v="9"/>
  </r>
  <r>
    <x v="132"/>
    <x v="2"/>
    <x v="3"/>
    <x v="10"/>
    <x v="8"/>
    <x v="2"/>
    <x v="81"/>
  </r>
  <r>
    <x v="490"/>
    <x v="2"/>
    <x v="1"/>
    <x v="10"/>
    <x v="8"/>
    <x v="2"/>
    <x v="58"/>
  </r>
  <r>
    <x v="491"/>
    <x v="2"/>
    <x v="1"/>
    <x v="10"/>
    <x v="8"/>
    <x v="2"/>
    <x v="45"/>
  </r>
  <r>
    <x v="492"/>
    <x v="2"/>
    <x v="3"/>
    <x v="10"/>
    <x v="8"/>
    <x v="2"/>
    <x v="19"/>
  </r>
  <r>
    <x v="305"/>
    <x v="2"/>
    <x v="3"/>
    <x v="10"/>
    <x v="8"/>
    <x v="2"/>
    <x v="4"/>
  </r>
  <r>
    <x v="359"/>
    <x v="2"/>
    <x v="3"/>
    <x v="10"/>
    <x v="8"/>
    <x v="2"/>
    <x v="4"/>
  </r>
  <r>
    <x v="493"/>
    <x v="2"/>
    <x v="3"/>
    <x v="10"/>
    <x v="8"/>
    <x v="2"/>
    <x v="84"/>
  </r>
  <r>
    <x v="494"/>
    <x v="2"/>
    <x v="1"/>
    <x v="10"/>
    <x v="8"/>
    <x v="2"/>
    <x v="84"/>
  </r>
  <r>
    <x v="495"/>
    <x v="2"/>
    <x v="1"/>
    <x v="3"/>
    <x v="8"/>
    <x v="2"/>
    <x v="55"/>
  </r>
  <r>
    <x v="0"/>
    <x v="2"/>
    <x v="0"/>
    <x v="3"/>
    <x v="8"/>
    <x v="2"/>
    <x v="51"/>
  </r>
  <r>
    <x v="218"/>
    <x v="2"/>
    <x v="3"/>
    <x v="3"/>
    <x v="8"/>
    <x v="2"/>
    <x v="98"/>
  </r>
  <r>
    <x v="376"/>
    <x v="2"/>
    <x v="1"/>
    <x v="3"/>
    <x v="8"/>
    <x v="2"/>
    <x v="97"/>
  </r>
  <r>
    <x v="213"/>
    <x v="2"/>
    <x v="1"/>
    <x v="3"/>
    <x v="8"/>
    <x v="2"/>
    <x v="20"/>
  </r>
  <r>
    <x v="496"/>
    <x v="2"/>
    <x v="3"/>
    <x v="3"/>
    <x v="8"/>
    <x v="2"/>
    <x v="20"/>
  </r>
  <r>
    <x v="337"/>
    <x v="2"/>
    <x v="3"/>
    <x v="3"/>
    <x v="8"/>
    <x v="2"/>
    <x v="20"/>
  </r>
  <r>
    <x v="66"/>
    <x v="2"/>
    <x v="3"/>
    <x v="3"/>
    <x v="8"/>
    <x v="2"/>
    <x v="24"/>
  </r>
  <r>
    <x v="83"/>
    <x v="2"/>
    <x v="0"/>
    <x v="3"/>
    <x v="8"/>
    <x v="2"/>
    <x v="28"/>
  </r>
  <r>
    <x v="253"/>
    <x v="2"/>
    <x v="0"/>
    <x v="3"/>
    <x v="8"/>
    <x v="2"/>
    <x v="44"/>
  </r>
  <r>
    <x v="384"/>
    <x v="2"/>
    <x v="3"/>
    <x v="3"/>
    <x v="8"/>
    <x v="2"/>
    <x v="9"/>
  </r>
  <r>
    <x v="497"/>
    <x v="2"/>
    <x v="1"/>
    <x v="3"/>
    <x v="8"/>
    <x v="2"/>
    <x v="9"/>
  </r>
  <r>
    <x v="343"/>
    <x v="2"/>
    <x v="0"/>
    <x v="3"/>
    <x v="8"/>
    <x v="2"/>
    <x v="7"/>
  </r>
  <r>
    <x v="498"/>
    <x v="2"/>
    <x v="1"/>
    <x v="3"/>
    <x v="8"/>
    <x v="2"/>
    <x v="33"/>
  </r>
  <r>
    <x v="499"/>
    <x v="2"/>
    <x v="2"/>
    <x v="3"/>
    <x v="8"/>
    <x v="2"/>
    <x v="33"/>
  </r>
  <r>
    <x v="500"/>
    <x v="2"/>
    <x v="3"/>
    <x v="3"/>
    <x v="8"/>
    <x v="2"/>
    <x v="35"/>
  </r>
  <r>
    <x v="334"/>
    <x v="2"/>
    <x v="3"/>
    <x v="3"/>
    <x v="8"/>
    <x v="2"/>
    <x v="35"/>
  </r>
  <r>
    <x v="501"/>
    <x v="2"/>
    <x v="2"/>
    <x v="3"/>
    <x v="8"/>
    <x v="2"/>
    <x v="4"/>
  </r>
  <r>
    <x v="502"/>
    <x v="2"/>
    <x v="1"/>
    <x v="3"/>
    <x v="8"/>
    <x v="2"/>
    <x v="84"/>
  </r>
  <r>
    <x v="447"/>
    <x v="2"/>
    <x v="0"/>
    <x v="5"/>
    <x v="8"/>
    <x v="2"/>
    <x v="51"/>
  </r>
  <r>
    <x v="386"/>
    <x v="2"/>
    <x v="1"/>
    <x v="5"/>
    <x v="8"/>
    <x v="2"/>
    <x v="83"/>
  </r>
  <r>
    <x v="460"/>
    <x v="2"/>
    <x v="3"/>
    <x v="5"/>
    <x v="8"/>
    <x v="2"/>
    <x v="97"/>
  </r>
  <r>
    <x v="449"/>
    <x v="2"/>
    <x v="3"/>
    <x v="5"/>
    <x v="8"/>
    <x v="2"/>
    <x v="24"/>
  </r>
  <r>
    <x v="347"/>
    <x v="2"/>
    <x v="2"/>
    <x v="5"/>
    <x v="8"/>
    <x v="2"/>
    <x v="43"/>
  </r>
  <r>
    <x v="503"/>
    <x v="2"/>
    <x v="3"/>
    <x v="5"/>
    <x v="8"/>
    <x v="2"/>
    <x v="12"/>
  </r>
  <r>
    <x v="223"/>
    <x v="2"/>
    <x v="1"/>
    <x v="5"/>
    <x v="8"/>
    <x v="2"/>
    <x v="41"/>
  </r>
  <r>
    <x v="169"/>
    <x v="2"/>
    <x v="3"/>
    <x v="5"/>
    <x v="8"/>
    <x v="2"/>
    <x v="10"/>
  </r>
  <r>
    <x v="504"/>
    <x v="2"/>
    <x v="3"/>
    <x v="5"/>
    <x v="8"/>
    <x v="2"/>
    <x v="26"/>
  </r>
  <r>
    <x v="505"/>
    <x v="2"/>
    <x v="3"/>
    <x v="5"/>
    <x v="8"/>
    <x v="2"/>
    <x v="26"/>
  </r>
  <r>
    <x v="506"/>
    <x v="2"/>
    <x v="2"/>
    <x v="5"/>
    <x v="8"/>
    <x v="2"/>
    <x v="4"/>
  </r>
  <r>
    <x v="453"/>
    <x v="2"/>
    <x v="2"/>
    <x v="5"/>
    <x v="8"/>
    <x v="2"/>
    <x v="4"/>
  </r>
  <r>
    <x v="340"/>
    <x v="2"/>
    <x v="0"/>
    <x v="5"/>
    <x v="8"/>
    <x v="2"/>
    <x v="84"/>
  </r>
  <r>
    <x v="407"/>
    <x v="2"/>
    <x v="3"/>
    <x v="5"/>
    <x v="8"/>
    <x v="2"/>
    <x v="84"/>
  </r>
  <r>
    <x v="507"/>
    <x v="2"/>
    <x v="2"/>
    <x v="5"/>
    <x v="8"/>
    <x v="2"/>
    <x v="84"/>
  </r>
  <r>
    <x v="193"/>
    <x v="2"/>
    <x v="3"/>
    <x v="5"/>
    <x v="8"/>
    <x v="2"/>
    <x v="84"/>
  </r>
  <r>
    <x v="210"/>
    <x v="2"/>
    <x v="1"/>
    <x v="7"/>
    <x v="8"/>
    <x v="2"/>
    <x v="5"/>
  </r>
  <r>
    <x v="508"/>
    <x v="2"/>
    <x v="0"/>
    <x v="7"/>
    <x v="8"/>
    <x v="2"/>
    <x v="22"/>
  </r>
  <r>
    <x v="429"/>
    <x v="2"/>
    <x v="1"/>
    <x v="7"/>
    <x v="8"/>
    <x v="2"/>
    <x v="28"/>
  </r>
  <r>
    <x v="74"/>
    <x v="2"/>
    <x v="3"/>
    <x v="7"/>
    <x v="8"/>
    <x v="2"/>
    <x v="12"/>
  </r>
  <r>
    <x v="354"/>
    <x v="2"/>
    <x v="3"/>
    <x v="7"/>
    <x v="8"/>
    <x v="2"/>
    <x v="16"/>
  </r>
  <r>
    <x v="509"/>
    <x v="2"/>
    <x v="1"/>
    <x v="7"/>
    <x v="8"/>
    <x v="2"/>
    <x v="9"/>
  </r>
  <r>
    <x v="262"/>
    <x v="2"/>
    <x v="3"/>
    <x v="7"/>
    <x v="8"/>
    <x v="2"/>
    <x v="9"/>
  </r>
  <r>
    <x v="215"/>
    <x v="2"/>
    <x v="3"/>
    <x v="7"/>
    <x v="8"/>
    <x v="2"/>
    <x v="58"/>
  </r>
  <r>
    <x v="156"/>
    <x v="2"/>
    <x v="0"/>
    <x v="7"/>
    <x v="8"/>
    <x v="2"/>
    <x v="45"/>
  </r>
  <r>
    <x v="510"/>
    <x v="2"/>
    <x v="0"/>
    <x v="7"/>
    <x v="8"/>
    <x v="2"/>
    <x v="19"/>
  </r>
  <r>
    <x v="442"/>
    <x v="2"/>
    <x v="1"/>
    <x v="7"/>
    <x v="8"/>
    <x v="2"/>
    <x v="19"/>
  </r>
  <r>
    <x v="85"/>
    <x v="2"/>
    <x v="3"/>
    <x v="7"/>
    <x v="8"/>
    <x v="2"/>
    <x v="35"/>
  </r>
  <r>
    <x v="511"/>
    <x v="2"/>
    <x v="2"/>
    <x v="7"/>
    <x v="8"/>
    <x v="2"/>
    <x v="26"/>
  </r>
  <r>
    <x v="512"/>
    <x v="2"/>
    <x v="1"/>
    <x v="7"/>
    <x v="8"/>
    <x v="2"/>
    <x v="26"/>
  </r>
  <r>
    <x v="440"/>
    <x v="2"/>
    <x v="3"/>
    <x v="7"/>
    <x v="8"/>
    <x v="2"/>
    <x v="4"/>
  </r>
  <r>
    <x v="513"/>
    <x v="2"/>
    <x v="3"/>
    <x v="7"/>
    <x v="8"/>
    <x v="2"/>
    <x v="84"/>
  </r>
  <r>
    <x v="48"/>
    <x v="2"/>
    <x v="1"/>
    <x v="7"/>
    <x v="8"/>
    <x v="2"/>
    <x v="84"/>
  </r>
  <r>
    <x v="276"/>
    <x v="2"/>
    <x v="2"/>
    <x v="7"/>
    <x v="8"/>
    <x v="2"/>
    <x v="84"/>
  </r>
  <r>
    <x v="315"/>
    <x v="2"/>
    <x v="3"/>
    <x v="7"/>
    <x v="8"/>
    <x v="2"/>
    <x v="84"/>
  </r>
  <r>
    <x v="252"/>
    <x v="2"/>
    <x v="3"/>
    <x v="7"/>
    <x v="8"/>
    <x v="2"/>
    <x v="84"/>
  </r>
  <r>
    <x v="293"/>
    <x v="2"/>
    <x v="1"/>
    <x v="8"/>
    <x v="8"/>
    <x v="2"/>
    <x v="3"/>
  </r>
  <r>
    <x v="333"/>
    <x v="2"/>
    <x v="3"/>
    <x v="8"/>
    <x v="8"/>
    <x v="2"/>
    <x v="51"/>
  </r>
  <r>
    <x v="452"/>
    <x v="2"/>
    <x v="1"/>
    <x v="8"/>
    <x v="8"/>
    <x v="2"/>
    <x v="22"/>
  </r>
  <r>
    <x v="59"/>
    <x v="2"/>
    <x v="3"/>
    <x v="8"/>
    <x v="8"/>
    <x v="2"/>
    <x v="0"/>
  </r>
  <r>
    <x v="430"/>
    <x v="2"/>
    <x v="3"/>
    <x v="8"/>
    <x v="8"/>
    <x v="2"/>
    <x v="8"/>
  </r>
  <r>
    <x v="370"/>
    <x v="2"/>
    <x v="2"/>
    <x v="8"/>
    <x v="8"/>
    <x v="2"/>
    <x v="27"/>
  </r>
  <r>
    <x v="514"/>
    <x v="2"/>
    <x v="3"/>
    <x v="8"/>
    <x v="8"/>
    <x v="2"/>
    <x v="9"/>
  </r>
  <r>
    <x v="515"/>
    <x v="2"/>
    <x v="3"/>
    <x v="8"/>
    <x v="8"/>
    <x v="2"/>
    <x v="41"/>
  </r>
  <r>
    <x v="516"/>
    <x v="2"/>
    <x v="0"/>
    <x v="8"/>
    <x v="8"/>
    <x v="2"/>
    <x v="10"/>
  </r>
  <r>
    <x v="167"/>
    <x v="2"/>
    <x v="3"/>
    <x v="8"/>
    <x v="8"/>
    <x v="2"/>
    <x v="35"/>
  </r>
  <r>
    <x v="517"/>
    <x v="2"/>
    <x v="0"/>
    <x v="8"/>
    <x v="8"/>
    <x v="2"/>
    <x v="26"/>
  </r>
  <r>
    <x v="518"/>
    <x v="2"/>
    <x v="3"/>
    <x v="8"/>
    <x v="8"/>
    <x v="2"/>
    <x v="26"/>
  </r>
  <r>
    <x v="519"/>
    <x v="2"/>
    <x v="3"/>
    <x v="8"/>
    <x v="8"/>
    <x v="2"/>
    <x v="4"/>
  </r>
  <r>
    <x v="411"/>
    <x v="2"/>
    <x v="3"/>
    <x v="8"/>
    <x v="8"/>
    <x v="2"/>
    <x v="4"/>
  </r>
  <r>
    <x v="520"/>
    <x v="2"/>
    <x v="3"/>
    <x v="8"/>
    <x v="8"/>
    <x v="2"/>
    <x v="84"/>
  </r>
  <r>
    <x v="521"/>
    <x v="2"/>
    <x v="0"/>
    <x v="8"/>
    <x v="8"/>
    <x v="2"/>
    <x v="84"/>
  </r>
  <r>
    <x v="522"/>
    <x v="2"/>
    <x v="2"/>
    <x v="8"/>
    <x v="8"/>
    <x v="2"/>
    <x v="84"/>
  </r>
  <r>
    <x v="365"/>
    <x v="2"/>
    <x v="3"/>
    <x v="8"/>
    <x v="8"/>
    <x v="2"/>
    <x v="84"/>
  </r>
  <r>
    <x v="21"/>
    <x v="2"/>
    <x v="0"/>
    <x v="9"/>
    <x v="8"/>
    <x v="2"/>
    <x v="55"/>
  </r>
  <r>
    <x v="315"/>
    <x v="2"/>
    <x v="3"/>
    <x v="9"/>
    <x v="8"/>
    <x v="2"/>
    <x v="96"/>
  </r>
  <r>
    <x v="186"/>
    <x v="2"/>
    <x v="3"/>
    <x v="9"/>
    <x v="8"/>
    <x v="2"/>
    <x v="98"/>
  </r>
  <r>
    <x v="261"/>
    <x v="2"/>
    <x v="0"/>
    <x v="9"/>
    <x v="8"/>
    <x v="2"/>
    <x v="5"/>
  </r>
  <r>
    <x v="173"/>
    <x v="2"/>
    <x v="3"/>
    <x v="9"/>
    <x v="8"/>
    <x v="2"/>
    <x v="100"/>
  </r>
  <r>
    <x v="395"/>
    <x v="2"/>
    <x v="1"/>
    <x v="9"/>
    <x v="8"/>
    <x v="2"/>
    <x v="85"/>
  </r>
  <r>
    <x v="274"/>
    <x v="2"/>
    <x v="3"/>
    <x v="9"/>
    <x v="8"/>
    <x v="2"/>
    <x v="24"/>
  </r>
  <r>
    <x v="427"/>
    <x v="2"/>
    <x v="1"/>
    <x v="9"/>
    <x v="8"/>
    <x v="2"/>
    <x v="22"/>
  </r>
  <r>
    <x v="221"/>
    <x v="2"/>
    <x v="1"/>
    <x v="9"/>
    <x v="8"/>
    <x v="2"/>
    <x v="9"/>
  </r>
  <r>
    <x v="324"/>
    <x v="2"/>
    <x v="0"/>
    <x v="9"/>
    <x v="8"/>
    <x v="2"/>
    <x v="9"/>
  </r>
  <r>
    <x v="523"/>
    <x v="2"/>
    <x v="1"/>
    <x v="9"/>
    <x v="8"/>
    <x v="2"/>
    <x v="57"/>
  </r>
  <r>
    <x v="84"/>
    <x v="2"/>
    <x v="3"/>
    <x v="9"/>
    <x v="8"/>
    <x v="2"/>
    <x v="45"/>
  </r>
  <r>
    <x v="524"/>
    <x v="2"/>
    <x v="0"/>
    <x v="9"/>
    <x v="8"/>
    <x v="2"/>
    <x v="34"/>
  </r>
  <r>
    <x v="319"/>
    <x v="2"/>
    <x v="2"/>
    <x v="9"/>
    <x v="8"/>
    <x v="2"/>
    <x v="10"/>
  </r>
  <r>
    <x v="525"/>
    <x v="2"/>
    <x v="2"/>
    <x v="9"/>
    <x v="8"/>
    <x v="2"/>
    <x v="26"/>
  </r>
  <r>
    <x v="526"/>
    <x v="2"/>
    <x v="3"/>
    <x v="9"/>
    <x v="8"/>
    <x v="2"/>
    <x v="26"/>
  </r>
  <r>
    <x v="527"/>
    <x v="2"/>
    <x v="2"/>
    <x v="9"/>
    <x v="8"/>
    <x v="2"/>
    <x v="4"/>
  </r>
  <r>
    <x v="528"/>
    <x v="2"/>
    <x v="3"/>
    <x v="9"/>
    <x v="8"/>
    <x v="2"/>
    <x v="4"/>
  </r>
  <r>
    <x v="529"/>
    <x v="2"/>
    <x v="0"/>
    <x v="9"/>
    <x v="8"/>
    <x v="2"/>
    <x v="4"/>
  </r>
  <r>
    <x v="382"/>
    <x v="2"/>
    <x v="0"/>
    <x v="9"/>
    <x v="8"/>
    <x v="2"/>
    <x v="84"/>
  </r>
  <r>
    <x v="181"/>
    <x v="2"/>
    <x v="3"/>
    <x v="9"/>
    <x v="8"/>
    <x v="2"/>
    <x v="84"/>
  </r>
  <r>
    <x v="530"/>
    <x v="2"/>
    <x v="0"/>
    <x v="9"/>
    <x v="8"/>
    <x v="2"/>
    <x v="84"/>
  </r>
  <r>
    <x v="226"/>
    <x v="2"/>
    <x v="1"/>
    <x v="0"/>
    <x v="9"/>
    <x v="2"/>
    <x v="101"/>
  </r>
  <r>
    <x v="531"/>
    <x v="2"/>
    <x v="3"/>
    <x v="0"/>
    <x v="9"/>
    <x v="2"/>
    <x v="83"/>
  </r>
  <r>
    <x v="356"/>
    <x v="2"/>
    <x v="3"/>
    <x v="0"/>
    <x v="9"/>
    <x v="2"/>
    <x v="94"/>
  </r>
  <r>
    <x v="532"/>
    <x v="2"/>
    <x v="1"/>
    <x v="0"/>
    <x v="9"/>
    <x v="2"/>
    <x v="94"/>
  </r>
  <r>
    <x v="84"/>
    <x v="2"/>
    <x v="3"/>
    <x v="0"/>
    <x v="9"/>
    <x v="2"/>
    <x v="94"/>
  </r>
  <r>
    <x v="533"/>
    <x v="2"/>
    <x v="1"/>
    <x v="11"/>
    <x v="9"/>
    <x v="2"/>
    <x v="102"/>
  </r>
  <r>
    <x v="388"/>
    <x v="2"/>
    <x v="3"/>
    <x v="10"/>
    <x v="9"/>
    <x v="2"/>
    <x v="100"/>
  </r>
  <r>
    <x v="534"/>
    <x v="2"/>
    <x v="0"/>
    <x v="10"/>
    <x v="9"/>
    <x v="2"/>
    <x v="103"/>
  </r>
  <r>
    <x v="535"/>
    <x v="2"/>
    <x v="1"/>
    <x v="3"/>
    <x v="9"/>
    <x v="2"/>
    <x v="101"/>
  </r>
  <r>
    <x v="536"/>
    <x v="2"/>
    <x v="3"/>
    <x v="3"/>
    <x v="9"/>
    <x v="2"/>
    <x v="102"/>
  </r>
  <r>
    <x v="229"/>
    <x v="2"/>
    <x v="1"/>
    <x v="5"/>
    <x v="9"/>
    <x v="2"/>
    <x v="40"/>
  </r>
  <r>
    <x v="153"/>
    <x v="2"/>
    <x v="3"/>
    <x v="5"/>
    <x v="9"/>
    <x v="2"/>
    <x v="104"/>
  </r>
  <r>
    <x v="537"/>
    <x v="2"/>
    <x v="0"/>
    <x v="5"/>
    <x v="9"/>
    <x v="2"/>
    <x v="21"/>
  </r>
  <r>
    <x v="538"/>
    <x v="2"/>
    <x v="0"/>
    <x v="5"/>
    <x v="9"/>
    <x v="2"/>
    <x v="45"/>
  </r>
  <r>
    <x v="539"/>
    <x v="2"/>
    <x v="1"/>
    <x v="5"/>
    <x v="9"/>
    <x v="2"/>
    <x v="102"/>
  </r>
  <r>
    <x v="540"/>
    <x v="2"/>
    <x v="3"/>
    <x v="14"/>
    <x v="9"/>
    <x v="2"/>
    <x v="105"/>
  </r>
  <r>
    <x v="262"/>
    <x v="2"/>
    <x v="3"/>
    <x v="14"/>
    <x v="9"/>
    <x v="2"/>
    <x v="17"/>
  </r>
  <r>
    <x v="509"/>
    <x v="2"/>
    <x v="1"/>
    <x v="14"/>
    <x v="9"/>
    <x v="2"/>
    <x v="106"/>
  </r>
  <r>
    <x v="541"/>
    <x v="2"/>
    <x v="0"/>
    <x v="14"/>
    <x v="9"/>
    <x v="2"/>
    <x v="21"/>
  </r>
  <r>
    <x v="542"/>
    <x v="2"/>
    <x v="1"/>
    <x v="7"/>
    <x v="9"/>
    <x v="2"/>
    <x v="21"/>
  </r>
  <r>
    <x v="543"/>
    <x v="2"/>
    <x v="3"/>
    <x v="7"/>
    <x v="9"/>
    <x v="2"/>
    <x v="107"/>
  </r>
  <r>
    <x v="544"/>
    <x v="2"/>
    <x v="2"/>
    <x v="7"/>
    <x v="9"/>
    <x v="2"/>
    <x v="94"/>
  </r>
  <r>
    <x v="105"/>
    <x v="2"/>
    <x v="3"/>
    <x v="8"/>
    <x v="9"/>
    <x v="2"/>
    <x v="108"/>
  </r>
  <r>
    <x v="433"/>
    <x v="2"/>
    <x v="3"/>
    <x v="8"/>
    <x v="9"/>
    <x v="2"/>
    <x v="21"/>
  </r>
  <r>
    <x v="221"/>
    <x v="2"/>
    <x v="1"/>
    <x v="8"/>
    <x v="9"/>
    <x v="2"/>
    <x v="103"/>
  </r>
  <r>
    <x v="515"/>
    <x v="2"/>
    <x v="3"/>
    <x v="8"/>
    <x v="9"/>
    <x v="2"/>
    <x v="109"/>
  </r>
  <r>
    <x v="545"/>
    <x v="2"/>
    <x v="3"/>
    <x v="8"/>
    <x v="9"/>
    <x v="2"/>
    <x v="110"/>
  </r>
  <r>
    <x v="318"/>
    <x v="2"/>
    <x v="1"/>
    <x v="8"/>
    <x v="9"/>
    <x v="2"/>
    <x v="45"/>
  </r>
  <r>
    <x v="546"/>
    <x v="2"/>
    <x v="1"/>
    <x v="8"/>
    <x v="9"/>
    <x v="2"/>
    <x v="102"/>
  </r>
  <r>
    <x v="428"/>
    <x v="2"/>
    <x v="1"/>
    <x v="9"/>
    <x v="9"/>
    <x v="2"/>
    <x v="106"/>
  </r>
  <r>
    <x v="395"/>
    <x v="2"/>
    <x v="1"/>
    <x v="9"/>
    <x v="9"/>
    <x v="2"/>
    <x v="111"/>
  </r>
  <r>
    <x v="547"/>
    <x v="2"/>
    <x v="3"/>
    <x v="9"/>
    <x v="9"/>
    <x v="2"/>
    <x v="45"/>
  </r>
  <r>
    <x v="548"/>
    <x v="2"/>
    <x v="3"/>
    <x v="9"/>
    <x v="9"/>
    <x v="2"/>
    <x v="45"/>
  </r>
  <r>
    <x v="549"/>
    <x v="2"/>
    <x v="3"/>
    <x v="9"/>
    <x v="9"/>
    <x v="2"/>
    <x v="45"/>
  </r>
  <r>
    <x v="82"/>
    <x v="2"/>
    <x v="2"/>
    <x v="9"/>
    <x v="9"/>
    <x v="2"/>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80BC89-1B3B-4872-B066-254A012C1A1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C23:AG35" firstHeaderRow="1" firstDataRow="2" firstDataCol="1" rowPageCount="1" colPageCount="1"/>
  <pivotFields count="7">
    <pivotField showAll="0"/>
    <pivotField showAll="0"/>
    <pivotField showAll="0"/>
    <pivotField axis="axisPage" multipleItemSelectionAllowed="1" showAll="0">
      <items count="16">
        <item x="0"/>
        <item x="1"/>
        <item x="11"/>
        <item x="12"/>
        <item x="2"/>
        <item x="10"/>
        <item x="3"/>
        <item x="4"/>
        <item x="5"/>
        <item x="14"/>
        <item x="6"/>
        <item x="7"/>
        <item x="13"/>
        <item x="8"/>
        <item x="9"/>
        <item t="default"/>
      </items>
    </pivotField>
    <pivotField axis="axisRow" showAll="0" sortType="ascending">
      <items count="11">
        <item x="9"/>
        <item x="8"/>
        <item x="7"/>
        <item x="6"/>
        <item x="5"/>
        <item x="4"/>
        <item x="3"/>
        <item x="2"/>
        <item x="1"/>
        <item x="0"/>
        <item t="default"/>
      </items>
      <autoSortScope>
        <pivotArea dataOnly="0" outline="0" fieldPosition="0">
          <references count="2">
            <reference field="4294967294" count="1" selected="0">
              <x v="0"/>
            </reference>
            <reference field="5" count="1" selected="0">
              <x v="2"/>
            </reference>
          </references>
        </pivotArea>
      </autoSortScope>
    </pivotField>
    <pivotField axis="axisCol" showAll="0">
      <items count="4">
        <item x="2"/>
        <item x="0"/>
        <item x="1"/>
        <item t="default"/>
      </items>
    </pivotField>
    <pivotField dataField="1" showAll="0"/>
  </pivotFields>
  <rowFields count="1">
    <field x="4"/>
  </rowFields>
  <rowItems count="11">
    <i>
      <x v="2"/>
    </i>
    <i>
      <x v="1"/>
    </i>
    <i>
      <x/>
    </i>
    <i>
      <x v="9"/>
    </i>
    <i>
      <x v="6"/>
    </i>
    <i>
      <x v="3"/>
    </i>
    <i>
      <x v="5"/>
    </i>
    <i>
      <x v="4"/>
    </i>
    <i>
      <x v="7"/>
    </i>
    <i>
      <x v="8"/>
    </i>
    <i t="grand">
      <x/>
    </i>
  </rowItems>
  <colFields count="1">
    <field x="5"/>
  </colFields>
  <colItems count="4">
    <i>
      <x/>
    </i>
    <i>
      <x v="1"/>
    </i>
    <i>
      <x v="2"/>
    </i>
    <i t="grand">
      <x/>
    </i>
  </colItems>
  <pageFields count="1">
    <pageField fld="3" hier="-1"/>
  </pageFields>
  <dataFields count="1">
    <dataField name="Max of sold_price" fld="6" subtotal="max" baseField="3" baseItem="1"/>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0"/>
          </reference>
        </references>
      </pivotArea>
    </chartFormat>
    <chartFormat chart="1" format="4" series="1">
      <pivotArea type="data" outline="0" fieldPosition="0">
        <references count="2">
          <reference field="4294967294" count="1" selected="0">
            <x v="0"/>
          </reference>
          <reference field="5" count="1" selected="0">
            <x v="1"/>
          </reference>
        </references>
      </pivotArea>
    </chartFormat>
    <chartFormat chart="1" format="5"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2" format="9">
      <pivotArea type="data" outline="0" fieldPosition="0">
        <references count="3">
          <reference field="4294967294" count="1" selected="0">
            <x v="0"/>
          </reference>
          <reference field="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935113-7664-47A4-8842-3DD7A0E48CD8}" name="sponc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T15:U19" firstHeaderRow="1" firstDataRow="1" firstDataCol="1"/>
  <pivotFields count="7">
    <pivotField showAll="0">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showAll="0">
      <items count="4">
        <item x="0"/>
        <item x="1"/>
        <item x="2"/>
        <item t="default"/>
      </items>
    </pivotField>
    <pivotField showAll="0"/>
    <pivotField showAll="0"/>
    <pivotField showAll="0">
      <items count="11">
        <item x="9"/>
        <item x="8"/>
        <item x="7"/>
        <item x="6"/>
        <item x="5"/>
        <item x="4"/>
        <item x="3"/>
        <item x="2"/>
        <item x="1"/>
        <item x="0"/>
        <item t="default"/>
      </items>
    </pivotField>
    <pivotField axis="axisRow" showAll="0">
      <items count="4">
        <item x="2"/>
        <item x="0"/>
        <item x="1"/>
        <item t="default"/>
      </items>
    </pivotField>
    <pivotField dataField="1" showAll="0"/>
  </pivotFields>
  <rowFields count="1">
    <field x="5"/>
  </rowFields>
  <rowItems count="4">
    <i>
      <x/>
    </i>
    <i>
      <x v="1"/>
    </i>
    <i>
      <x v="2"/>
    </i>
    <i t="grand">
      <x/>
    </i>
  </rowItems>
  <colItems count="1">
    <i/>
  </colItems>
  <dataFields count="1">
    <dataField name="Sum of sold_price" fld="6" baseField="0" baseItem="0"/>
  </dataFields>
  <chartFormats count="8">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0"/>
          </reference>
        </references>
      </pivotArea>
    </chartFormat>
    <chartFormat chart="10" format="7">
      <pivotArea type="data" outline="0" fieldPosition="0">
        <references count="2">
          <reference field="4294967294" count="1" selected="0">
            <x v="0"/>
          </reference>
          <reference field="5" count="1" selected="0">
            <x v="1"/>
          </reference>
        </references>
      </pivotArea>
    </chartFormat>
    <chartFormat chart="10" format="8">
      <pivotArea type="data" outline="0" fieldPosition="0">
        <references count="2">
          <reference field="4294967294" count="1" selected="0">
            <x v="0"/>
          </reference>
          <reference field="5" count="1" selected="0">
            <x v="2"/>
          </reference>
        </references>
      </pivotArea>
    </chartFormat>
    <chartFormat chart="8" format="1">
      <pivotArea type="data" outline="0" fieldPosition="0">
        <references count="2">
          <reference field="4294967294" count="1" selected="0">
            <x v="0"/>
          </reference>
          <reference field="5" count="1" selected="0">
            <x v="0"/>
          </reference>
        </references>
      </pivotArea>
    </chartFormat>
    <chartFormat chart="8" format="2">
      <pivotArea type="data" outline="0" fieldPosition="0">
        <references count="2">
          <reference field="4294967294" count="1" selected="0">
            <x v="0"/>
          </reference>
          <reference field="5" count="1" selected="0">
            <x v="1"/>
          </reference>
        </references>
      </pivotArea>
    </chartFormat>
    <chartFormat chart="8"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43E3BD-48CE-4D59-8AE7-B9FACEAEF811}" name=" TOP PAID PLAYIN IN ONE SEAS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5" firstHeaderRow="1" firstDataRow="1" firstDataCol="1"/>
  <pivotFields count="7">
    <pivotField axis="axisRow" showAll="0" measureFilter="1">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showAll="0"/>
    <pivotField showAll="0"/>
    <pivotField showAll="0" measureFilter="1">
      <items count="16">
        <item x="0"/>
        <item x="1"/>
        <item x="11"/>
        <item x="12"/>
        <item x="2"/>
        <item x="10"/>
        <item x="3"/>
        <item x="4"/>
        <item x="5"/>
        <item x="14"/>
        <item x="6"/>
        <item x="7"/>
        <item x="13"/>
        <item x="8"/>
        <item x="9"/>
        <item t="default"/>
      </items>
    </pivotField>
    <pivotField showAll="0"/>
    <pivotField showAll="0"/>
    <pivotField dataField="1" showAll="0"/>
  </pivotFields>
  <rowFields count="1">
    <field x="0"/>
  </rowFields>
  <rowItems count="2">
    <i>
      <x v="111"/>
    </i>
    <i t="grand">
      <x/>
    </i>
  </rowItems>
  <colItems count="1">
    <i/>
  </colItems>
  <dataFields count="1">
    <dataField name="Max of sold_price" fld="6" subtotal="max" baseField="0" baseItem="0"/>
  </dataFields>
  <pivotTableStyleInfo name="PivotStyleLight16" showRowHeaders="1" showColHeaders="1" showRowStripes="0" showColStripes="0" showLastColumn="1"/>
  <filters count="2">
    <filter fld="3" type="count" evalOrder="-1" id="1" iMeasureFld="0">
      <autoFilter ref="A1">
        <filterColumn colId="0">
          <top10 val="1" filterVal="1"/>
        </filterColumn>
      </autoFilter>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9601089-42CE-4318-B2FF-3783A465BEF9}" name="type and nationality wis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N20:Q26" firstHeaderRow="1" firstDataRow="2" firstDataCol="1"/>
  <pivotFields count="7">
    <pivotField showAll="0"/>
    <pivotField axis="axisCol" showAll="0">
      <items count="4">
        <item x="0"/>
        <item x="1"/>
        <item h="1" x="2"/>
        <item t="default"/>
      </items>
    </pivotField>
    <pivotField axis="axisRow" showAll="0" sortType="ascending">
      <items count="5">
        <item x="1"/>
        <item x="0"/>
        <item x="3"/>
        <item x="2"/>
        <item t="default"/>
      </items>
      <autoSortScope>
        <pivotArea dataOnly="0" outline="0" fieldPosition="0">
          <references count="2">
            <reference field="4294967294" count="1" selected="0">
              <x v="0"/>
            </reference>
            <reference field="1" count="1" selected="0">
              <x v="1"/>
            </reference>
          </references>
        </pivotArea>
      </autoSortScope>
    </pivotField>
    <pivotField showAll="0" sortType="ascending">
      <items count="16">
        <item x="0"/>
        <item x="1"/>
        <item x="11"/>
        <item x="12"/>
        <item x="2"/>
        <item x="10"/>
        <item x="3"/>
        <item x="4"/>
        <item x="5"/>
        <item x="14"/>
        <item x="6"/>
        <item x="7"/>
        <item x="13"/>
        <item x="8"/>
        <item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2"/>
  </rowFields>
  <rowItems count="5">
    <i>
      <x v="3"/>
    </i>
    <i>
      <x v="1"/>
    </i>
    <i>
      <x v="2"/>
    </i>
    <i>
      <x/>
    </i>
    <i t="grand">
      <x/>
    </i>
  </rowItems>
  <colFields count="1">
    <field x="1"/>
  </colFields>
  <colItems count="3">
    <i>
      <x/>
    </i>
    <i>
      <x v="1"/>
    </i>
    <i t="grand">
      <x/>
    </i>
  </colItems>
  <dataFields count="1">
    <dataField name="Sum of sold_price" fld="6" baseField="2" baseItem="0"/>
  </dataFields>
  <chartFormats count="8">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0"/>
          </reference>
        </references>
      </pivotArea>
    </chartFormat>
    <chartFormat chart="11" format="3"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84BF6-CE05-43F1-BDD4-7326E24E7CBB}" name="teamwise spending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L21" firstHeaderRow="1" firstDataRow="1" firstDataCol="1"/>
  <pivotFields count="7">
    <pivotField showAll="0"/>
    <pivotField showAll="0"/>
    <pivotField showAll="0"/>
    <pivotField axis="axisRow" showAll="0" sortType="ascending">
      <items count="16">
        <item x="0"/>
        <item x="1"/>
        <item x="11"/>
        <item x="12"/>
        <item x="2"/>
        <item x="10"/>
        <item x="3"/>
        <item x="4"/>
        <item x="5"/>
        <item x="14"/>
        <item x="6"/>
        <item x="7"/>
        <item x="13"/>
        <item x="8"/>
        <item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3"/>
  </rowFields>
  <rowItems count="16">
    <i>
      <x v="9"/>
    </i>
    <i>
      <x v="3"/>
    </i>
    <i>
      <x v="12"/>
    </i>
    <i>
      <x v="4"/>
    </i>
    <i>
      <x v="7"/>
    </i>
    <i>
      <x v="1"/>
    </i>
    <i>
      <x v="10"/>
    </i>
    <i>
      <x/>
    </i>
    <i>
      <x v="8"/>
    </i>
    <i>
      <x v="2"/>
    </i>
    <i>
      <x v="5"/>
    </i>
    <i>
      <x v="11"/>
    </i>
    <i>
      <x v="6"/>
    </i>
    <i>
      <x v="14"/>
    </i>
    <i>
      <x v="13"/>
    </i>
    <i t="grand">
      <x/>
    </i>
  </rowItems>
  <colItems count="1">
    <i/>
  </colItems>
  <dataFields count="1">
    <dataField name="Sum of sold_price"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638C9E-CACE-446C-9F43-BE71B0599F91}" name="YEARWISE SPENDING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B19" firstHeaderRow="1" firstDataRow="1" firstDataCol="1"/>
  <pivotFields count="7">
    <pivotField showAll="0" measureFilter="1">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showAll="0"/>
    <pivotField showAll="0"/>
    <pivotField showAll="0" measureFilter="1">
      <items count="16">
        <item x="0"/>
        <item x="1"/>
        <item x="11"/>
        <item x="12"/>
        <item x="2"/>
        <item x="10"/>
        <item x="3"/>
        <item x="4"/>
        <item x="5"/>
        <item x="14"/>
        <item x="6"/>
        <item x="7"/>
        <item x="13"/>
        <item x="8"/>
        <item x="9"/>
        <item t="default"/>
      </items>
    </pivotField>
    <pivotField axis="axisRow" showAll="0" sortType="ascending">
      <items count="11">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11">
    <i>
      <x/>
    </i>
    <i>
      <x v="2"/>
    </i>
    <i>
      <x v="4"/>
    </i>
    <i>
      <x v="6"/>
    </i>
    <i>
      <x v="3"/>
    </i>
    <i>
      <x v="7"/>
    </i>
    <i>
      <x v="8"/>
    </i>
    <i>
      <x v="1"/>
    </i>
    <i>
      <x v="5"/>
    </i>
    <i>
      <x v="9"/>
    </i>
    <i t="grand">
      <x/>
    </i>
  </rowItems>
  <colItems count="1">
    <i/>
  </colItems>
  <dataFields count="1">
    <dataField name="Sum of sold_price" fld="6" baseField="4" baseItem="0"/>
  </dataField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4"/>
          </reference>
        </references>
      </pivotArea>
    </chartFormat>
    <chartFormat chart="4" format="5">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 filterVal="1"/>
        </filterColumn>
      </autoFilter>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482D89-EBA3-4FBC-BC6C-13D4FD752CD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8:F19" firstHeaderRow="1" firstDataRow="1" firstDataCol="1"/>
  <pivotFields count="7">
    <pivotField showAll="0" measureFilter="1">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showAll="0"/>
    <pivotField showAll="0"/>
    <pivotField showAll="0" measureFilter="1">
      <items count="16">
        <item x="0"/>
        <item x="1"/>
        <item x="11"/>
        <item x="12"/>
        <item x="2"/>
        <item x="10"/>
        <item x="3"/>
        <item x="4"/>
        <item x="5"/>
        <item x="14"/>
        <item x="6"/>
        <item x="7"/>
        <item x="13"/>
        <item x="8"/>
        <item x="9"/>
        <item t="default"/>
      </items>
    </pivotField>
    <pivotField axis="axisRow" showAll="0" sortType="ascending">
      <items count="11">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11">
    <i>
      <x/>
    </i>
    <i>
      <x v="2"/>
    </i>
    <i>
      <x v="4"/>
    </i>
    <i>
      <x v="6"/>
    </i>
    <i>
      <x v="3"/>
    </i>
    <i>
      <x v="7"/>
    </i>
    <i>
      <x v="8"/>
    </i>
    <i>
      <x v="1"/>
    </i>
    <i>
      <x v="5"/>
    </i>
    <i>
      <x v="9"/>
    </i>
    <i t="grand">
      <x/>
    </i>
  </rowItems>
  <colItems count="1">
    <i/>
  </colItems>
  <dataFields count="1">
    <dataField name="Sum of sold_price" fld="6" baseField="4"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 filterVal="1"/>
        </filterColumn>
      </autoFilter>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235FD4-1710-4D39-A292-749FAACD4EC5}" name="top paid india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3:Q16" firstHeaderRow="1" firstDataRow="2" firstDataCol="1"/>
  <pivotFields count="7">
    <pivotField axis="axisRow" showAll="0" measureFilter="1">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axis="axisCol" showAll="0">
      <items count="4">
        <item x="0"/>
        <item h="1" x="1"/>
        <item h="1" x="2"/>
        <item t="default"/>
      </items>
    </pivotField>
    <pivotField showAll="0">
      <items count="5">
        <item x="1"/>
        <item x="0"/>
        <item x="3"/>
        <item x="2"/>
        <item t="default"/>
      </items>
    </pivotField>
    <pivotField showAll="0"/>
    <pivotField showAll="0"/>
    <pivotField showAll="0"/>
    <pivotField dataField="1" showAll="0"/>
  </pivotFields>
  <rowFields count="1">
    <field x="0"/>
  </rowFields>
  <rowItems count="2">
    <i>
      <x v="184"/>
    </i>
    <i t="grand">
      <x/>
    </i>
  </rowItems>
  <colFields count="1">
    <field x="1"/>
  </colFields>
  <colItems count="2">
    <i>
      <x/>
    </i>
    <i t="grand">
      <x/>
    </i>
  </colItems>
  <dataFields count="1">
    <dataField name="Sum of sold_price" fld="6"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018C4F-52C4-4779-8B27-DDD8FAA13939}" name="max spend in diff yea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U21:W33" firstHeaderRow="1" firstDataRow="2" firstDataCol="1"/>
  <pivotFields count="7">
    <pivotField showAll="0">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showAll="0">
      <items count="4">
        <item x="0"/>
        <item x="1"/>
        <item x="2"/>
        <item t="default"/>
      </items>
    </pivotField>
    <pivotField showAll="0"/>
    <pivotField axis="axisCol" showAll="0" measureFilter="1">
      <items count="16">
        <item x="0"/>
        <item x="1"/>
        <item x="11"/>
        <item x="12"/>
        <item x="2"/>
        <item x="10"/>
        <item x="3"/>
        <item x="4"/>
        <item x="5"/>
        <item x="14"/>
        <item x="6"/>
        <item x="7"/>
        <item x="13"/>
        <item x="8"/>
        <item x="9"/>
        <item t="default"/>
      </items>
    </pivotField>
    <pivotField axis="axisRow" showAll="0">
      <items count="11">
        <item x="9"/>
        <item x="8"/>
        <item x="7"/>
        <item x="6"/>
        <item x="5"/>
        <item x="4"/>
        <item x="3"/>
        <item x="2"/>
        <item x="1"/>
        <item x="0"/>
        <item t="default"/>
      </items>
    </pivotField>
    <pivotField showAll="0">
      <items count="4">
        <item x="2"/>
        <item x="0"/>
        <item x="1"/>
        <item t="default"/>
      </items>
    </pivotField>
    <pivotField dataField="1" showAll="0"/>
  </pivotFields>
  <rowFields count="1">
    <field x="4"/>
  </rowFields>
  <rowItems count="11">
    <i>
      <x/>
    </i>
    <i>
      <x v="1"/>
    </i>
    <i>
      <x v="2"/>
    </i>
    <i>
      <x v="3"/>
    </i>
    <i>
      <x v="4"/>
    </i>
    <i>
      <x v="5"/>
    </i>
    <i>
      <x v="6"/>
    </i>
    <i>
      <x v="7"/>
    </i>
    <i>
      <x v="8"/>
    </i>
    <i>
      <x v="9"/>
    </i>
    <i t="grand">
      <x/>
    </i>
  </rowItems>
  <colFields count="1">
    <field x="3"/>
  </colFields>
  <colItems count="2">
    <i>
      <x v="11"/>
    </i>
    <i t="grand">
      <x/>
    </i>
  </colItems>
  <dataFields count="1">
    <dataField name="Max of sold_price" fld="6" subtotal="max" baseField="4" baseItem="0"/>
  </dataFields>
  <chartFormats count="85">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4" count="1" selected="0">
            <x v="1"/>
          </reference>
        </references>
      </pivotArea>
    </chartFormat>
    <chartFormat chart="11" format="5" series="1">
      <pivotArea type="data" outline="0" fieldPosition="0">
        <references count="2">
          <reference field="4294967294" count="1" selected="0">
            <x v="0"/>
          </reference>
          <reference field="4" count="1" selected="0">
            <x v="2"/>
          </reference>
        </references>
      </pivotArea>
    </chartFormat>
    <chartFormat chart="11" format="6" series="1">
      <pivotArea type="data" outline="0" fieldPosition="0">
        <references count="2">
          <reference field="4294967294" count="1" selected="0">
            <x v="0"/>
          </reference>
          <reference field="4" count="1" selected="0">
            <x v="3"/>
          </reference>
        </references>
      </pivotArea>
    </chartFormat>
    <chartFormat chart="11" format="7" series="1">
      <pivotArea type="data" outline="0" fieldPosition="0">
        <references count="2">
          <reference field="4294967294" count="1" selected="0">
            <x v="0"/>
          </reference>
          <reference field="4" count="1" selected="0">
            <x v="4"/>
          </reference>
        </references>
      </pivotArea>
    </chartFormat>
    <chartFormat chart="11" format="8" series="1">
      <pivotArea type="data" outline="0" fieldPosition="0">
        <references count="2">
          <reference field="4294967294" count="1" selected="0">
            <x v="0"/>
          </reference>
          <reference field="4" count="1" selected="0">
            <x v="5"/>
          </reference>
        </references>
      </pivotArea>
    </chartFormat>
    <chartFormat chart="11" format="9" series="1">
      <pivotArea type="data" outline="0" fieldPosition="0">
        <references count="2">
          <reference field="4294967294" count="1" selected="0">
            <x v="0"/>
          </reference>
          <reference field="4" count="1" selected="0">
            <x v="6"/>
          </reference>
        </references>
      </pivotArea>
    </chartFormat>
    <chartFormat chart="11" format="10" series="1">
      <pivotArea type="data" outline="0" fieldPosition="0">
        <references count="2">
          <reference field="4294967294" count="1" selected="0">
            <x v="0"/>
          </reference>
          <reference field="4" count="1" selected="0">
            <x v="7"/>
          </reference>
        </references>
      </pivotArea>
    </chartFormat>
    <chartFormat chart="11" format="11" series="1">
      <pivotArea type="data" outline="0" fieldPosition="0">
        <references count="2">
          <reference field="4294967294" count="1" selected="0">
            <x v="0"/>
          </reference>
          <reference field="4" count="1" selected="0">
            <x v="8"/>
          </reference>
        </references>
      </pivotArea>
    </chartFormat>
    <chartFormat chart="11" format="12" series="1">
      <pivotArea type="data" outline="0" fieldPosition="0">
        <references count="2">
          <reference field="4294967294" count="1" selected="0">
            <x v="0"/>
          </reference>
          <reference field="4" count="1" selected="0">
            <x v="9"/>
          </reference>
        </references>
      </pivotArea>
    </chartFormat>
    <chartFormat chart="11" format="13" series="1">
      <pivotArea type="data" outline="0" fieldPosition="0">
        <references count="3">
          <reference field="4294967294" count="1" selected="0">
            <x v="0"/>
          </reference>
          <reference field="3" count="1" selected="0">
            <x v="2"/>
          </reference>
          <reference field="4" count="1" selected="0">
            <x v="1"/>
          </reference>
        </references>
      </pivotArea>
    </chartFormat>
    <chartFormat chart="11" format="14" series="1">
      <pivotArea type="data" outline="0" fieldPosition="0">
        <references count="3">
          <reference field="4294967294" count="1" selected="0">
            <x v="0"/>
          </reference>
          <reference field="3" count="1" selected="0">
            <x v="5"/>
          </reference>
          <reference field="4" count="1" selected="0">
            <x v="1"/>
          </reference>
        </references>
      </pivotArea>
    </chartFormat>
    <chartFormat chart="11" format="15" series="1">
      <pivotArea type="data" outline="0" fieldPosition="0">
        <references count="3">
          <reference field="4294967294" count="1" selected="0">
            <x v="0"/>
          </reference>
          <reference field="3" count="1" selected="0">
            <x v="6"/>
          </reference>
          <reference field="4" count="1" selected="0">
            <x v="1"/>
          </reference>
        </references>
      </pivotArea>
    </chartFormat>
    <chartFormat chart="11" format="16" series="1">
      <pivotArea type="data" outline="0" fieldPosition="0">
        <references count="3">
          <reference field="4294967294" count="1" selected="0">
            <x v="0"/>
          </reference>
          <reference field="3" count="1" selected="0">
            <x v="8"/>
          </reference>
          <reference field="4" count="1" selected="0">
            <x v="1"/>
          </reference>
        </references>
      </pivotArea>
    </chartFormat>
    <chartFormat chart="11" format="17" series="1">
      <pivotArea type="data" outline="0" fieldPosition="0">
        <references count="3">
          <reference field="4294967294" count="1" selected="0">
            <x v="0"/>
          </reference>
          <reference field="3" count="1" selected="0">
            <x v="11"/>
          </reference>
          <reference field="4" count="1" selected="0">
            <x v="1"/>
          </reference>
        </references>
      </pivotArea>
    </chartFormat>
    <chartFormat chart="11" format="18" series="1">
      <pivotArea type="data" outline="0" fieldPosition="0">
        <references count="3">
          <reference field="4294967294" count="1" selected="0">
            <x v="0"/>
          </reference>
          <reference field="3" count="1" selected="0">
            <x v="13"/>
          </reference>
          <reference field="4" count="1" selected="0">
            <x v="1"/>
          </reference>
        </references>
      </pivotArea>
    </chartFormat>
    <chartFormat chart="11" format="19" series="1">
      <pivotArea type="data" outline="0" fieldPosition="0">
        <references count="3">
          <reference field="4294967294" count="1" selected="0">
            <x v="0"/>
          </reference>
          <reference field="3" count="1" selected="0">
            <x v="14"/>
          </reference>
          <reference field="4" count="1" selected="0">
            <x v="1"/>
          </reference>
        </references>
      </pivotArea>
    </chartFormat>
    <chartFormat chart="11" format="20" series="1">
      <pivotArea type="data" outline="0" fieldPosition="0">
        <references count="3">
          <reference field="4294967294" count="1" selected="0">
            <x v="0"/>
          </reference>
          <reference field="3" count="1" selected="0">
            <x v="0"/>
          </reference>
          <reference field="4" count="1" selected="0">
            <x v="2"/>
          </reference>
        </references>
      </pivotArea>
    </chartFormat>
    <chartFormat chart="11" format="21" series="1">
      <pivotArea type="data" outline="0" fieldPosition="0">
        <references count="3">
          <reference field="4294967294" count="1" selected="0">
            <x v="0"/>
          </reference>
          <reference field="3" count="1" selected="0">
            <x v="2"/>
          </reference>
          <reference field="4" count="1" selected="0">
            <x v="2"/>
          </reference>
        </references>
      </pivotArea>
    </chartFormat>
    <chartFormat chart="11" format="22" series="1">
      <pivotArea type="data" outline="0" fieldPosition="0">
        <references count="3">
          <reference field="4294967294" count="1" selected="0">
            <x v="0"/>
          </reference>
          <reference field="3" count="1" selected="0">
            <x v="5"/>
          </reference>
          <reference field="4" count="1" selected="0">
            <x v="2"/>
          </reference>
        </references>
      </pivotArea>
    </chartFormat>
    <chartFormat chart="11" format="23" series="1">
      <pivotArea type="data" outline="0" fieldPosition="0">
        <references count="3">
          <reference field="4294967294" count="1" selected="0">
            <x v="0"/>
          </reference>
          <reference field="3" count="1" selected="0">
            <x v="6"/>
          </reference>
          <reference field="4" count="1" selected="0">
            <x v="2"/>
          </reference>
        </references>
      </pivotArea>
    </chartFormat>
    <chartFormat chart="11" format="24" series="1">
      <pivotArea type="data" outline="0" fieldPosition="0">
        <references count="3">
          <reference field="4294967294" count="1" selected="0">
            <x v="0"/>
          </reference>
          <reference field="3" count="1" selected="0">
            <x v="8"/>
          </reference>
          <reference field="4" count="1" selected="0">
            <x v="2"/>
          </reference>
        </references>
      </pivotArea>
    </chartFormat>
    <chartFormat chart="11" format="25" series="1">
      <pivotArea type="data" outline="0" fieldPosition="0">
        <references count="3">
          <reference field="4294967294" count="1" selected="0">
            <x v="0"/>
          </reference>
          <reference field="3" count="1" selected="0">
            <x v="11"/>
          </reference>
          <reference field="4" count="1" selected="0">
            <x v="2"/>
          </reference>
        </references>
      </pivotArea>
    </chartFormat>
    <chartFormat chart="11" format="26" series="1">
      <pivotArea type="data" outline="0" fieldPosition="0">
        <references count="3">
          <reference field="4294967294" count="1" selected="0">
            <x v="0"/>
          </reference>
          <reference field="3" count="1" selected="0">
            <x v="13"/>
          </reference>
          <reference field="4" count="1" selected="0">
            <x v="2"/>
          </reference>
        </references>
      </pivotArea>
    </chartFormat>
    <chartFormat chart="11" format="27" series="1">
      <pivotArea type="data" outline="0" fieldPosition="0">
        <references count="3">
          <reference field="4294967294" count="1" selected="0">
            <x v="0"/>
          </reference>
          <reference field="3" count="1" selected="0">
            <x v="14"/>
          </reference>
          <reference field="4" count="1" selected="0">
            <x v="2"/>
          </reference>
        </references>
      </pivotArea>
    </chartFormat>
    <chartFormat chart="11" format="28" series="1">
      <pivotArea type="data" outline="0" fieldPosition="0">
        <references count="3">
          <reference field="4294967294" count="1" selected="0">
            <x v="0"/>
          </reference>
          <reference field="3" count="1" selected="0">
            <x v="2"/>
          </reference>
          <reference field="4" count="1" selected="0">
            <x v="3"/>
          </reference>
        </references>
      </pivotArea>
    </chartFormat>
    <chartFormat chart="11" format="29" series="1">
      <pivotArea type="data" outline="0" fieldPosition="0">
        <references count="3">
          <reference field="4294967294" count="1" selected="0">
            <x v="0"/>
          </reference>
          <reference field="3" count="1" selected="0">
            <x v="3"/>
          </reference>
          <reference field="4" count="1" selected="0">
            <x v="3"/>
          </reference>
        </references>
      </pivotArea>
    </chartFormat>
    <chartFormat chart="11" format="30" series="1">
      <pivotArea type="data" outline="0" fieldPosition="0">
        <references count="3">
          <reference field="4294967294" count="1" selected="0">
            <x v="0"/>
          </reference>
          <reference field="3" count="1" selected="0">
            <x v="5"/>
          </reference>
          <reference field="4" count="1" selected="0">
            <x v="3"/>
          </reference>
        </references>
      </pivotArea>
    </chartFormat>
    <chartFormat chart="11" format="31" series="1">
      <pivotArea type="data" outline="0" fieldPosition="0">
        <references count="3">
          <reference field="4294967294" count="1" selected="0">
            <x v="0"/>
          </reference>
          <reference field="3" count="1" selected="0">
            <x v="6"/>
          </reference>
          <reference field="4" count="1" selected="0">
            <x v="3"/>
          </reference>
        </references>
      </pivotArea>
    </chartFormat>
    <chartFormat chart="11" format="32" series="1">
      <pivotArea type="data" outline="0" fieldPosition="0">
        <references count="3">
          <reference field="4294967294" count="1" selected="0">
            <x v="0"/>
          </reference>
          <reference field="3" count="1" selected="0">
            <x v="8"/>
          </reference>
          <reference field="4" count="1" selected="0">
            <x v="3"/>
          </reference>
        </references>
      </pivotArea>
    </chartFormat>
    <chartFormat chart="11" format="33" series="1">
      <pivotArea type="data" outline="0" fieldPosition="0">
        <references count="3">
          <reference field="4294967294" count="1" selected="0">
            <x v="0"/>
          </reference>
          <reference field="3" count="1" selected="0">
            <x v="12"/>
          </reference>
          <reference field="4" count="1" selected="0">
            <x v="3"/>
          </reference>
        </references>
      </pivotArea>
    </chartFormat>
    <chartFormat chart="11" format="34" series="1">
      <pivotArea type="data" outline="0" fieldPosition="0">
        <references count="3">
          <reference field="4294967294" count="1" selected="0">
            <x v="0"/>
          </reference>
          <reference field="3" count="1" selected="0">
            <x v="13"/>
          </reference>
          <reference field="4" count="1" selected="0">
            <x v="3"/>
          </reference>
        </references>
      </pivotArea>
    </chartFormat>
    <chartFormat chart="11" format="35" series="1">
      <pivotArea type="data" outline="0" fieldPosition="0">
        <references count="3">
          <reference field="4294967294" count="1" selected="0">
            <x v="0"/>
          </reference>
          <reference field="3" count="1" selected="0">
            <x v="14"/>
          </reference>
          <reference field="4" count="1" selected="0">
            <x v="3"/>
          </reference>
        </references>
      </pivotArea>
    </chartFormat>
    <chartFormat chart="11" format="36" series="1">
      <pivotArea type="data" outline="0" fieldPosition="0">
        <references count="3">
          <reference field="4294967294" count="1" selected="0">
            <x v="0"/>
          </reference>
          <reference field="3" count="1" selected="0">
            <x v="2"/>
          </reference>
          <reference field="4" count="1" selected="0">
            <x v="4"/>
          </reference>
        </references>
      </pivotArea>
    </chartFormat>
    <chartFormat chart="11" format="37" series="1">
      <pivotArea type="data" outline="0" fieldPosition="0">
        <references count="3">
          <reference field="4294967294" count="1" selected="0">
            <x v="0"/>
          </reference>
          <reference field="3" count="1" selected="0">
            <x v="3"/>
          </reference>
          <reference field="4" count="1" selected="0">
            <x v="4"/>
          </reference>
        </references>
      </pivotArea>
    </chartFormat>
    <chartFormat chart="11" format="38" series="1">
      <pivotArea type="data" outline="0" fieldPosition="0">
        <references count="3">
          <reference field="4294967294" count="1" selected="0">
            <x v="0"/>
          </reference>
          <reference field="3" count="1" selected="0">
            <x v="5"/>
          </reference>
          <reference field="4" count="1" selected="0">
            <x v="4"/>
          </reference>
        </references>
      </pivotArea>
    </chartFormat>
    <chartFormat chart="11" format="39" series="1">
      <pivotArea type="data" outline="0" fieldPosition="0">
        <references count="3">
          <reference field="4294967294" count="1" selected="0">
            <x v="0"/>
          </reference>
          <reference field="3" count="1" selected="0">
            <x v="6"/>
          </reference>
          <reference field="4" count="1" selected="0">
            <x v="4"/>
          </reference>
        </references>
      </pivotArea>
    </chartFormat>
    <chartFormat chart="11" format="40" series="1">
      <pivotArea type="data" outline="0" fieldPosition="0">
        <references count="3">
          <reference field="4294967294" count="1" selected="0">
            <x v="0"/>
          </reference>
          <reference field="3" count="1" selected="0">
            <x v="8"/>
          </reference>
          <reference field="4" count="1" selected="0">
            <x v="4"/>
          </reference>
        </references>
      </pivotArea>
    </chartFormat>
    <chartFormat chart="11" format="41" series="1">
      <pivotArea type="data" outline="0" fieldPosition="0">
        <references count="3">
          <reference field="4294967294" count="1" selected="0">
            <x v="0"/>
          </reference>
          <reference field="3" count="1" selected="0">
            <x v="12"/>
          </reference>
          <reference field="4" count="1" selected="0">
            <x v="4"/>
          </reference>
        </references>
      </pivotArea>
    </chartFormat>
    <chartFormat chart="11" format="42" series="1">
      <pivotArea type="data" outline="0" fieldPosition="0">
        <references count="3">
          <reference field="4294967294" count="1" selected="0">
            <x v="0"/>
          </reference>
          <reference field="3" count="1" selected="0">
            <x v="13"/>
          </reference>
          <reference field="4" count="1" selected="0">
            <x v="4"/>
          </reference>
        </references>
      </pivotArea>
    </chartFormat>
    <chartFormat chart="11" format="43" series="1">
      <pivotArea type="data" outline="0" fieldPosition="0">
        <references count="3">
          <reference field="4294967294" count="1" selected="0">
            <x v="0"/>
          </reference>
          <reference field="3" count="1" selected="0">
            <x v="14"/>
          </reference>
          <reference field="4" count="1" selected="0">
            <x v="4"/>
          </reference>
        </references>
      </pivotArea>
    </chartFormat>
    <chartFormat chart="11" format="44" series="1">
      <pivotArea type="data" outline="0" fieldPosition="0">
        <references count="3">
          <reference field="4294967294" count="1" selected="0">
            <x v="0"/>
          </reference>
          <reference field="3" count="1" selected="0">
            <x v="0"/>
          </reference>
          <reference field="4" count="1" selected="0">
            <x v="5"/>
          </reference>
        </references>
      </pivotArea>
    </chartFormat>
    <chartFormat chart="11" format="45" series="1">
      <pivotArea type="data" outline="0" fieldPosition="0">
        <references count="3">
          <reference field="4294967294" count="1" selected="0">
            <x v="0"/>
          </reference>
          <reference field="3" count="1" selected="0">
            <x v="2"/>
          </reference>
          <reference field="4" count="1" selected="0">
            <x v="5"/>
          </reference>
        </references>
      </pivotArea>
    </chartFormat>
    <chartFormat chart="11" format="46" series="1">
      <pivotArea type="data" outline="0" fieldPosition="0">
        <references count="3">
          <reference field="4294967294" count="1" selected="0">
            <x v="0"/>
          </reference>
          <reference field="3" count="1" selected="0">
            <x v="5"/>
          </reference>
          <reference field="4" count="1" selected="0">
            <x v="5"/>
          </reference>
        </references>
      </pivotArea>
    </chartFormat>
    <chartFormat chart="11" format="47" series="1">
      <pivotArea type="data" outline="0" fieldPosition="0">
        <references count="3">
          <reference field="4294967294" count="1" selected="0">
            <x v="0"/>
          </reference>
          <reference field="3" count="1" selected="0">
            <x v="6"/>
          </reference>
          <reference field="4" count="1" selected="0">
            <x v="5"/>
          </reference>
        </references>
      </pivotArea>
    </chartFormat>
    <chartFormat chart="11" format="48" series="1">
      <pivotArea type="data" outline="0" fieldPosition="0">
        <references count="3">
          <reference field="4294967294" count="1" selected="0">
            <x v="0"/>
          </reference>
          <reference field="3" count="1" selected="0">
            <x v="8"/>
          </reference>
          <reference field="4" count="1" selected="0">
            <x v="5"/>
          </reference>
        </references>
      </pivotArea>
    </chartFormat>
    <chartFormat chart="11" format="49" series="1">
      <pivotArea type="data" outline="0" fieldPosition="0">
        <references count="3">
          <reference field="4294967294" count="1" selected="0">
            <x v="0"/>
          </reference>
          <reference field="3" count="1" selected="0">
            <x v="11"/>
          </reference>
          <reference field="4" count="1" selected="0">
            <x v="5"/>
          </reference>
        </references>
      </pivotArea>
    </chartFormat>
    <chartFormat chart="11" format="50" series="1">
      <pivotArea type="data" outline="0" fieldPosition="0">
        <references count="3">
          <reference field="4294967294" count="1" selected="0">
            <x v="0"/>
          </reference>
          <reference field="3" count="1" selected="0">
            <x v="13"/>
          </reference>
          <reference field="4" count="1" selected="0">
            <x v="5"/>
          </reference>
        </references>
      </pivotArea>
    </chartFormat>
    <chartFormat chart="11" format="51" series="1">
      <pivotArea type="data" outline="0" fieldPosition="0">
        <references count="3">
          <reference field="4294967294" count="1" selected="0">
            <x v="0"/>
          </reference>
          <reference field="3" count="1" selected="0">
            <x v="14"/>
          </reference>
          <reference field="4" count="1" selected="0">
            <x v="5"/>
          </reference>
        </references>
      </pivotArea>
    </chartFormat>
    <chartFormat chart="11" format="52" series="1">
      <pivotArea type="data" outline="0" fieldPosition="0">
        <references count="3">
          <reference field="4294967294" count="1" selected="0">
            <x v="0"/>
          </reference>
          <reference field="3" count="1" selected="0">
            <x v="0"/>
          </reference>
          <reference field="4" count="1" selected="0">
            <x v="6"/>
          </reference>
        </references>
      </pivotArea>
    </chartFormat>
    <chartFormat chart="11" format="53" series="1">
      <pivotArea type="data" outline="0" fieldPosition="0">
        <references count="3">
          <reference field="4294967294" count="1" selected="0">
            <x v="0"/>
          </reference>
          <reference field="3" count="1" selected="0">
            <x v="1"/>
          </reference>
          <reference field="4" count="1" selected="0">
            <x v="6"/>
          </reference>
        </references>
      </pivotArea>
    </chartFormat>
    <chartFormat chart="11" format="54" series="1">
      <pivotArea type="data" outline="0" fieldPosition="0">
        <references count="3">
          <reference field="4294967294" count="1" selected="0">
            <x v="0"/>
          </reference>
          <reference field="3" count="1" selected="0">
            <x v="5"/>
          </reference>
          <reference field="4" count="1" selected="0">
            <x v="6"/>
          </reference>
        </references>
      </pivotArea>
    </chartFormat>
    <chartFormat chart="11" format="55" series="1">
      <pivotArea type="data" outline="0" fieldPosition="0">
        <references count="3">
          <reference field="4294967294" count="1" selected="0">
            <x v="0"/>
          </reference>
          <reference field="3" count="1" selected="0">
            <x v="6"/>
          </reference>
          <reference field="4" count="1" selected="0">
            <x v="6"/>
          </reference>
        </references>
      </pivotArea>
    </chartFormat>
    <chartFormat chart="11" format="56" series="1">
      <pivotArea type="data" outline="0" fieldPosition="0">
        <references count="3">
          <reference field="4294967294" count="1" selected="0">
            <x v="0"/>
          </reference>
          <reference field="3" count="1" selected="0">
            <x v="8"/>
          </reference>
          <reference field="4" count="1" selected="0">
            <x v="6"/>
          </reference>
        </references>
      </pivotArea>
    </chartFormat>
    <chartFormat chart="11" format="57" series="1">
      <pivotArea type="data" outline="0" fieldPosition="0">
        <references count="3">
          <reference field="4294967294" count="1" selected="0">
            <x v="0"/>
          </reference>
          <reference field="3" count="1" selected="0">
            <x v="11"/>
          </reference>
          <reference field="4" count="1" selected="0">
            <x v="6"/>
          </reference>
        </references>
      </pivotArea>
    </chartFormat>
    <chartFormat chart="11" format="58" series="1">
      <pivotArea type="data" outline="0" fieldPosition="0">
        <references count="3">
          <reference field="4294967294" count="1" selected="0">
            <x v="0"/>
          </reference>
          <reference field="3" count="1" selected="0">
            <x v="13"/>
          </reference>
          <reference field="4" count="1" selected="0">
            <x v="6"/>
          </reference>
        </references>
      </pivotArea>
    </chartFormat>
    <chartFormat chart="11" format="59" series="1">
      <pivotArea type="data" outline="0" fieldPosition="0">
        <references count="3">
          <reference field="4294967294" count="1" selected="0">
            <x v="0"/>
          </reference>
          <reference field="3" count="1" selected="0">
            <x v="14"/>
          </reference>
          <reference field="4" count="1" selected="0">
            <x v="6"/>
          </reference>
        </references>
      </pivotArea>
    </chartFormat>
    <chartFormat chart="11" format="60" series="1">
      <pivotArea type="data" outline="0" fieldPosition="0">
        <references count="3">
          <reference field="4294967294" count="1" selected="0">
            <x v="0"/>
          </reference>
          <reference field="3" count="1" selected="0">
            <x v="0"/>
          </reference>
          <reference field="4" count="1" selected="0">
            <x v="7"/>
          </reference>
        </references>
      </pivotArea>
    </chartFormat>
    <chartFormat chart="11" format="61" series="1">
      <pivotArea type="data" outline="0" fieldPosition="0">
        <references count="3">
          <reference field="4294967294" count="1" selected="0">
            <x v="0"/>
          </reference>
          <reference field="3" count="1" selected="0">
            <x v="1"/>
          </reference>
          <reference field="4" count="1" selected="0">
            <x v="7"/>
          </reference>
        </references>
      </pivotArea>
    </chartFormat>
    <chartFormat chart="11" format="62" series="1">
      <pivotArea type="data" outline="0" fieldPosition="0">
        <references count="3">
          <reference field="4294967294" count="1" selected="0">
            <x v="0"/>
          </reference>
          <reference field="3" count="1" selected="0">
            <x v="5"/>
          </reference>
          <reference field="4" count="1" selected="0">
            <x v="7"/>
          </reference>
        </references>
      </pivotArea>
    </chartFormat>
    <chartFormat chart="11" format="63" series="1">
      <pivotArea type="data" outline="0" fieldPosition="0">
        <references count="3">
          <reference field="4294967294" count="1" selected="0">
            <x v="0"/>
          </reference>
          <reference field="3" count="1" selected="0">
            <x v="6"/>
          </reference>
          <reference field="4" count="1" selected="0">
            <x v="7"/>
          </reference>
        </references>
      </pivotArea>
    </chartFormat>
    <chartFormat chart="11" format="64" series="1">
      <pivotArea type="data" outline="0" fieldPosition="0">
        <references count="3">
          <reference field="4294967294" count="1" selected="0">
            <x v="0"/>
          </reference>
          <reference field="3" count="1" selected="0">
            <x v="8"/>
          </reference>
          <reference field="4" count="1" selected="0">
            <x v="7"/>
          </reference>
        </references>
      </pivotArea>
    </chartFormat>
    <chartFormat chart="11" format="65" series="1">
      <pivotArea type="data" outline="0" fieldPosition="0">
        <references count="3">
          <reference field="4294967294" count="1" selected="0">
            <x v="0"/>
          </reference>
          <reference field="3" count="1" selected="0">
            <x v="11"/>
          </reference>
          <reference field="4" count="1" selected="0">
            <x v="7"/>
          </reference>
        </references>
      </pivotArea>
    </chartFormat>
    <chartFormat chart="11" format="66" series="1">
      <pivotArea type="data" outline="0" fieldPosition="0">
        <references count="3">
          <reference field="4294967294" count="1" selected="0">
            <x v="0"/>
          </reference>
          <reference field="3" count="1" selected="0">
            <x v="13"/>
          </reference>
          <reference field="4" count="1" selected="0">
            <x v="7"/>
          </reference>
        </references>
      </pivotArea>
    </chartFormat>
    <chartFormat chart="11" format="67" series="1">
      <pivotArea type="data" outline="0" fieldPosition="0">
        <references count="3">
          <reference field="4294967294" count="1" selected="0">
            <x v="0"/>
          </reference>
          <reference field="3" count="1" selected="0">
            <x v="14"/>
          </reference>
          <reference field="4" count="1" selected="0">
            <x v="7"/>
          </reference>
        </references>
      </pivotArea>
    </chartFormat>
    <chartFormat chart="11" format="68" series="1">
      <pivotArea type="data" outline="0" fieldPosition="0">
        <references count="3">
          <reference field="4294967294" count="1" selected="0">
            <x v="0"/>
          </reference>
          <reference field="3" count="1" selected="0">
            <x v="0"/>
          </reference>
          <reference field="4" count="1" selected="0">
            <x v="8"/>
          </reference>
        </references>
      </pivotArea>
    </chartFormat>
    <chartFormat chart="11" format="69" series="1">
      <pivotArea type="data" outline="0" fieldPosition="0">
        <references count="3">
          <reference field="4294967294" count="1" selected="0">
            <x v="0"/>
          </reference>
          <reference field="3" count="1" selected="0">
            <x v="1"/>
          </reference>
          <reference field="4" count="1" selected="0">
            <x v="8"/>
          </reference>
        </references>
      </pivotArea>
    </chartFormat>
    <chartFormat chart="11" format="70" series="1">
      <pivotArea type="data" outline="0" fieldPosition="0">
        <references count="3">
          <reference field="4294967294" count="1" selected="0">
            <x v="0"/>
          </reference>
          <reference field="3" count="1" selected="0">
            <x v="6"/>
          </reference>
          <reference field="4" count="1" selected="0">
            <x v="8"/>
          </reference>
        </references>
      </pivotArea>
    </chartFormat>
    <chartFormat chart="11" format="71" series="1">
      <pivotArea type="data" outline="0" fieldPosition="0">
        <references count="3">
          <reference field="4294967294" count="1" selected="0">
            <x v="0"/>
          </reference>
          <reference field="3" count="1" selected="0">
            <x v="8"/>
          </reference>
          <reference field="4" count="1" selected="0">
            <x v="8"/>
          </reference>
        </references>
      </pivotArea>
    </chartFormat>
    <chartFormat chart="11" format="72" series="1">
      <pivotArea type="data" outline="0" fieldPosition="0">
        <references count="3">
          <reference field="4294967294" count="1" selected="0">
            <x v="0"/>
          </reference>
          <reference field="3" count="1" selected="0">
            <x v="10"/>
          </reference>
          <reference field="4" count="1" selected="0">
            <x v="8"/>
          </reference>
        </references>
      </pivotArea>
    </chartFormat>
    <chartFormat chart="11" format="73" series="1">
      <pivotArea type="data" outline="0" fieldPosition="0">
        <references count="3">
          <reference field="4294967294" count="1" selected="0">
            <x v="0"/>
          </reference>
          <reference field="3" count="1" selected="0">
            <x v="11"/>
          </reference>
          <reference field="4" count="1" selected="0">
            <x v="8"/>
          </reference>
        </references>
      </pivotArea>
    </chartFormat>
    <chartFormat chart="11" format="74" series="1">
      <pivotArea type="data" outline="0" fieldPosition="0">
        <references count="3">
          <reference field="4294967294" count="1" selected="0">
            <x v="0"/>
          </reference>
          <reference field="3" count="1" selected="0">
            <x v="13"/>
          </reference>
          <reference field="4" count="1" selected="0">
            <x v="8"/>
          </reference>
        </references>
      </pivotArea>
    </chartFormat>
    <chartFormat chart="11" format="75" series="1">
      <pivotArea type="data" outline="0" fieldPosition="0">
        <references count="3">
          <reference field="4294967294" count="1" selected="0">
            <x v="0"/>
          </reference>
          <reference field="3" count="1" selected="0">
            <x v="14"/>
          </reference>
          <reference field="4" count="1" selected="0">
            <x v="8"/>
          </reference>
        </references>
      </pivotArea>
    </chartFormat>
    <chartFormat chart="11" format="76" series="1">
      <pivotArea type="data" outline="0" fieldPosition="0">
        <references count="3">
          <reference field="4294967294" count="1" selected="0">
            <x v="0"/>
          </reference>
          <reference field="3" count="1" selected="0">
            <x v="0"/>
          </reference>
          <reference field="4" count="1" selected="0">
            <x v="9"/>
          </reference>
        </references>
      </pivotArea>
    </chartFormat>
    <chartFormat chart="11" format="77" series="1">
      <pivotArea type="data" outline="0" fieldPosition="0">
        <references count="3">
          <reference field="4294967294" count="1" selected="0">
            <x v="0"/>
          </reference>
          <reference field="3" count="1" selected="0">
            <x v="1"/>
          </reference>
          <reference field="4" count="1" selected="0">
            <x v="9"/>
          </reference>
        </references>
      </pivotArea>
    </chartFormat>
    <chartFormat chart="11" format="78" series="1">
      <pivotArea type="data" outline="0" fieldPosition="0">
        <references count="3">
          <reference field="4294967294" count="1" selected="0">
            <x v="0"/>
          </reference>
          <reference field="3" count="1" selected="0">
            <x v="4"/>
          </reference>
          <reference field="4" count="1" selected="0">
            <x v="9"/>
          </reference>
        </references>
      </pivotArea>
    </chartFormat>
    <chartFormat chart="11" format="79" series="1">
      <pivotArea type="data" outline="0" fieldPosition="0">
        <references count="3">
          <reference field="4294967294" count="1" selected="0">
            <x v="0"/>
          </reference>
          <reference field="3" count="1" selected="0">
            <x v="6"/>
          </reference>
          <reference field="4" count="1" selected="0">
            <x v="9"/>
          </reference>
        </references>
      </pivotArea>
    </chartFormat>
    <chartFormat chart="11" format="80" series="1">
      <pivotArea type="data" outline="0" fieldPosition="0">
        <references count="3">
          <reference field="4294967294" count="1" selected="0">
            <x v="0"/>
          </reference>
          <reference field="3" count="1" selected="0">
            <x v="7"/>
          </reference>
          <reference field="4" count="1" selected="0">
            <x v="9"/>
          </reference>
        </references>
      </pivotArea>
    </chartFormat>
    <chartFormat chart="11" format="81" series="1">
      <pivotArea type="data" outline="0" fieldPosition="0">
        <references count="3">
          <reference field="4294967294" count="1" selected="0">
            <x v="0"/>
          </reference>
          <reference field="3" count="1" selected="0">
            <x v="8"/>
          </reference>
          <reference field="4" count="1" selected="0">
            <x v="9"/>
          </reference>
        </references>
      </pivotArea>
    </chartFormat>
    <chartFormat chart="11" format="82" series="1">
      <pivotArea type="data" outline="0" fieldPosition="0">
        <references count="3">
          <reference field="4294967294" count="1" selected="0">
            <x v="0"/>
          </reference>
          <reference field="3" count="1" selected="0">
            <x v="10"/>
          </reference>
          <reference field="4" count="1" selected="0">
            <x v="9"/>
          </reference>
        </references>
      </pivotArea>
    </chartFormat>
    <chartFormat chart="11" format="83" series="1">
      <pivotArea type="data" outline="0" fieldPosition="0">
        <references count="3">
          <reference field="4294967294" count="1" selected="0">
            <x v="0"/>
          </reference>
          <reference field="3" count="1" selected="0">
            <x v="11"/>
          </reference>
          <reference field="4" count="1" selected="0">
            <x v="9"/>
          </reference>
        </references>
      </pivotArea>
    </chartFormat>
    <chartFormat chart="11" format="84" series="1">
      <pivotArea type="data" outline="0" fieldPosition="0">
        <references count="3">
          <reference field="4294967294" count="1" selected="0">
            <x v="0"/>
          </reference>
          <reference field="3" count="1" selected="0">
            <x v="13"/>
          </reference>
          <reference field="4" count="1" selected="0">
            <x v="9"/>
          </reference>
        </references>
      </pivotArea>
    </chartFormat>
    <chartFormat chart="11" format="85" series="1">
      <pivotArea type="data" outline="0" fieldPosition="0">
        <references count="3">
          <reference field="4294967294" count="1" selected="0">
            <x v="0"/>
          </reference>
          <reference field="3" count="1" selected="0">
            <x v="14"/>
          </reference>
          <reference field="4" count="1" selected="0">
            <x v="9"/>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99B42D-7597-451B-939B-ED711054907F}" name="TPO SPENDING TEAM IN ALL IPL  HIST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7">
    <pivotField showAll="0"/>
    <pivotField showAll="0"/>
    <pivotField showAll="0"/>
    <pivotField axis="axisRow" showAll="0" measureFilter="1">
      <items count="16">
        <item x="0"/>
        <item x="1"/>
        <item x="11"/>
        <item x="12"/>
        <item x="2"/>
        <item x="10"/>
        <item x="3"/>
        <item x="4"/>
        <item x="5"/>
        <item x="14"/>
        <item x="6"/>
        <item x="7"/>
        <item x="13"/>
        <item x="8"/>
        <item x="9"/>
        <item t="default"/>
      </items>
    </pivotField>
    <pivotField showAll="0"/>
    <pivotField showAll="0"/>
    <pivotField dataField="1" showAll="0"/>
  </pivotFields>
  <rowFields count="1">
    <field x="3"/>
  </rowFields>
  <rowItems count="2">
    <i>
      <x v="13"/>
    </i>
    <i t="grand">
      <x/>
    </i>
  </rowItems>
  <colItems count="1">
    <i/>
  </colItems>
  <dataFields count="1">
    <dataField name="Sum of sold_price" fld="6" baseField="3" baseItem="11"/>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CDC6DB-0303-4662-8850-0DA14DCEE34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O8" firstHeaderRow="1" firstDataRow="1" firstDataCol="1"/>
  <pivotFields count="7">
    <pivotField axis="axisRow" showAll="0" measureFilter="1">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showAll="0"/>
    <pivotField showAll="0"/>
    <pivotField showAll="0" measureFilter="1">
      <items count="16">
        <item x="0"/>
        <item x="1"/>
        <item x="11"/>
        <item x="12"/>
        <item x="2"/>
        <item x="10"/>
        <item x="3"/>
        <item x="4"/>
        <item x="5"/>
        <item x="14"/>
        <item x="6"/>
        <item x="7"/>
        <item x="13"/>
        <item x="8"/>
        <item x="9"/>
        <item t="default"/>
      </items>
    </pivotField>
    <pivotField showAll="0"/>
    <pivotField showAll="0"/>
    <pivotField dataField="1" showAll="0"/>
  </pivotFields>
  <rowFields count="1">
    <field x="0"/>
  </rowFields>
  <rowItems count="2">
    <i>
      <x v="111"/>
    </i>
    <i t="grand">
      <x/>
    </i>
  </rowItems>
  <colItems count="1">
    <i/>
  </colItems>
  <dataFields count="1">
    <dataField name="Max of sold_price" fld="6" subtotal="max" baseField="0" baseItem="0"/>
  </dataFields>
  <pivotTableStyleInfo name="PivotStyleLight16" showRowHeaders="1" showColHeaders="1" showRowStripes="0" showColStripes="0" showLastColumn="1"/>
  <filters count="2">
    <filter fld="3" type="count" evalOrder="-1" id="1" iMeasureFld="0">
      <autoFilter ref="A1">
        <filterColumn colId="0">
          <top10 val="1" filterVal="1"/>
        </filterColumn>
      </autoFilter>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AA8C82-226B-46B5-AA33-35AA2F9BBD3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0:U12" firstHeaderRow="1" firstDataRow="1" firstDataCol="1"/>
  <pivotFields count="7">
    <pivotField axis="axisRow" showAll="0" measureFilter="1">
      <items count="551">
        <item x="261"/>
        <item x="269"/>
        <item x="77"/>
        <item x="445"/>
        <item x="47"/>
        <item x="509"/>
        <item x="190"/>
        <item x="518"/>
        <item x="16"/>
        <item x="434"/>
        <item x="457"/>
        <item x="347"/>
        <item x="283"/>
        <item x="462"/>
        <item x="195"/>
        <item x="540"/>
        <item x="69"/>
        <item x="172"/>
        <item x="227"/>
        <item x="406"/>
        <item x="532"/>
        <item x="345"/>
        <item x="491"/>
        <item x="441"/>
        <item x="464"/>
        <item x="297"/>
        <item x="452"/>
        <item x="241"/>
        <item x="72"/>
        <item x="58"/>
        <item x="78"/>
        <item x="2"/>
        <item x="315"/>
        <item x="527"/>
        <item x="498"/>
        <item x="258"/>
        <item x="182"/>
        <item x="385"/>
        <item x="372"/>
        <item x="260"/>
        <item x="387"/>
        <item x="513"/>
        <item x="364"/>
        <item x="89"/>
        <item x="276"/>
        <item x="102"/>
        <item x="290"/>
        <item x="143"/>
        <item x="171"/>
        <item x="71"/>
        <item x="164"/>
        <item x="359"/>
        <item x="340"/>
        <item x="120"/>
        <item x="419"/>
        <item x="282"/>
        <item x="360"/>
        <item x="114"/>
        <item x="398"/>
        <item x="444"/>
        <item x="528"/>
        <item x="430"/>
        <item x="81"/>
        <item x="295"/>
        <item x="26"/>
        <item x="308"/>
        <item x="137"/>
        <item x="88"/>
        <item x="272"/>
        <item x="97"/>
        <item x="56"/>
        <item x="437"/>
        <item x="75"/>
        <item x="142"/>
        <item x="278"/>
        <item x="467"/>
        <item x="291"/>
        <item x="103"/>
        <item x="215"/>
        <item x="506"/>
        <item x="327"/>
        <item x="476"/>
        <item x="356"/>
        <item x="350"/>
        <item x="140"/>
        <item x="486"/>
        <item x="139"/>
        <item x="186"/>
        <item x="378"/>
        <item x="380"/>
        <item x="508"/>
        <item x="456"/>
        <item x="525"/>
        <item x="366"/>
        <item x="207"/>
        <item x="4"/>
        <item x="453"/>
        <item x="338"/>
        <item x="285"/>
        <item x="314"/>
        <item x="181"/>
        <item x="76"/>
        <item x="33"/>
        <item x="206"/>
        <item x="392"/>
        <item x="250"/>
        <item x="9"/>
        <item x="253"/>
        <item x="242"/>
        <item x="546"/>
        <item x="326"/>
        <item x="226"/>
        <item x="548"/>
        <item x="369"/>
        <item x="271"/>
        <item x="317"/>
        <item x="386"/>
        <item x="263"/>
        <item x="230"/>
        <item x="318"/>
        <item x="110"/>
        <item x="353"/>
        <item x="396"/>
        <item x="395"/>
        <item x="54"/>
        <item x="158"/>
        <item x="42"/>
        <item x="21"/>
        <item x="470"/>
        <item x="183"/>
        <item x="222"/>
        <item x="501"/>
        <item x="3"/>
        <item x="85"/>
        <item x="425"/>
        <item x="147"/>
        <item x="13"/>
        <item x="101"/>
        <item x="354"/>
        <item x="160"/>
        <item x="312"/>
        <item x="255"/>
        <item x="168"/>
        <item x="468"/>
        <item x="531"/>
        <item x="511"/>
        <item x="51"/>
        <item x="451"/>
        <item x="91"/>
        <item x="358"/>
        <item x="14"/>
        <item x="1"/>
        <item x="409"/>
        <item x="402"/>
        <item x="247"/>
        <item x="94"/>
        <item x="115"/>
        <item x="165"/>
        <item x="418"/>
        <item x="199"/>
        <item x="543"/>
        <item x="175"/>
        <item x="316"/>
        <item x="483"/>
        <item x="229"/>
        <item x="198"/>
        <item x="450"/>
        <item x="57"/>
        <item x="300"/>
        <item x="488"/>
        <item x="273"/>
        <item x="214"/>
        <item x="463"/>
        <item x="280"/>
        <item x="125"/>
        <item x="287"/>
        <item x="167"/>
        <item x="301"/>
        <item x="299"/>
        <item x="118"/>
        <item x="482"/>
        <item x="307"/>
        <item x="442"/>
        <item x="427"/>
        <item x="100"/>
        <item x="129"/>
        <item x="341"/>
        <item x="274"/>
        <item x="435"/>
        <item x="264"/>
        <item x="238"/>
        <item x="465"/>
        <item x="539"/>
        <item x="495"/>
        <item x="194"/>
        <item x="223"/>
        <item x="542"/>
        <item x="152"/>
        <item x="436"/>
        <item x="177"/>
        <item x="84"/>
        <item x="43"/>
        <item x="503"/>
        <item x="363"/>
        <item x="339"/>
        <item x="53"/>
        <item x="410"/>
        <item x="105"/>
        <item x="344"/>
        <item x="533"/>
        <item x="220"/>
        <item x="127"/>
        <item x="286"/>
        <item x="404"/>
        <item x="109"/>
        <item x="421"/>
        <item x="123"/>
        <item x="352"/>
        <item x="169"/>
        <item x="265"/>
        <item x="466"/>
        <item x="90"/>
        <item x="20"/>
        <item x="151"/>
        <item x="417"/>
        <item x="454"/>
        <item x="6"/>
        <item x="29"/>
        <item x="122"/>
        <item x="28"/>
        <item x="262"/>
        <item x="375"/>
        <item x="310"/>
        <item x="99"/>
        <item x="494"/>
        <item x="173"/>
        <item x="192"/>
        <item x="156"/>
        <item x="236"/>
        <item x="275"/>
        <item x="426"/>
        <item x="512"/>
        <item x="342"/>
        <item x="424"/>
        <item x="324"/>
        <item x="235"/>
        <item x="204"/>
        <item x="505"/>
        <item x="86"/>
        <item x="313"/>
        <item x="155"/>
        <item x="334"/>
        <item x="25"/>
        <item x="162"/>
        <item x="371"/>
        <item x="544"/>
        <item x="416"/>
        <item x="228"/>
        <item x="98"/>
        <item x="487"/>
        <item x="37"/>
        <item x="292"/>
        <item x="474"/>
        <item x="130"/>
        <item x="46"/>
        <item x="534"/>
        <item x="211"/>
        <item x="32"/>
        <item x="180"/>
        <item x="212"/>
        <item x="284"/>
        <item x="208"/>
        <item x="367"/>
        <item x="10"/>
        <item x="174"/>
        <item x="423"/>
        <item x="93"/>
        <item x="490"/>
        <item x="30"/>
        <item x="83"/>
        <item x="321"/>
        <item x="328"/>
        <item x="388"/>
        <item x="530"/>
        <item x="499"/>
        <item x="330"/>
        <item x="504"/>
        <item x="196"/>
        <item x="240"/>
        <item x="87"/>
        <item x="303"/>
        <item x="394"/>
        <item x="45"/>
        <item x="329"/>
        <item x="332"/>
        <item x="106"/>
        <item x="96"/>
        <item x="541"/>
        <item x="447"/>
        <item x="361"/>
        <item x="302"/>
        <item x="399"/>
        <item x="335"/>
        <item x="22"/>
        <item x="461"/>
        <item x="15"/>
        <item x="333"/>
        <item x="477"/>
        <item x="205"/>
        <item x="63"/>
        <item x="41"/>
        <item x="233"/>
        <item x="368"/>
        <item x="119"/>
        <item x="243"/>
        <item x="95"/>
        <item x="221"/>
        <item x="311"/>
        <item x="496"/>
        <item x="237"/>
        <item x="18"/>
        <item x="389"/>
        <item x="489"/>
        <item x="306"/>
        <item x="104"/>
        <item x="23"/>
        <item x="514"/>
        <item x="309"/>
        <item x="5"/>
        <item x="107"/>
        <item x="319"/>
        <item x="153"/>
        <item x="135"/>
        <item x="549"/>
        <item x="277"/>
        <item x="154"/>
        <item x="516"/>
        <item x="185"/>
        <item x="279"/>
        <item x="346"/>
        <item x="251"/>
        <item x="64"/>
        <item x="49"/>
        <item x="159"/>
        <item x="131"/>
        <item x="259"/>
        <item x="294"/>
        <item x="545"/>
        <item x="415"/>
        <item x="331"/>
        <item x="370"/>
        <item x="523"/>
        <item x="492"/>
        <item x="61"/>
        <item x="384"/>
        <item x="266"/>
        <item x="216"/>
        <item x="407"/>
        <item x="432"/>
        <item x="538"/>
        <item x="218"/>
        <item x="128"/>
        <item x="60"/>
        <item x="460"/>
        <item x="475"/>
        <item x="526"/>
        <item x="362"/>
        <item x="19"/>
        <item x="148"/>
        <item x="80"/>
        <item x="405"/>
        <item x="401"/>
        <item x="408"/>
        <item x="40"/>
        <item x="252"/>
        <item x="298"/>
        <item x="136"/>
        <item x="256"/>
        <item x="289"/>
        <item x="320"/>
        <item x="188"/>
        <item x="82"/>
        <item x="201"/>
        <item x="144"/>
        <item x="50"/>
        <item x="397"/>
        <item x="400"/>
        <item x="117"/>
        <item x="124"/>
        <item x="448"/>
        <item x="481"/>
        <item x="48"/>
        <item x="189"/>
        <item x="133"/>
        <item x="422"/>
        <item x="429"/>
        <item x="232"/>
        <item x="11"/>
        <item x="113"/>
        <item x="79"/>
        <item x="337"/>
        <item x="373"/>
        <item x="73"/>
        <item x="157"/>
        <item x="245"/>
        <item x="473"/>
        <item x="515"/>
        <item x="325"/>
        <item x="382"/>
        <item x="537"/>
        <item x="116"/>
        <item x="70"/>
        <item x="36"/>
        <item x="403"/>
        <item x="134"/>
        <item x="150"/>
        <item x="0"/>
        <item x="197"/>
        <item x="478"/>
        <item x="479"/>
        <item x="38"/>
        <item x="433"/>
        <item x="270"/>
        <item x="536"/>
        <item x="497"/>
        <item x="231"/>
        <item x="519"/>
        <item x="535"/>
        <item x="469"/>
        <item x="65"/>
        <item x="239"/>
        <item x="438"/>
        <item x="268"/>
        <item x="322"/>
        <item x="132"/>
        <item x="520"/>
        <item x="108"/>
        <item x="351"/>
        <item x="413"/>
        <item x="27"/>
        <item x="281"/>
        <item x="203"/>
        <item x="224"/>
        <item x="254"/>
        <item x="323"/>
        <item x="502"/>
        <item x="431"/>
        <item x="200"/>
        <item x="411"/>
        <item x="170"/>
        <item x="92"/>
        <item x="126"/>
        <item x="213"/>
        <item x="304"/>
        <item x="349"/>
        <item x="305"/>
        <item x="24"/>
        <item x="202"/>
        <item x="485"/>
        <item x="244"/>
        <item x="68"/>
        <item x="393"/>
        <item x="176"/>
        <item x="121"/>
        <item x="146"/>
        <item x="472"/>
        <item x="8"/>
        <item x="67"/>
        <item x="493"/>
        <item x="412"/>
        <item x="377"/>
        <item x="193"/>
        <item x="62"/>
        <item x="288"/>
        <item x="390"/>
        <item x="163"/>
        <item x="296"/>
        <item x="336"/>
        <item x="374"/>
        <item x="178"/>
        <item x="348"/>
        <item x="12"/>
        <item x="529"/>
        <item x="210"/>
        <item x="357"/>
        <item x="17"/>
        <item x="471"/>
        <item x="547"/>
        <item x="458"/>
        <item x="343"/>
        <item x="507"/>
        <item x="234"/>
        <item x="179"/>
        <item x="420"/>
        <item x="31"/>
        <item x="381"/>
        <item x="379"/>
        <item x="187"/>
        <item x="246"/>
        <item x="383"/>
        <item x="521"/>
        <item x="161"/>
        <item x="391"/>
        <item x="428"/>
        <item x="112"/>
        <item x="39"/>
        <item x="74"/>
        <item x="446"/>
        <item x="249"/>
        <item x="209"/>
        <item x="439"/>
        <item x="145"/>
        <item x="7"/>
        <item x="111"/>
        <item x="414"/>
        <item x="66"/>
        <item x="510"/>
        <item x="225"/>
        <item x="138"/>
        <item x="459"/>
        <item x="59"/>
        <item x="248"/>
        <item x="500"/>
        <item x="217"/>
        <item x="524"/>
        <item x="35"/>
        <item x="52"/>
        <item x="517"/>
        <item x="443"/>
        <item x="440"/>
        <item x="267"/>
        <item x="484"/>
        <item x="191"/>
        <item x="166"/>
        <item x="184"/>
        <item x="480"/>
        <item x="44"/>
        <item x="141"/>
        <item x="55"/>
        <item x="34"/>
        <item x="257"/>
        <item x="455"/>
        <item x="522"/>
        <item x="219"/>
        <item x="376"/>
        <item x="293"/>
        <item x="149"/>
        <item x="365"/>
        <item x="449"/>
        <item x="355"/>
        <item t="default"/>
      </items>
    </pivotField>
    <pivotField showAll="0"/>
    <pivotField showAll="0"/>
    <pivotField showAll="0"/>
    <pivotField showAll="0"/>
    <pivotField showAll="0"/>
    <pivotField dataField="1" showAll="0"/>
  </pivotFields>
  <rowFields count="1">
    <field x="0"/>
  </rowFields>
  <rowItems count="2">
    <i>
      <x v="164"/>
    </i>
    <i t="grand">
      <x/>
    </i>
  </rowItems>
  <colItems count="1">
    <i/>
  </colItems>
  <dataFields count="1">
    <dataField name="Sum of sold_price" fld="6"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 xr10:uid="{383495B0-A88E-45BF-8595-B7C972297D48}" sourceName="teams">
  <pivotTables>
    <pivotTable tabId="5" name="teamwise spendings"/>
    <pivotTable tabId="5" name="YEARWISE SPENDINGS"/>
    <pivotTable tabId="5" name="type and nationality wise"/>
    <pivotTable tabId="5" name="PivotTable1"/>
  </pivotTables>
  <data>
    <tabular pivotCacheId="1170987157">
      <items count="15">
        <i x="0" s="1"/>
        <i x="1" s="1"/>
        <i x="11" s="1"/>
        <i x="12" s="1"/>
        <i x="2" s="1"/>
        <i x="10" s="1"/>
        <i x="3" s="1"/>
        <i x="4" s="1"/>
        <i x="5" s="1"/>
        <i x="14" s="1"/>
        <i x="6" s="1"/>
        <i x="7" s="1"/>
        <i x="13"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nsored_by" xr10:uid="{BE5AE5C4-865E-4BC4-AB33-270C888609BF}" sourceName="sponsored_by">
  <pivotTables>
    <pivotTable tabId="5" name="sponcer"/>
    <pivotTable tabId="5" name="max spend in diff years"/>
    <pivotTable tabId="5" name="PivotTable1"/>
  </pivotTables>
  <data>
    <tabular pivotCacheId="117098715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xr10:uid="{A9F0E69A-27F6-427C-8DE2-63851D76FBCC}" cache="Slicer_teams" caption="teams" startItem="3" rowHeight="234950"/>
  <slicer name="sponsored_by" xr10:uid="{0C7B3C58-E647-4CAE-9F77-35C412384734}" cache="Slicer_sponsored_by" caption="sponsored_b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5706B-1635-4104-B4C5-7FD8CAF457C6}">
  <dimension ref="A3:AG35"/>
  <sheetViews>
    <sheetView topLeftCell="U13" workbookViewId="0">
      <selection activeCell="Q41" sqref="Q41"/>
    </sheetView>
  </sheetViews>
  <sheetFormatPr defaultRowHeight="14.4" x14ac:dyDescent="0.3"/>
  <cols>
    <col min="1" max="1" width="12.5546875" bestFit="1" customWidth="1"/>
    <col min="2" max="2" width="16.109375" bestFit="1" customWidth="1"/>
    <col min="4" max="4" width="16.33203125" bestFit="1" customWidth="1"/>
    <col min="5" max="5" width="16" bestFit="1" customWidth="1"/>
    <col min="11" max="11" width="24.33203125" bestFit="1" customWidth="1"/>
    <col min="12" max="12" width="16.109375" bestFit="1" customWidth="1"/>
    <col min="14" max="14" width="16.109375" bestFit="1" customWidth="1"/>
    <col min="15" max="15" width="15.5546875" bestFit="1" customWidth="1"/>
    <col min="16" max="17" width="11" bestFit="1" customWidth="1"/>
    <col min="18" max="19" width="12" bestFit="1" customWidth="1"/>
    <col min="20" max="20" width="12.5546875" bestFit="1" customWidth="1"/>
    <col min="21" max="21" width="16" bestFit="1" customWidth="1"/>
    <col min="22" max="22" width="15.5546875" bestFit="1" customWidth="1"/>
    <col min="23" max="23" width="10.77734375" bestFit="1" customWidth="1"/>
    <col min="24" max="24" width="14.44140625" bestFit="1" customWidth="1"/>
    <col min="25" max="25" width="12" bestFit="1" customWidth="1"/>
    <col min="26" max="26" width="12.6640625" bestFit="1" customWidth="1"/>
    <col min="27" max="27" width="14.109375" bestFit="1" customWidth="1"/>
    <col min="28" max="28" width="19" bestFit="1" customWidth="1"/>
    <col min="29" max="29" width="16" bestFit="1" customWidth="1"/>
    <col min="30" max="30" width="15.5546875" bestFit="1" customWidth="1"/>
    <col min="31" max="32" width="10" bestFit="1" customWidth="1"/>
    <col min="33" max="33" width="10.77734375" bestFit="1" customWidth="1"/>
    <col min="34" max="34" width="12.6640625" bestFit="1" customWidth="1"/>
    <col min="35" max="35" width="14.109375" bestFit="1" customWidth="1"/>
    <col min="36" max="36" width="19" bestFit="1" customWidth="1"/>
    <col min="37" max="37" width="19.77734375" bestFit="1" customWidth="1"/>
    <col min="38" max="38" width="14.77734375" bestFit="1" customWidth="1"/>
    <col min="39" max="39" width="17.77734375" bestFit="1" customWidth="1"/>
    <col min="40" max="40" width="11.88671875" bestFit="1" customWidth="1"/>
    <col min="41" max="41" width="15.33203125" bestFit="1" customWidth="1"/>
    <col min="42" max="42" width="20.44140625" bestFit="1" customWidth="1"/>
    <col min="43" max="43" width="25" bestFit="1" customWidth="1"/>
    <col min="44" max="44" width="18.44140625" bestFit="1" customWidth="1"/>
    <col min="45" max="45" width="10.77734375" bestFit="1" customWidth="1"/>
    <col min="46" max="46" width="15.33203125" bestFit="1" customWidth="1"/>
    <col min="47" max="47" width="25" bestFit="1" customWidth="1"/>
    <col min="48" max="48" width="18.44140625" bestFit="1" customWidth="1"/>
    <col min="49" max="49" width="10" bestFit="1" customWidth="1"/>
    <col min="50" max="50" width="14.44140625" bestFit="1" customWidth="1"/>
    <col min="51" max="51" width="12" bestFit="1" customWidth="1"/>
    <col min="52" max="52" width="14.109375" bestFit="1" customWidth="1"/>
    <col min="53" max="53" width="19" bestFit="1" customWidth="1"/>
    <col min="54" max="54" width="14.77734375" bestFit="1" customWidth="1"/>
    <col min="55" max="55" width="20.44140625" bestFit="1" customWidth="1"/>
    <col min="56" max="56" width="25" bestFit="1" customWidth="1"/>
    <col min="57" max="57" width="18.44140625" bestFit="1" customWidth="1"/>
    <col min="58" max="58" width="9.6640625" bestFit="1" customWidth="1"/>
    <col min="59" max="59" width="14.44140625" bestFit="1" customWidth="1"/>
    <col min="60" max="60" width="12" bestFit="1" customWidth="1"/>
    <col min="61" max="61" width="14.109375" bestFit="1" customWidth="1"/>
    <col min="62" max="62" width="19" bestFit="1" customWidth="1"/>
    <col min="63" max="63" width="14.77734375" bestFit="1" customWidth="1"/>
    <col min="64" max="64" width="20.44140625" bestFit="1" customWidth="1"/>
    <col min="65" max="65" width="25" bestFit="1" customWidth="1"/>
    <col min="66" max="66" width="18.44140625" bestFit="1" customWidth="1"/>
    <col min="67" max="67" width="10" bestFit="1" customWidth="1"/>
    <col min="68" max="68" width="18.33203125" bestFit="1" customWidth="1"/>
    <col min="69" max="69" width="14.44140625" bestFit="1" customWidth="1"/>
    <col min="70" max="70" width="14.109375" bestFit="1" customWidth="1"/>
    <col min="71" max="71" width="19" bestFit="1" customWidth="1"/>
    <col min="72" max="72" width="14.77734375" bestFit="1" customWidth="1"/>
    <col min="73" max="73" width="15.33203125" bestFit="1" customWidth="1"/>
    <col min="74" max="74" width="25" bestFit="1" customWidth="1"/>
    <col min="75" max="75" width="18.44140625" bestFit="1" customWidth="1"/>
    <col min="76" max="76" width="10" bestFit="1" customWidth="1"/>
    <col min="77" max="77" width="18.33203125" bestFit="1" customWidth="1"/>
    <col min="78" max="78" width="12.21875" bestFit="1" customWidth="1"/>
    <col min="79" max="79" width="14.109375" bestFit="1" customWidth="1"/>
    <col min="80" max="80" width="19" bestFit="1" customWidth="1"/>
    <col min="81" max="81" width="14.77734375" bestFit="1" customWidth="1"/>
    <col min="82" max="82" width="15.33203125" bestFit="1" customWidth="1"/>
    <col min="83" max="83" width="25" bestFit="1" customWidth="1"/>
    <col min="84" max="84" width="18.44140625" bestFit="1" customWidth="1"/>
    <col min="85" max="85" width="9.6640625" bestFit="1" customWidth="1"/>
    <col min="86" max="86" width="18.33203125" bestFit="1" customWidth="1"/>
    <col min="87" max="87" width="12.21875" bestFit="1" customWidth="1"/>
    <col min="88" max="88" width="14.109375" bestFit="1" customWidth="1"/>
    <col min="89" max="89" width="19" bestFit="1" customWidth="1"/>
    <col min="90" max="90" width="14.77734375" bestFit="1" customWidth="1"/>
    <col min="91" max="91" width="15.33203125" bestFit="1" customWidth="1"/>
    <col min="92" max="92" width="25" bestFit="1" customWidth="1"/>
    <col min="93" max="93" width="18.44140625" bestFit="1" customWidth="1"/>
    <col min="94" max="94" width="10" bestFit="1" customWidth="1"/>
    <col min="95" max="95" width="18.33203125" bestFit="1" customWidth="1"/>
    <col min="96" max="96" width="12.21875" bestFit="1" customWidth="1"/>
    <col min="97" max="97" width="19" bestFit="1" customWidth="1"/>
    <col min="98" max="98" width="14.77734375" bestFit="1" customWidth="1"/>
    <col min="99" max="99" width="11.88671875" bestFit="1" customWidth="1"/>
    <col min="100" max="100" width="15.33203125" bestFit="1" customWidth="1"/>
    <col min="101" max="101" width="25" bestFit="1" customWidth="1"/>
    <col min="102" max="102" width="18.44140625" bestFit="1" customWidth="1"/>
    <col min="103" max="103" width="10" bestFit="1" customWidth="1"/>
    <col min="104" max="104" width="18.33203125" bestFit="1" customWidth="1"/>
    <col min="105" max="105" width="12.21875" bestFit="1" customWidth="1"/>
    <col min="106" max="106" width="12.6640625" bestFit="1" customWidth="1"/>
    <col min="107" max="107" width="19" bestFit="1" customWidth="1"/>
    <col min="108" max="108" width="19.77734375" bestFit="1" customWidth="1"/>
    <col min="109" max="109" width="14.77734375" bestFit="1" customWidth="1"/>
    <col min="110" max="110" width="11.88671875" bestFit="1" customWidth="1"/>
    <col min="111" max="111" width="15.33203125" bestFit="1" customWidth="1"/>
    <col min="112" max="112" width="25" bestFit="1" customWidth="1"/>
    <col min="113" max="113" width="18.44140625" bestFit="1" customWidth="1"/>
    <col min="114" max="114" width="10" bestFit="1" customWidth="1"/>
    <col min="115" max="115" width="10.77734375" bestFit="1" customWidth="1"/>
  </cols>
  <sheetData>
    <row r="3" spans="1:21" x14ac:dyDescent="0.3">
      <c r="A3" s="1" t="s">
        <v>581</v>
      </c>
      <c r="B3" t="s">
        <v>583</v>
      </c>
      <c r="D3" s="1" t="s">
        <v>581</v>
      </c>
      <c r="E3" t="s">
        <v>584</v>
      </c>
    </row>
    <row r="4" spans="1:21" x14ac:dyDescent="0.3">
      <c r="A4" s="2" t="s">
        <v>188</v>
      </c>
      <c r="B4">
        <v>2709625000</v>
      </c>
      <c r="D4" s="2" t="s">
        <v>251</v>
      </c>
      <c r="E4">
        <v>162500000</v>
      </c>
    </row>
    <row r="5" spans="1:21" x14ac:dyDescent="0.3">
      <c r="A5" s="2" t="s">
        <v>582</v>
      </c>
      <c r="B5">
        <v>2709625000</v>
      </c>
      <c r="D5" s="2" t="s">
        <v>582</v>
      </c>
      <c r="E5">
        <v>162500000</v>
      </c>
      <c r="K5" s="1" t="s">
        <v>581</v>
      </c>
      <c r="L5" t="s">
        <v>583</v>
      </c>
    </row>
    <row r="6" spans="1:21" x14ac:dyDescent="0.3">
      <c r="K6" s="2" t="s">
        <v>571</v>
      </c>
      <c r="L6" s="16">
        <v>187500000</v>
      </c>
      <c r="N6" s="1" t="s">
        <v>581</v>
      </c>
      <c r="O6" t="s">
        <v>584</v>
      </c>
    </row>
    <row r="7" spans="1:21" x14ac:dyDescent="0.3">
      <c r="K7" s="2" t="s">
        <v>415</v>
      </c>
      <c r="L7" s="16">
        <v>205000000</v>
      </c>
      <c r="N7" s="2" t="s">
        <v>251</v>
      </c>
      <c r="O7">
        <v>162500000</v>
      </c>
    </row>
    <row r="8" spans="1:21" x14ac:dyDescent="0.3">
      <c r="A8" s="1" t="s">
        <v>581</v>
      </c>
      <c r="B8" t="s">
        <v>583</v>
      </c>
      <c r="E8" s="1" t="s">
        <v>581</v>
      </c>
      <c r="F8" t="s">
        <v>583</v>
      </c>
      <c r="G8" t="s">
        <v>581</v>
      </c>
      <c r="K8" s="2" t="s">
        <v>427</v>
      </c>
      <c r="L8" s="16">
        <v>390000000</v>
      </c>
      <c r="N8" s="2" t="s">
        <v>582</v>
      </c>
      <c r="O8">
        <v>162500000</v>
      </c>
    </row>
    <row r="9" spans="1:21" x14ac:dyDescent="0.3">
      <c r="A9" s="2">
        <v>2013</v>
      </c>
      <c r="B9" s="16">
        <v>838125000</v>
      </c>
      <c r="E9" s="2">
        <v>2013</v>
      </c>
      <c r="F9">
        <v>838125000</v>
      </c>
      <c r="G9" s="2">
        <v>1676247987</v>
      </c>
      <c r="K9" s="2" t="s">
        <v>58</v>
      </c>
      <c r="L9" s="16">
        <v>518500000</v>
      </c>
    </row>
    <row r="10" spans="1:21" x14ac:dyDescent="0.3">
      <c r="A10" s="2">
        <v>2015</v>
      </c>
      <c r="B10" s="16">
        <v>876000000</v>
      </c>
      <c r="E10" s="2">
        <v>2015</v>
      </c>
      <c r="F10">
        <v>876000000</v>
      </c>
      <c r="G10" s="2">
        <v>1751997985</v>
      </c>
      <c r="K10" s="2" t="s">
        <v>101</v>
      </c>
      <c r="L10" s="16">
        <v>590000000</v>
      </c>
      <c r="T10" s="1" t="s">
        <v>581</v>
      </c>
      <c r="U10" t="s">
        <v>583</v>
      </c>
    </row>
    <row r="11" spans="1:21" x14ac:dyDescent="0.3">
      <c r="A11" s="2">
        <v>2017</v>
      </c>
      <c r="B11" s="16">
        <v>911500000</v>
      </c>
      <c r="E11" s="2">
        <v>2017</v>
      </c>
      <c r="F11">
        <v>911500000</v>
      </c>
      <c r="G11" s="2">
        <v>1822997983</v>
      </c>
      <c r="K11" s="2" t="s">
        <v>37</v>
      </c>
      <c r="L11" s="16">
        <v>953000000</v>
      </c>
      <c r="T11" s="2" t="s">
        <v>254</v>
      </c>
      <c r="U11">
        <v>475000000</v>
      </c>
    </row>
    <row r="12" spans="1:21" x14ac:dyDescent="0.3">
      <c r="A12" s="2">
        <v>2019</v>
      </c>
      <c r="B12" s="16">
        <v>1068000000</v>
      </c>
      <c r="E12" s="2">
        <v>2019</v>
      </c>
      <c r="F12">
        <v>1068000000</v>
      </c>
      <c r="G12" s="2">
        <v>2135997981</v>
      </c>
      <c r="K12" s="2" t="s">
        <v>142</v>
      </c>
      <c r="L12" s="16">
        <v>1029500000</v>
      </c>
      <c r="T12" s="2" t="s">
        <v>582</v>
      </c>
      <c r="U12">
        <v>475000000</v>
      </c>
    </row>
    <row r="13" spans="1:21" x14ac:dyDescent="0.3">
      <c r="A13" s="2">
        <v>2016</v>
      </c>
      <c r="B13" s="16">
        <v>1360000000</v>
      </c>
      <c r="E13" s="2">
        <v>2016</v>
      </c>
      <c r="F13">
        <v>1360000000</v>
      </c>
      <c r="G13" s="2">
        <v>2719997984</v>
      </c>
      <c r="K13" s="2" t="s">
        <v>10</v>
      </c>
      <c r="L13" s="16">
        <v>1570875000</v>
      </c>
      <c r="O13" s="1" t="s">
        <v>583</v>
      </c>
      <c r="P13" s="1" t="s">
        <v>585</v>
      </c>
    </row>
    <row r="14" spans="1:21" x14ac:dyDescent="0.3">
      <c r="A14" s="2">
        <v>2020</v>
      </c>
      <c r="B14" s="16">
        <v>1403000000</v>
      </c>
      <c r="E14" s="2">
        <v>2020</v>
      </c>
      <c r="F14">
        <v>1403000000</v>
      </c>
      <c r="G14" s="2">
        <v>2805997980</v>
      </c>
      <c r="K14" s="2" t="s">
        <v>120</v>
      </c>
      <c r="L14" s="16">
        <v>1870000000</v>
      </c>
      <c r="O14" s="1" t="s">
        <v>581</v>
      </c>
      <c r="P14" t="s">
        <v>8</v>
      </c>
      <c r="Q14" t="s">
        <v>582</v>
      </c>
    </row>
    <row r="15" spans="1:21" x14ac:dyDescent="0.3">
      <c r="A15" s="2">
        <v>2021</v>
      </c>
      <c r="B15" s="16">
        <v>1453000000</v>
      </c>
      <c r="E15" s="2">
        <v>2021</v>
      </c>
      <c r="F15">
        <v>1453000000</v>
      </c>
      <c r="G15" s="2">
        <v>2905997979</v>
      </c>
      <c r="K15" s="2" t="s">
        <v>341</v>
      </c>
      <c r="L15" s="16">
        <v>1892250000</v>
      </c>
      <c r="O15" s="2" t="s">
        <v>119</v>
      </c>
      <c r="P15">
        <v>152500000</v>
      </c>
      <c r="Q15">
        <v>152500000</v>
      </c>
      <c r="T15" s="1" t="s">
        <v>581</v>
      </c>
      <c r="U15" t="s">
        <v>583</v>
      </c>
    </row>
    <row r="16" spans="1:21" x14ac:dyDescent="0.3">
      <c r="A16" s="2">
        <v>2014</v>
      </c>
      <c r="B16" s="16">
        <v>2626000000</v>
      </c>
      <c r="E16" s="2">
        <v>2014</v>
      </c>
      <c r="F16">
        <v>2626000000</v>
      </c>
      <c r="G16" s="2">
        <v>5251997986</v>
      </c>
      <c r="K16" s="2" t="s">
        <v>269</v>
      </c>
      <c r="L16" s="16">
        <v>1949000000</v>
      </c>
      <c r="O16" s="2" t="s">
        <v>582</v>
      </c>
      <c r="P16">
        <v>152500000</v>
      </c>
      <c r="Q16">
        <v>152500000</v>
      </c>
      <c r="T16" s="2" t="s">
        <v>477</v>
      </c>
      <c r="U16" s="16">
        <v>4340125000</v>
      </c>
    </row>
    <row r="17" spans="1:33" x14ac:dyDescent="0.3">
      <c r="A17" s="2">
        <v>2018</v>
      </c>
      <c r="B17" s="16">
        <v>4317000000</v>
      </c>
      <c r="E17" s="2">
        <v>2018</v>
      </c>
      <c r="F17">
        <v>4317000000</v>
      </c>
      <c r="G17" s="2">
        <v>8633997982</v>
      </c>
      <c r="K17" s="2" t="s">
        <v>166</v>
      </c>
      <c r="L17" s="16">
        <v>2028250000</v>
      </c>
      <c r="T17" s="2" t="s">
        <v>11</v>
      </c>
      <c r="U17" s="16">
        <v>5517000000</v>
      </c>
    </row>
    <row r="18" spans="1:33" x14ac:dyDescent="0.3">
      <c r="A18" s="2">
        <v>2022</v>
      </c>
      <c r="B18" s="16">
        <v>5517000000</v>
      </c>
      <c r="E18" s="2">
        <v>2022</v>
      </c>
      <c r="F18">
        <v>5517000000</v>
      </c>
      <c r="G18" s="2">
        <v>11033997978</v>
      </c>
      <c r="K18" s="2" t="s">
        <v>79</v>
      </c>
      <c r="L18" s="16">
        <v>2165125000</v>
      </c>
      <c r="T18" s="2" t="s">
        <v>229</v>
      </c>
      <c r="U18" s="16">
        <v>10512500000</v>
      </c>
    </row>
    <row r="19" spans="1:33" x14ac:dyDescent="0.3">
      <c r="A19" s="2" t="s">
        <v>582</v>
      </c>
      <c r="B19" s="16">
        <v>20369625000</v>
      </c>
      <c r="E19" s="2" t="s">
        <v>582</v>
      </c>
      <c r="F19">
        <v>20369625000</v>
      </c>
      <c r="G19" s="2" t="s">
        <v>582</v>
      </c>
      <c r="K19" s="2" t="s">
        <v>208</v>
      </c>
      <c r="L19" s="16">
        <v>2311000000</v>
      </c>
      <c r="T19" s="2" t="s">
        <v>582</v>
      </c>
      <c r="U19" s="16">
        <v>20369625000</v>
      </c>
    </row>
    <row r="20" spans="1:33" x14ac:dyDescent="0.3">
      <c r="K20" s="2" t="s">
        <v>188</v>
      </c>
      <c r="L20" s="16">
        <v>2709625000</v>
      </c>
      <c r="N20" s="1" t="s">
        <v>583</v>
      </c>
      <c r="O20" s="1" t="s">
        <v>585</v>
      </c>
    </row>
    <row r="21" spans="1:33" x14ac:dyDescent="0.3">
      <c r="K21" s="2" t="s">
        <v>582</v>
      </c>
      <c r="L21" s="16">
        <v>20369625000</v>
      </c>
      <c r="N21" s="1" t="s">
        <v>581</v>
      </c>
      <c r="O21" t="s">
        <v>8</v>
      </c>
      <c r="P21" t="s">
        <v>13</v>
      </c>
      <c r="Q21" t="s">
        <v>582</v>
      </c>
      <c r="U21" s="1" t="s">
        <v>584</v>
      </c>
      <c r="V21" s="1" t="s">
        <v>585</v>
      </c>
      <c r="AC21" s="1" t="s">
        <v>3</v>
      </c>
      <c r="AD21" t="s">
        <v>591</v>
      </c>
    </row>
    <row r="22" spans="1:33" x14ac:dyDescent="0.3">
      <c r="N22" s="2" t="s">
        <v>16</v>
      </c>
      <c r="O22" s="16">
        <v>377000000</v>
      </c>
      <c r="P22" s="16">
        <v>306500000</v>
      </c>
      <c r="Q22" s="16">
        <v>683500000</v>
      </c>
      <c r="U22" s="1" t="s">
        <v>581</v>
      </c>
      <c r="V22" t="s">
        <v>166</v>
      </c>
      <c r="W22" t="s">
        <v>582</v>
      </c>
    </row>
    <row r="23" spans="1:33" x14ac:dyDescent="0.3">
      <c r="N23" s="2" t="s">
        <v>9</v>
      </c>
      <c r="O23" s="16">
        <v>524000000</v>
      </c>
      <c r="P23" s="16">
        <v>419500000</v>
      </c>
      <c r="Q23" s="16">
        <v>943500000</v>
      </c>
      <c r="U23" s="2">
        <v>2013</v>
      </c>
      <c r="V23" s="16">
        <v>30000000</v>
      </c>
      <c r="W23" s="16">
        <v>30000000</v>
      </c>
      <c r="AC23" s="1" t="s">
        <v>584</v>
      </c>
      <c r="AD23" s="1" t="s">
        <v>585</v>
      </c>
    </row>
    <row r="24" spans="1:33" x14ac:dyDescent="0.3">
      <c r="N24" s="2" t="s">
        <v>18</v>
      </c>
      <c r="O24" s="16">
        <v>1124000000</v>
      </c>
      <c r="P24" s="16">
        <v>634500000</v>
      </c>
      <c r="Q24" s="16">
        <v>1758500000</v>
      </c>
      <c r="U24" s="2">
        <v>2014</v>
      </c>
      <c r="V24" s="16">
        <v>40000000</v>
      </c>
      <c r="W24" s="16">
        <v>40000000</v>
      </c>
      <c r="AC24" s="1" t="s">
        <v>581</v>
      </c>
      <c r="AD24" t="s">
        <v>477</v>
      </c>
      <c r="AE24" t="s">
        <v>11</v>
      </c>
      <c r="AF24" t="s">
        <v>229</v>
      </c>
      <c r="AG24" t="s">
        <v>582</v>
      </c>
    </row>
    <row r="25" spans="1:33" x14ac:dyDescent="0.3">
      <c r="N25" s="2" t="s">
        <v>14</v>
      </c>
      <c r="O25" s="16">
        <v>1117000000</v>
      </c>
      <c r="P25" s="16">
        <v>1014500000</v>
      </c>
      <c r="Q25" s="16">
        <v>2131500000</v>
      </c>
      <c r="U25" s="2">
        <v>2015</v>
      </c>
      <c r="V25" s="16">
        <v>14000000</v>
      </c>
      <c r="W25" s="16">
        <v>14000000</v>
      </c>
      <c r="AC25" s="2">
        <v>2015</v>
      </c>
      <c r="AD25" s="16">
        <v>160000000</v>
      </c>
      <c r="AE25" s="16"/>
      <c r="AF25" s="16"/>
      <c r="AG25" s="16">
        <v>160000000</v>
      </c>
    </row>
    <row r="26" spans="1:33" x14ac:dyDescent="0.3">
      <c r="N26" s="2" t="s">
        <v>582</v>
      </c>
      <c r="O26" s="16">
        <v>3142000000</v>
      </c>
      <c r="P26" s="16">
        <v>2375000000</v>
      </c>
      <c r="Q26" s="16">
        <v>5517000000</v>
      </c>
      <c r="U26" s="2">
        <v>2016</v>
      </c>
      <c r="V26" s="16"/>
      <c r="W26" s="16"/>
      <c r="AC26" s="2">
        <v>2014</v>
      </c>
      <c r="AD26" s="16">
        <v>140000000</v>
      </c>
      <c r="AE26" s="16"/>
      <c r="AF26" s="16"/>
      <c r="AG26" s="16">
        <v>140000000</v>
      </c>
    </row>
    <row r="27" spans="1:33" x14ac:dyDescent="0.3">
      <c r="U27" s="2">
        <v>2017</v>
      </c>
      <c r="V27" s="16"/>
      <c r="W27" s="16"/>
      <c r="AC27" s="2">
        <v>2013</v>
      </c>
      <c r="AD27" s="16">
        <v>75000000</v>
      </c>
      <c r="AE27" s="16"/>
      <c r="AF27" s="16"/>
      <c r="AG27" s="16">
        <v>75000000</v>
      </c>
    </row>
    <row r="28" spans="1:33" x14ac:dyDescent="0.3">
      <c r="U28" s="2">
        <v>2018</v>
      </c>
      <c r="V28" s="16">
        <v>125000000</v>
      </c>
      <c r="W28" s="16">
        <v>125000000</v>
      </c>
      <c r="AC28" s="2">
        <v>2022</v>
      </c>
      <c r="AD28" s="16"/>
      <c r="AE28" s="16">
        <v>152500000</v>
      </c>
      <c r="AF28" s="16"/>
      <c r="AG28" s="16">
        <v>152500000</v>
      </c>
    </row>
    <row r="29" spans="1:33" x14ac:dyDescent="0.3">
      <c r="U29" s="2">
        <v>2019</v>
      </c>
      <c r="V29" s="16">
        <v>84000000</v>
      </c>
      <c r="W29" s="16">
        <v>84000000</v>
      </c>
      <c r="AC29" s="2">
        <v>2019</v>
      </c>
      <c r="AD29" s="16"/>
      <c r="AE29" s="16"/>
      <c r="AF29" s="16">
        <v>84000000</v>
      </c>
      <c r="AG29" s="16">
        <v>84000000</v>
      </c>
    </row>
    <row r="30" spans="1:33" x14ac:dyDescent="0.3">
      <c r="U30" s="2">
        <v>2020</v>
      </c>
      <c r="V30" s="16">
        <v>30000000</v>
      </c>
      <c r="W30" s="16">
        <v>30000000</v>
      </c>
      <c r="AC30" s="2">
        <v>2016</v>
      </c>
      <c r="AD30" s="16"/>
      <c r="AE30" s="16"/>
      <c r="AF30" s="16">
        <v>95000000</v>
      </c>
      <c r="AG30" s="16">
        <v>95000000</v>
      </c>
    </row>
    <row r="31" spans="1:33" x14ac:dyDescent="0.3">
      <c r="U31" s="2">
        <v>2021</v>
      </c>
      <c r="V31" s="16">
        <v>162500000</v>
      </c>
      <c r="W31" s="16">
        <v>162500000</v>
      </c>
      <c r="AC31" s="2">
        <v>2018</v>
      </c>
      <c r="AD31" s="16"/>
      <c r="AE31" s="16"/>
      <c r="AF31" s="16">
        <v>125000000</v>
      </c>
      <c r="AG31" s="16">
        <v>125000000</v>
      </c>
    </row>
    <row r="32" spans="1:33" x14ac:dyDescent="0.3">
      <c r="U32" s="2">
        <v>2022</v>
      </c>
      <c r="V32" s="16">
        <v>100000000</v>
      </c>
      <c r="W32" s="16">
        <v>100000000</v>
      </c>
      <c r="AC32" s="2">
        <v>2017</v>
      </c>
      <c r="AD32" s="16"/>
      <c r="AE32" s="16"/>
      <c r="AF32" s="16">
        <v>145000000</v>
      </c>
      <c r="AG32" s="16">
        <v>145000000</v>
      </c>
    </row>
    <row r="33" spans="21:33" x14ac:dyDescent="0.3">
      <c r="U33" s="2" t="s">
        <v>582</v>
      </c>
      <c r="V33" s="16">
        <v>162500000</v>
      </c>
      <c r="W33" s="16">
        <v>162500000</v>
      </c>
      <c r="AC33" s="2">
        <v>2020</v>
      </c>
      <c r="AD33" s="16"/>
      <c r="AE33" s="16"/>
      <c r="AF33" s="16">
        <v>155000000</v>
      </c>
      <c r="AG33" s="16">
        <v>155000000</v>
      </c>
    </row>
    <row r="34" spans="21:33" x14ac:dyDescent="0.3">
      <c r="AC34" s="2">
        <v>2021</v>
      </c>
      <c r="AD34" s="16"/>
      <c r="AE34" s="16"/>
      <c r="AF34" s="16">
        <v>162500000</v>
      </c>
      <c r="AG34" s="16">
        <v>162500000</v>
      </c>
    </row>
    <row r="35" spans="21:33" x14ac:dyDescent="0.3">
      <c r="AC35" s="2" t="s">
        <v>582</v>
      </c>
      <c r="AD35" s="16">
        <v>160000000</v>
      </c>
      <c r="AE35" s="16">
        <v>152500000</v>
      </c>
      <c r="AF35" s="16">
        <v>162500000</v>
      </c>
      <c r="AG35" s="16">
        <v>162500000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69"/>
  <sheetViews>
    <sheetView workbookViewId="0">
      <selection activeCell="D9" sqref="D9"/>
    </sheetView>
  </sheetViews>
  <sheetFormatPr defaultRowHeight="14.4" x14ac:dyDescent="0.3"/>
  <cols>
    <col min="6" max="6" width="11.33203125" customWidth="1"/>
  </cols>
  <sheetData>
    <row r="1" spans="1:7" x14ac:dyDescent="0.3">
      <c r="A1" t="s">
        <v>0</v>
      </c>
      <c r="B1" t="s">
        <v>1</v>
      </c>
      <c r="C1" t="s">
        <v>2</v>
      </c>
      <c r="D1" t="s">
        <v>3</v>
      </c>
      <c r="E1" t="s">
        <v>4</v>
      </c>
      <c r="F1" t="s">
        <v>5</v>
      </c>
      <c r="G1" t="s">
        <v>6</v>
      </c>
    </row>
    <row r="2" spans="1:7" x14ac:dyDescent="0.3">
      <c r="A2" t="s">
        <v>7</v>
      </c>
      <c r="B2" t="s">
        <v>8</v>
      </c>
      <c r="C2" t="s">
        <v>9</v>
      </c>
      <c r="D2" t="s">
        <v>10</v>
      </c>
      <c r="E2">
        <v>2022</v>
      </c>
      <c r="F2" t="s">
        <v>11</v>
      </c>
      <c r="G2">
        <v>20000000</v>
      </c>
    </row>
    <row r="3" spans="1:7" x14ac:dyDescent="0.3">
      <c r="A3" t="s">
        <v>12</v>
      </c>
      <c r="B3" t="s">
        <v>13</v>
      </c>
      <c r="C3" t="s">
        <v>14</v>
      </c>
      <c r="D3" t="s">
        <v>10</v>
      </c>
      <c r="E3">
        <v>2022</v>
      </c>
      <c r="F3" t="s">
        <v>11</v>
      </c>
      <c r="G3">
        <v>44000000</v>
      </c>
    </row>
    <row r="4" spans="1:7" x14ac:dyDescent="0.3">
      <c r="A4" t="s">
        <v>15</v>
      </c>
      <c r="B4" t="s">
        <v>8</v>
      </c>
      <c r="C4" t="s">
        <v>16</v>
      </c>
      <c r="D4" t="s">
        <v>10</v>
      </c>
      <c r="E4">
        <v>2022</v>
      </c>
      <c r="F4" t="s">
        <v>11</v>
      </c>
      <c r="G4">
        <v>67500000</v>
      </c>
    </row>
    <row r="5" spans="1:7" x14ac:dyDescent="0.3">
      <c r="A5" t="s">
        <v>17</v>
      </c>
      <c r="B5" t="s">
        <v>8</v>
      </c>
      <c r="C5" t="s">
        <v>18</v>
      </c>
      <c r="D5" t="s">
        <v>10</v>
      </c>
      <c r="E5">
        <v>2022</v>
      </c>
      <c r="F5" t="s">
        <v>11</v>
      </c>
      <c r="G5">
        <v>140000000</v>
      </c>
    </row>
    <row r="6" spans="1:7" x14ac:dyDescent="0.3">
      <c r="A6" t="s">
        <v>19</v>
      </c>
      <c r="B6" t="s">
        <v>8</v>
      </c>
      <c r="C6" t="s">
        <v>9</v>
      </c>
      <c r="D6" t="s">
        <v>10</v>
      </c>
      <c r="E6">
        <v>2022</v>
      </c>
      <c r="F6" t="s">
        <v>11</v>
      </c>
      <c r="G6">
        <v>2000000</v>
      </c>
    </row>
    <row r="7" spans="1:7" x14ac:dyDescent="0.3">
      <c r="A7" t="s">
        <v>20</v>
      </c>
      <c r="B7" t="s">
        <v>8</v>
      </c>
      <c r="C7" t="s">
        <v>16</v>
      </c>
      <c r="D7" t="s">
        <v>10</v>
      </c>
      <c r="E7">
        <v>2022</v>
      </c>
      <c r="F7" t="s">
        <v>11</v>
      </c>
      <c r="G7">
        <v>2000000</v>
      </c>
    </row>
    <row r="8" spans="1:7" x14ac:dyDescent="0.3">
      <c r="A8" t="s">
        <v>21</v>
      </c>
      <c r="B8" t="s">
        <v>8</v>
      </c>
      <c r="C8" t="s">
        <v>18</v>
      </c>
      <c r="D8" t="s">
        <v>10</v>
      </c>
      <c r="E8">
        <v>2022</v>
      </c>
      <c r="F8" t="s">
        <v>11</v>
      </c>
      <c r="G8">
        <v>2000000</v>
      </c>
    </row>
    <row r="9" spans="1:7" x14ac:dyDescent="0.3">
      <c r="A9" t="s">
        <v>22</v>
      </c>
      <c r="B9" t="s">
        <v>8</v>
      </c>
      <c r="C9" t="s">
        <v>18</v>
      </c>
      <c r="D9" t="s">
        <v>10</v>
      </c>
      <c r="E9">
        <v>2022</v>
      </c>
      <c r="F9" t="s">
        <v>11</v>
      </c>
      <c r="G9">
        <v>2000000</v>
      </c>
    </row>
    <row r="10" spans="1:7" x14ac:dyDescent="0.3">
      <c r="A10" t="s">
        <v>23</v>
      </c>
      <c r="B10" t="s">
        <v>8</v>
      </c>
      <c r="C10" t="s">
        <v>14</v>
      </c>
      <c r="D10" t="s">
        <v>10</v>
      </c>
      <c r="E10">
        <v>2022</v>
      </c>
      <c r="F10" t="s">
        <v>11</v>
      </c>
      <c r="G10">
        <v>40000000</v>
      </c>
    </row>
    <row r="11" spans="1:7" x14ac:dyDescent="0.3">
      <c r="A11" t="s">
        <v>24</v>
      </c>
      <c r="B11" t="s">
        <v>13</v>
      </c>
      <c r="C11" t="s">
        <v>14</v>
      </c>
      <c r="D11" t="s">
        <v>10</v>
      </c>
      <c r="E11">
        <v>2022</v>
      </c>
      <c r="F11" t="s">
        <v>11</v>
      </c>
      <c r="G11">
        <v>36000000</v>
      </c>
    </row>
    <row r="12" spans="1:7" x14ac:dyDescent="0.3">
      <c r="A12" t="s">
        <v>25</v>
      </c>
      <c r="B12" t="s">
        <v>13</v>
      </c>
      <c r="C12" t="s">
        <v>18</v>
      </c>
      <c r="D12" t="s">
        <v>10</v>
      </c>
      <c r="E12">
        <v>2022</v>
      </c>
      <c r="F12" t="s">
        <v>11</v>
      </c>
      <c r="G12">
        <v>7000000</v>
      </c>
    </row>
    <row r="13" spans="1:7" x14ac:dyDescent="0.3">
      <c r="A13" t="s">
        <v>26</v>
      </c>
      <c r="B13" t="s">
        <v>8</v>
      </c>
      <c r="C13" t="s">
        <v>14</v>
      </c>
      <c r="D13" t="s">
        <v>10</v>
      </c>
      <c r="E13">
        <v>2022</v>
      </c>
      <c r="F13" t="s">
        <v>11</v>
      </c>
      <c r="G13">
        <v>15000000</v>
      </c>
    </row>
    <row r="14" spans="1:7" x14ac:dyDescent="0.3">
      <c r="A14" t="s">
        <v>27</v>
      </c>
      <c r="B14" t="s">
        <v>8</v>
      </c>
      <c r="C14" t="s">
        <v>18</v>
      </c>
      <c r="D14" t="s">
        <v>10</v>
      </c>
      <c r="E14">
        <v>2022</v>
      </c>
      <c r="F14" t="s">
        <v>11</v>
      </c>
      <c r="G14">
        <v>2000000</v>
      </c>
    </row>
    <row r="15" spans="1:7" x14ac:dyDescent="0.3">
      <c r="A15" t="s">
        <v>28</v>
      </c>
      <c r="B15" t="s">
        <v>13</v>
      </c>
      <c r="C15" t="s">
        <v>9</v>
      </c>
      <c r="D15" t="s">
        <v>10</v>
      </c>
      <c r="E15">
        <v>2022</v>
      </c>
      <c r="F15" t="s">
        <v>11</v>
      </c>
      <c r="G15">
        <v>10000000</v>
      </c>
    </row>
    <row r="16" spans="1:7" x14ac:dyDescent="0.3">
      <c r="A16" t="s">
        <v>29</v>
      </c>
      <c r="B16" t="s">
        <v>13</v>
      </c>
      <c r="C16" t="s">
        <v>14</v>
      </c>
      <c r="D16" t="s">
        <v>10</v>
      </c>
      <c r="E16">
        <v>2022</v>
      </c>
      <c r="F16" t="s">
        <v>11</v>
      </c>
      <c r="G16">
        <v>5000000</v>
      </c>
    </row>
    <row r="17" spans="1:7" x14ac:dyDescent="0.3">
      <c r="A17" t="s">
        <v>30</v>
      </c>
      <c r="B17" t="s">
        <v>13</v>
      </c>
      <c r="C17" t="s">
        <v>14</v>
      </c>
      <c r="D17" t="s">
        <v>10</v>
      </c>
      <c r="E17">
        <v>2022</v>
      </c>
      <c r="F17" t="s">
        <v>11</v>
      </c>
      <c r="G17">
        <v>19000000</v>
      </c>
    </row>
    <row r="18" spans="1:7" x14ac:dyDescent="0.3">
      <c r="A18" t="s">
        <v>31</v>
      </c>
      <c r="B18" t="s">
        <v>13</v>
      </c>
      <c r="C18" t="s">
        <v>18</v>
      </c>
      <c r="D18" t="s">
        <v>10</v>
      </c>
      <c r="E18">
        <v>2022</v>
      </c>
      <c r="F18" t="s">
        <v>11</v>
      </c>
      <c r="G18">
        <v>19000000</v>
      </c>
    </row>
    <row r="19" spans="1:7" x14ac:dyDescent="0.3">
      <c r="A19" t="s">
        <v>32</v>
      </c>
      <c r="B19" t="s">
        <v>8</v>
      </c>
      <c r="C19" t="s">
        <v>9</v>
      </c>
      <c r="D19" t="s">
        <v>10</v>
      </c>
      <c r="E19">
        <v>2022</v>
      </c>
      <c r="F19" t="s">
        <v>11</v>
      </c>
      <c r="G19">
        <v>2000000</v>
      </c>
    </row>
    <row r="20" spans="1:7" x14ac:dyDescent="0.3">
      <c r="A20" t="s">
        <v>33</v>
      </c>
      <c r="B20" t="s">
        <v>8</v>
      </c>
      <c r="C20" t="s">
        <v>18</v>
      </c>
      <c r="D20" t="s">
        <v>10</v>
      </c>
      <c r="E20">
        <v>2022</v>
      </c>
      <c r="F20" t="s">
        <v>11</v>
      </c>
      <c r="G20">
        <v>2000000</v>
      </c>
    </row>
    <row r="21" spans="1:7" x14ac:dyDescent="0.3">
      <c r="A21" t="s">
        <v>34</v>
      </c>
      <c r="B21" t="s">
        <v>8</v>
      </c>
      <c r="C21" t="s">
        <v>18</v>
      </c>
      <c r="D21" t="s">
        <v>10</v>
      </c>
      <c r="E21">
        <v>2022</v>
      </c>
      <c r="F21" t="s">
        <v>11</v>
      </c>
      <c r="G21">
        <v>12000000</v>
      </c>
    </row>
    <row r="22" spans="1:7" x14ac:dyDescent="0.3">
      <c r="A22" t="s">
        <v>35</v>
      </c>
      <c r="B22" t="s">
        <v>8</v>
      </c>
      <c r="C22" t="s">
        <v>14</v>
      </c>
      <c r="D22" t="s">
        <v>10</v>
      </c>
      <c r="E22">
        <v>2022</v>
      </c>
      <c r="F22" t="s">
        <v>11</v>
      </c>
      <c r="G22">
        <v>2000000</v>
      </c>
    </row>
    <row r="23" spans="1:7" x14ac:dyDescent="0.3">
      <c r="A23" t="s">
        <v>36</v>
      </c>
      <c r="B23" t="s">
        <v>13</v>
      </c>
      <c r="C23" t="s">
        <v>9</v>
      </c>
      <c r="D23" t="s">
        <v>37</v>
      </c>
      <c r="E23">
        <v>2022</v>
      </c>
      <c r="F23" t="s">
        <v>11</v>
      </c>
      <c r="G23">
        <v>62500000</v>
      </c>
    </row>
    <row r="24" spans="1:7" x14ac:dyDescent="0.3">
      <c r="A24" t="s">
        <v>38</v>
      </c>
      <c r="B24" t="s">
        <v>13</v>
      </c>
      <c r="C24" t="s">
        <v>14</v>
      </c>
      <c r="D24" t="s">
        <v>37</v>
      </c>
      <c r="E24">
        <v>2022</v>
      </c>
      <c r="F24" t="s">
        <v>11</v>
      </c>
      <c r="G24">
        <v>65000000</v>
      </c>
    </row>
    <row r="25" spans="1:7" x14ac:dyDescent="0.3">
      <c r="A25" t="s">
        <v>39</v>
      </c>
      <c r="B25" t="s">
        <v>13</v>
      </c>
      <c r="C25" t="s">
        <v>18</v>
      </c>
      <c r="D25" t="s">
        <v>37</v>
      </c>
      <c r="E25">
        <v>2022</v>
      </c>
      <c r="F25" t="s">
        <v>11</v>
      </c>
      <c r="G25">
        <v>20000000</v>
      </c>
    </row>
    <row r="26" spans="1:7" x14ac:dyDescent="0.3">
      <c r="A26" t="s">
        <v>40</v>
      </c>
      <c r="B26" t="s">
        <v>8</v>
      </c>
      <c r="C26" t="s">
        <v>18</v>
      </c>
      <c r="D26" t="s">
        <v>37</v>
      </c>
      <c r="E26">
        <v>2022</v>
      </c>
      <c r="F26" t="s">
        <v>11</v>
      </c>
      <c r="G26">
        <v>107500000</v>
      </c>
    </row>
    <row r="27" spans="1:7" x14ac:dyDescent="0.3">
      <c r="A27" t="s">
        <v>41</v>
      </c>
      <c r="B27" t="s">
        <v>8</v>
      </c>
      <c r="C27" t="s">
        <v>18</v>
      </c>
      <c r="D27" t="s">
        <v>37</v>
      </c>
      <c r="E27">
        <v>2022</v>
      </c>
      <c r="F27" t="s">
        <v>11</v>
      </c>
      <c r="G27">
        <v>20000000</v>
      </c>
    </row>
    <row r="28" spans="1:7" x14ac:dyDescent="0.3">
      <c r="A28" t="s">
        <v>42</v>
      </c>
      <c r="B28" t="s">
        <v>8</v>
      </c>
      <c r="C28" t="s">
        <v>9</v>
      </c>
      <c r="D28" t="s">
        <v>37</v>
      </c>
      <c r="E28">
        <v>2022</v>
      </c>
      <c r="F28" t="s">
        <v>11</v>
      </c>
      <c r="G28">
        <v>2000000</v>
      </c>
    </row>
    <row r="29" spans="1:7" x14ac:dyDescent="0.3">
      <c r="A29" t="s">
        <v>43</v>
      </c>
      <c r="B29" t="s">
        <v>8</v>
      </c>
      <c r="C29" t="s">
        <v>14</v>
      </c>
      <c r="D29" t="s">
        <v>37</v>
      </c>
      <c r="E29">
        <v>2022</v>
      </c>
      <c r="F29" t="s">
        <v>11</v>
      </c>
      <c r="G29">
        <v>2000000</v>
      </c>
    </row>
    <row r="30" spans="1:7" x14ac:dyDescent="0.3">
      <c r="A30" t="s">
        <v>44</v>
      </c>
      <c r="B30" t="s">
        <v>8</v>
      </c>
      <c r="C30" t="s">
        <v>14</v>
      </c>
      <c r="D30" t="s">
        <v>37</v>
      </c>
      <c r="E30">
        <v>2022</v>
      </c>
      <c r="F30" t="s">
        <v>11</v>
      </c>
      <c r="G30">
        <v>11000000</v>
      </c>
    </row>
    <row r="31" spans="1:7" x14ac:dyDescent="0.3">
      <c r="A31" t="s">
        <v>45</v>
      </c>
      <c r="B31" t="s">
        <v>8</v>
      </c>
      <c r="C31" t="s">
        <v>16</v>
      </c>
      <c r="D31" t="s">
        <v>37</v>
      </c>
      <c r="E31">
        <v>2022</v>
      </c>
      <c r="F31" t="s">
        <v>11</v>
      </c>
      <c r="G31">
        <v>20000000</v>
      </c>
    </row>
    <row r="32" spans="1:7" x14ac:dyDescent="0.3">
      <c r="A32" t="s">
        <v>46</v>
      </c>
      <c r="B32" t="s">
        <v>8</v>
      </c>
      <c r="C32" t="s">
        <v>9</v>
      </c>
      <c r="D32" t="s">
        <v>37</v>
      </c>
      <c r="E32">
        <v>2022</v>
      </c>
      <c r="F32" t="s">
        <v>11</v>
      </c>
      <c r="G32">
        <v>11000000</v>
      </c>
    </row>
    <row r="33" spans="1:7" x14ac:dyDescent="0.3">
      <c r="A33" t="s">
        <v>47</v>
      </c>
      <c r="B33" t="s">
        <v>8</v>
      </c>
      <c r="C33" t="s">
        <v>18</v>
      </c>
      <c r="D33" t="s">
        <v>37</v>
      </c>
      <c r="E33">
        <v>2022</v>
      </c>
      <c r="F33" t="s">
        <v>11</v>
      </c>
      <c r="G33">
        <v>52500000</v>
      </c>
    </row>
    <row r="34" spans="1:7" x14ac:dyDescent="0.3">
      <c r="A34" t="s">
        <v>48</v>
      </c>
      <c r="B34" t="s">
        <v>13</v>
      </c>
      <c r="C34" t="s">
        <v>18</v>
      </c>
      <c r="D34" t="s">
        <v>37</v>
      </c>
      <c r="E34">
        <v>2022</v>
      </c>
      <c r="F34" t="s">
        <v>11</v>
      </c>
      <c r="G34">
        <v>5000000</v>
      </c>
    </row>
    <row r="35" spans="1:7" x14ac:dyDescent="0.3">
      <c r="A35" t="s">
        <v>49</v>
      </c>
      <c r="B35" t="s">
        <v>8</v>
      </c>
      <c r="C35" t="s">
        <v>18</v>
      </c>
      <c r="D35" t="s">
        <v>37</v>
      </c>
      <c r="E35">
        <v>2022</v>
      </c>
      <c r="F35" t="s">
        <v>11</v>
      </c>
      <c r="G35">
        <v>42000000</v>
      </c>
    </row>
    <row r="36" spans="1:7" x14ac:dyDescent="0.3">
      <c r="A36" t="s">
        <v>50</v>
      </c>
      <c r="B36" t="s">
        <v>8</v>
      </c>
      <c r="C36" t="s">
        <v>14</v>
      </c>
      <c r="D36" t="s">
        <v>37</v>
      </c>
      <c r="E36">
        <v>2022</v>
      </c>
      <c r="F36" t="s">
        <v>11</v>
      </c>
      <c r="G36">
        <v>5000000</v>
      </c>
    </row>
    <row r="37" spans="1:7" x14ac:dyDescent="0.3">
      <c r="A37" t="s">
        <v>51</v>
      </c>
      <c r="B37" t="s">
        <v>8</v>
      </c>
      <c r="C37" t="s">
        <v>14</v>
      </c>
      <c r="D37" t="s">
        <v>37</v>
      </c>
      <c r="E37">
        <v>2022</v>
      </c>
      <c r="F37" t="s">
        <v>11</v>
      </c>
      <c r="G37">
        <v>2000000</v>
      </c>
    </row>
    <row r="38" spans="1:7" x14ac:dyDescent="0.3">
      <c r="A38" t="s">
        <v>52</v>
      </c>
      <c r="B38" t="s">
        <v>8</v>
      </c>
      <c r="C38" t="s">
        <v>14</v>
      </c>
      <c r="D38" t="s">
        <v>37</v>
      </c>
      <c r="E38">
        <v>2022</v>
      </c>
      <c r="F38" t="s">
        <v>11</v>
      </c>
      <c r="G38">
        <v>2000000</v>
      </c>
    </row>
    <row r="39" spans="1:7" x14ac:dyDescent="0.3">
      <c r="A39" t="s">
        <v>53</v>
      </c>
      <c r="B39" t="s">
        <v>8</v>
      </c>
      <c r="C39" t="s">
        <v>14</v>
      </c>
      <c r="D39" t="s">
        <v>37</v>
      </c>
      <c r="E39">
        <v>2022</v>
      </c>
      <c r="F39" t="s">
        <v>11</v>
      </c>
      <c r="G39">
        <v>6500000</v>
      </c>
    </row>
    <row r="40" spans="1:7" x14ac:dyDescent="0.3">
      <c r="A40" t="s">
        <v>54</v>
      </c>
      <c r="B40" t="s">
        <v>13</v>
      </c>
      <c r="C40" t="s">
        <v>9</v>
      </c>
      <c r="D40" t="s">
        <v>37</v>
      </c>
      <c r="E40">
        <v>2022</v>
      </c>
      <c r="F40" t="s">
        <v>11</v>
      </c>
      <c r="G40">
        <v>28000000</v>
      </c>
    </row>
    <row r="41" spans="1:7" x14ac:dyDescent="0.3">
      <c r="A41" t="s">
        <v>55</v>
      </c>
      <c r="B41" t="s">
        <v>13</v>
      </c>
      <c r="C41" t="s">
        <v>16</v>
      </c>
      <c r="D41" t="s">
        <v>37</v>
      </c>
      <c r="E41">
        <v>2022</v>
      </c>
      <c r="F41" t="s">
        <v>11</v>
      </c>
      <c r="G41">
        <v>5000000</v>
      </c>
    </row>
    <row r="42" spans="1:7" x14ac:dyDescent="0.3">
      <c r="A42" t="s">
        <v>56</v>
      </c>
      <c r="B42" t="s">
        <v>8</v>
      </c>
      <c r="C42" t="s">
        <v>14</v>
      </c>
      <c r="D42" t="s">
        <v>37</v>
      </c>
      <c r="E42">
        <v>2022</v>
      </c>
      <c r="F42" t="s">
        <v>11</v>
      </c>
      <c r="G42">
        <v>5000000</v>
      </c>
    </row>
    <row r="43" spans="1:7" x14ac:dyDescent="0.3">
      <c r="A43" t="s">
        <v>57</v>
      </c>
      <c r="B43" t="s">
        <v>8</v>
      </c>
      <c r="C43" t="s">
        <v>18</v>
      </c>
      <c r="D43" t="s">
        <v>58</v>
      </c>
      <c r="E43">
        <v>2022</v>
      </c>
      <c r="F43" t="s">
        <v>11</v>
      </c>
      <c r="G43">
        <v>62500000</v>
      </c>
    </row>
    <row r="44" spans="1:7" x14ac:dyDescent="0.3">
      <c r="A44" t="s">
        <v>59</v>
      </c>
      <c r="B44" t="s">
        <v>13</v>
      </c>
      <c r="C44" t="s">
        <v>9</v>
      </c>
      <c r="D44" t="s">
        <v>58</v>
      </c>
      <c r="E44">
        <v>2022</v>
      </c>
      <c r="F44" t="s">
        <v>11</v>
      </c>
      <c r="G44">
        <v>30000000</v>
      </c>
    </row>
    <row r="45" spans="1:7" x14ac:dyDescent="0.3">
      <c r="A45" t="s">
        <v>60</v>
      </c>
      <c r="B45" t="s">
        <v>13</v>
      </c>
      <c r="C45" t="s">
        <v>9</v>
      </c>
      <c r="D45" t="s">
        <v>58</v>
      </c>
      <c r="E45">
        <v>2022</v>
      </c>
      <c r="F45" t="s">
        <v>11</v>
      </c>
      <c r="G45">
        <v>20000000</v>
      </c>
    </row>
    <row r="46" spans="1:7" x14ac:dyDescent="0.3">
      <c r="A46" t="s">
        <v>61</v>
      </c>
      <c r="B46" t="s">
        <v>8</v>
      </c>
      <c r="C46" t="s">
        <v>16</v>
      </c>
      <c r="D46" t="s">
        <v>58</v>
      </c>
      <c r="E46">
        <v>2022</v>
      </c>
      <c r="F46" t="s">
        <v>11</v>
      </c>
      <c r="G46">
        <v>19000000</v>
      </c>
    </row>
    <row r="47" spans="1:7" x14ac:dyDescent="0.3">
      <c r="A47" t="s">
        <v>62</v>
      </c>
      <c r="B47" t="s">
        <v>13</v>
      </c>
      <c r="C47" t="s">
        <v>16</v>
      </c>
      <c r="D47" t="s">
        <v>58</v>
      </c>
      <c r="E47">
        <v>2022</v>
      </c>
      <c r="F47" t="s">
        <v>11</v>
      </c>
      <c r="G47">
        <v>24000000</v>
      </c>
    </row>
    <row r="48" spans="1:7" x14ac:dyDescent="0.3">
      <c r="A48" t="s">
        <v>63</v>
      </c>
      <c r="B48" t="s">
        <v>13</v>
      </c>
      <c r="C48" t="s">
        <v>18</v>
      </c>
      <c r="D48" t="s">
        <v>58</v>
      </c>
      <c r="E48">
        <v>2022</v>
      </c>
      <c r="F48" t="s">
        <v>11</v>
      </c>
      <c r="G48">
        <v>100000000</v>
      </c>
    </row>
    <row r="49" spans="1:7" x14ac:dyDescent="0.3">
      <c r="A49" t="s">
        <v>64</v>
      </c>
      <c r="B49" t="s">
        <v>8</v>
      </c>
      <c r="C49" t="s">
        <v>9</v>
      </c>
      <c r="D49" t="s">
        <v>58</v>
      </c>
      <c r="E49">
        <v>2022</v>
      </c>
      <c r="F49" t="s">
        <v>11</v>
      </c>
      <c r="G49">
        <v>26000000</v>
      </c>
    </row>
    <row r="50" spans="1:7" x14ac:dyDescent="0.3">
      <c r="A50" t="s">
        <v>65</v>
      </c>
      <c r="B50" t="s">
        <v>8</v>
      </c>
      <c r="C50" t="s">
        <v>14</v>
      </c>
      <c r="D50" t="s">
        <v>58</v>
      </c>
      <c r="E50">
        <v>2022</v>
      </c>
      <c r="F50" t="s">
        <v>11</v>
      </c>
      <c r="G50">
        <v>90000000</v>
      </c>
    </row>
    <row r="51" spans="1:7" x14ac:dyDescent="0.3">
      <c r="A51" t="s">
        <v>66</v>
      </c>
      <c r="B51" t="s">
        <v>13</v>
      </c>
      <c r="C51" t="s">
        <v>18</v>
      </c>
      <c r="D51" t="s">
        <v>58</v>
      </c>
      <c r="E51">
        <v>2022</v>
      </c>
      <c r="F51" t="s">
        <v>11</v>
      </c>
      <c r="G51">
        <v>3000000</v>
      </c>
    </row>
    <row r="52" spans="1:7" x14ac:dyDescent="0.3">
      <c r="A52" t="s">
        <v>67</v>
      </c>
      <c r="B52" t="s">
        <v>8</v>
      </c>
      <c r="C52" t="s">
        <v>18</v>
      </c>
      <c r="D52" t="s">
        <v>58</v>
      </c>
      <c r="E52">
        <v>2022</v>
      </c>
      <c r="F52" t="s">
        <v>11</v>
      </c>
      <c r="G52">
        <v>30000000</v>
      </c>
    </row>
    <row r="53" spans="1:7" x14ac:dyDescent="0.3">
      <c r="A53" t="s">
        <v>68</v>
      </c>
      <c r="B53" t="s">
        <v>13</v>
      </c>
      <c r="C53" t="s">
        <v>14</v>
      </c>
      <c r="D53" t="s">
        <v>58</v>
      </c>
      <c r="E53">
        <v>2022</v>
      </c>
      <c r="F53" t="s">
        <v>11</v>
      </c>
      <c r="G53">
        <v>11000000</v>
      </c>
    </row>
    <row r="54" spans="1:7" x14ac:dyDescent="0.3">
      <c r="A54" t="s">
        <v>69</v>
      </c>
      <c r="B54" t="s">
        <v>8</v>
      </c>
      <c r="C54" t="s">
        <v>14</v>
      </c>
      <c r="D54" t="s">
        <v>58</v>
      </c>
      <c r="E54">
        <v>2022</v>
      </c>
      <c r="F54" t="s">
        <v>11</v>
      </c>
      <c r="G54">
        <v>14000000</v>
      </c>
    </row>
    <row r="55" spans="1:7" x14ac:dyDescent="0.3">
      <c r="A55" t="s">
        <v>70</v>
      </c>
      <c r="B55" t="s">
        <v>8</v>
      </c>
      <c r="C55" t="s">
        <v>14</v>
      </c>
      <c r="D55" t="s">
        <v>58</v>
      </c>
      <c r="E55">
        <v>2022</v>
      </c>
      <c r="F55" t="s">
        <v>11</v>
      </c>
      <c r="G55">
        <v>17000000</v>
      </c>
    </row>
    <row r="56" spans="1:7" x14ac:dyDescent="0.3">
      <c r="A56" t="s">
        <v>71</v>
      </c>
      <c r="B56" t="s">
        <v>8</v>
      </c>
      <c r="C56" t="s">
        <v>14</v>
      </c>
      <c r="D56" t="s">
        <v>58</v>
      </c>
      <c r="E56">
        <v>2022</v>
      </c>
      <c r="F56" t="s">
        <v>11</v>
      </c>
      <c r="G56">
        <v>2000000</v>
      </c>
    </row>
    <row r="57" spans="1:7" x14ac:dyDescent="0.3">
      <c r="A57" t="s">
        <v>72</v>
      </c>
      <c r="B57" t="s">
        <v>8</v>
      </c>
      <c r="C57" t="s">
        <v>18</v>
      </c>
      <c r="D57" t="s">
        <v>58</v>
      </c>
      <c r="E57">
        <v>2022</v>
      </c>
      <c r="F57" t="s">
        <v>11</v>
      </c>
      <c r="G57">
        <v>32000000</v>
      </c>
    </row>
    <row r="58" spans="1:7" x14ac:dyDescent="0.3">
      <c r="A58" t="s">
        <v>73</v>
      </c>
      <c r="B58" t="s">
        <v>8</v>
      </c>
      <c r="C58" t="s">
        <v>14</v>
      </c>
      <c r="D58" t="s">
        <v>58</v>
      </c>
      <c r="E58">
        <v>2022</v>
      </c>
      <c r="F58" t="s">
        <v>11</v>
      </c>
      <c r="G58">
        <v>2000000</v>
      </c>
    </row>
    <row r="59" spans="1:7" x14ac:dyDescent="0.3">
      <c r="A59" t="s">
        <v>74</v>
      </c>
      <c r="B59" t="s">
        <v>8</v>
      </c>
      <c r="C59" t="s">
        <v>14</v>
      </c>
      <c r="D59" t="s">
        <v>58</v>
      </c>
      <c r="E59">
        <v>2022</v>
      </c>
      <c r="F59" t="s">
        <v>11</v>
      </c>
      <c r="G59">
        <v>5000000</v>
      </c>
    </row>
    <row r="60" spans="1:7" x14ac:dyDescent="0.3">
      <c r="A60" t="s">
        <v>75</v>
      </c>
      <c r="B60" t="s">
        <v>13</v>
      </c>
      <c r="C60" t="s">
        <v>18</v>
      </c>
      <c r="D60" t="s">
        <v>58</v>
      </c>
      <c r="E60">
        <v>2022</v>
      </c>
      <c r="F60" t="s">
        <v>11</v>
      </c>
      <c r="G60">
        <v>24000000</v>
      </c>
    </row>
    <row r="61" spans="1:7" x14ac:dyDescent="0.3">
      <c r="A61" t="s">
        <v>76</v>
      </c>
      <c r="B61" t="s">
        <v>8</v>
      </c>
      <c r="C61" t="s">
        <v>18</v>
      </c>
      <c r="D61" t="s">
        <v>58</v>
      </c>
      <c r="E61">
        <v>2022</v>
      </c>
      <c r="F61" t="s">
        <v>11</v>
      </c>
      <c r="G61">
        <v>5000000</v>
      </c>
    </row>
    <row r="62" spans="1:7" x14ac:dyDescent="0.3">
      <c r="A62" t="s">
        <v>77</v>
      </c>
      <c r="B62" t="s">
        <v>8</v>
      </c>
      <c r="C62" t="s">
        <v>14</v>
      </c>
      <c r="D62" t="s">
        <v>58</v>
      </c>
      <c r="E62">
        <v>2022</v>
      </c>
      <c r="F62" t="s">
        <v>11</v>
      </c>
      <c r="G62">
        <v>2000000</v>
      </c>
    </row>
    <row r="63" spans="1:7" x14ac:dyDescent="0.3">
      <c r="A63" t="s">
        <v>78</v>
      </c>
      <c r="B63" t="s">
        <v>13</v>
      </c>
      <c r="C63" t="s">
        <v>14</v>
      </c>
      <c r="D63" t="s">
        <v>79</v>
      </c>
      <c r="E63">
        <v>2022</v>
      </c>
      <c r="F63" t="s">
        <v>11</v>
      </c>
      <c r="G63">
        <v>72500000</v>
      </c>
    </row>
    <row r="64" spans="1:7" x14ac:dyDescent="0.3">
      <c r="A64" t="s">
        <v>80</v>
      </c>
      <c r="B64" t="s">
        <v>8</v>
      </c>
      <c r="C64" t="s">
        <v>9</v>
      </c>
      <c r="D64" t="s">
        <v>79</v>
      </c>
      <c r="E64">
        <v>2022</v>
      </c>
      <c r="F64" t="s">
        <v>11</v>
      </c>
      <c r="G64">
        <v>122500000</v>
      </c>
    </row>
    <row r="65" spans="1:7" x14ac:dyDescent="0.3">
      <c r="A65" t="s">
        <v>81</v>
      </c>
      <c r="B65" t="s">
        <v>13</v>
      </c>
      <c r="C65" t="s">
        <v>14</v>
      </c>
      <c r="D65" t="s">
        <v>79</v>
      </c>
      <c r="E65">
        <v>2022</v>
      </c>
      <c r="F65" t="s">
        <v>11</v>
      </c>
      <c r="G65">
        <v>10000000</v>
      </c>
    </row>
    <row r="66" spans="1:7" x14ac:dyDescent="0.3">
      <c r="A66" t="s">
        <v>82</v>
      </c>
      <c r="B66" t="s">
        <v>8</v>
      </c>
      <c r="C66" t="s">
        <v>14</v>
      </c>
      <c r="D66" t="s">
        <v>79</v>
      </c>
      <c r="E66">
        <v>2022</v>
      </c>
      <c r="F66" t="s">
        <v>11</v>
      </c>
      <c r="G66">
        <v>80000000</v>
      </c>
    </row>
    <row r="67" spans="1:7" x14ac:dyDescent="0.3">
      <c r="A67" t="s">
        <v>83</v>
      </c>
      <c r="B67" t="s">
        <v>13</v>
      </c>
      <c r="C67" t="s">
        <v>16</v>
      </c>
      <c r="D67" t="s">
        <v>79</v>
      </c>
      <c r="E67">
        <v>2022</v>
      </c>
      <c r="F67" t="s">
        <v>11</v>
      </c>
      <c r="G67">
        <v>20000000</v>
      </c>
    </row>
    <row r="68" spans="1:7" x14ac:dyDescent="0.3">
      <c r="A68" t="s">
        <v>84</v>
      </c>
      <c r="B68" t="s">
        <v>8</v>
      </c>
      <c r="C68" t="s">
        <v>18</v>
      </c>
      <c r="D68" t="s">
        <v>79</v>
      </c>
      <c r="E68">
        <v>2022</v>
      </c>
      <c r="F68" t="s">
        <v>11</v>
      </c>
      <c r="G68">
        <v>20000000</v>
      </c>
    </row>
    <row r="69" spans="1:7" x14ac:dyDescent="0.3">
      <c r="A69" t="s">
        <v>85</v>
      </c>
      <c r="B69" t="s">
        <v>8</v>
      </c>
      <c r="C69" t="s">
        <v>14</v>
      </c>
      <c r="D69" t="s">
        <v>79</v>
      </c>
      <c r="E69">
        <v>2022</v>
      </c>
      <c r="F69" t="s">
        <v>11</v>
      </c>
      <c r="G69">
        <v>72500000</v>
      </c>
    </row>
    <row r="70" spans="1:7" x14ac:dyDescent="0.3">
      <c r="A70" t="s">
        <v>86</v>
      </c>
      <c r="B70" t="s">
        <v>8</v>
      </c>
      <c r="C70" t="s">
        <v>16</v>
      </c>
      <c r="D70" t="s">
        <v>79</v>
      </c>
      <c r="E70">
        <v>2022</v>
      </c>
      <c r="F70" t="s">
        <v>11</v>
      </c>
      <c r="G70">
        <v>6000000</v>
      </c>
    </row>
    <row r="71" spans="1:7" x14ac:dyDescent="0.3">
      <c r="A71" t="s">
        <v>87</v>
      </c>
      <c r="B71" t="s">
        <v>8</v>
      </c>
      <c r="C71" t="s">
        <v>9</v>
      </c>
      <c r="D71" t="s">
        <v>79</v>
      </c>
      <c r="E71">
        <v>2022</v>
      </c>
      <c r="F71" t="s">
        <v>11</v>
      </c>
      <c r="G71">
        <v>10000000</v>
      </c>
    </row>
    <row r="72" spans="1:7" x14ac:dyDescent="0.3">
      <c r="A72" t="s">
        <v>88</v>
      </c>
      <c r="B72" t="s">
        <v>8</v>
      </c>
      <c r="C72" t="s">
        <v>9</v>
      </c>
      <c r="D72" t="s">
        <v>79</v>
      </c>
      <c r="E72">
        <v>2022</v>
      </c>
      <c r="F72" t="s">
        <v>11</v>
      </c>
      <c r="G72">
        <v>5500000</v>
      </c>
    </row>
    <row r="73" spans="1:7" x14ac:dyDescent="0.3">
      <c r="A73" t="s">
        <v>89</v>
      </c>
      <c r="B73" t="s">
        <v>8</v>
      </c>
      <c r="C73" t="s">
        <v>14</v>
      </c>
      <c r="D73" t="s">
        <v>79</v>
      </c>
      <c r="E73">
        <v>2022</v>
      </c>
      <c r="F73" t="s">
        <v>11</v>
      </c>
      <c r="G73">
        <v>2000000</v>
      </c>
    </row>
    <row r="74" spans="1:7" x14ac:dyDescent="0.3">
      <c r="A74" t="s">
        <v>90</v>
      </c>
      <c r="B74" t="s">
        <v>13</v>
      </c>
      <c r="C74" t="s">
        <v>9</v>
      </c>
      <c r="D74" t="s">
        <v>79</v>
      </c>
      <c r="E74">
        <v>2022</v>
      </c>
      <c r="F74" t="s">
        <v>11</v>
      </c>
      <c r="G74">
        <v>15000000</v>
      </c>
    </row>
    <row r="75" spans="1:7" x14ac:dyDescent="0.3">
      <c r="A75" t="s">
        <v>91</v>
      </c>
      <c r="B75" t="s">
        <v>8</v>
      </c>
      <c r="C75" t="s">
        <v>18</v>
      </c>
      <c r="D75" t="s">
        <v>79</v>
      </c>
      <c r="E75">
        <v>2022</v>
      </c>
      <c r="F75" t="s">
        <v>11</v>
      </c>
      <c r="G75">
        <v>2000000</v>
      </c>
    </row>
    <row r="76" spans="1:7" x14ac:dyDescent="0.3">
      <c r="A76" t="s">
        <v>92</v>
      </c>
      <c r="B76" t="s">
        <v>13</v>
      </c>
      <c r="C76" t="s">
        <v>18</v>
      </c>
      <c r="D76" t="s">
        <v>79</v>
      </c>
      <c r="E76">
        <v>2022</v>
      </c>
      <c r="F76" t="s">
        <v>11</v>
      </c>
      <c r="G76">
        <v>15000000</v>
      </c>
    </row>
    <row r="77" spans="1:7" x14ac:dyDescent="0.3">
      <c r="A77" t="s">
        <v>93</v>
      </c>
      <c r="B77" t="s">
        <v>8</v>
      </c>
      <c r="C77" t="s">
        <v>16</v>
      </c>
      <c r="D77" t="s">
        <v>79</v>
      </c>
      <c r="E77">
        <v>2022</v>
      </c>
      <c r="F77" t="s">
        <v>11</v>
      </c>
      <c r="G77">
        <v>2000000</v>
      </c>
    </row>
    <row r="78" spans="1:7" x14ac:dyDescent="0.3">
      <c r="A78" t="s">
        <v>94</v>
      </c>
      <c r="B78" t="s">
        <v>13</v>
      </c>
      <c r="C78" t="s">
        <v>14</v>
      </c>
      <c r="D78" t="s">
        <v>79</v>
      </c>
      <c r="E78">
        <v>2022</v>
      </c>
      <c r="F78" t="s">
        <v>11</v>
      </c>
      <c r="G78">
        <v>5000000</v>
      </c>
    </row>
    <row r="79" spans="1:7" x14ac:dyDescent="0.3">
      <c r="A79" t="s">
        <v>95</v>
      </c>
      <c r="B79" t="s">
        <v>8</v>
      </c>
      <c r="C79" t="s">
        <v>9</v>
      </c>
      <c r="D79" t="s">
        <v>79</v>
      </c>
      <c r="E79">
        <v>2022</v>
      </c>
      <c r="F79" t="s">
        <v>11</v>
      </c>
      <c r="G79">
        <v>4000000</v>
      </c>
    </row>
    <row r="80" spans="1:7" x14ac:dyDescent="0.3">
      <c r="A80" t="s">
        <v>96</v>
      </c>
      <c r="B80" t="s">
        <v>8</v>
      </c>
      <c r="C80" t="s">
        <v>14</v>
      </c>
      <c r="D80" t="s">
        <v>79</v>
      </c>
      <c r="E80">
        <v>2022</v>
      </c>
      <c r="F80" t="s">
        <v>11</v>
      </c>
      <c r="G80">
        <v>2000000</v>
      </c>
    </row>
    <row r="81" spans="1:7" x14ac:dyDescent="0.3">
      <c r="A81" t="s">
        <v>97</v>
      </c>
      <c r="B81" t="s">
        <v>8</v>
      </c>
      <c r="C81" t="s">
        <v>9</v>
      </c>
      <c r="D81" t="s">
        <v>79</v>
      </c>
      <c r="E81">
        <v>2022</v>
      </c>
      <c r="F81" t="s">
        <v>11</v>
      </c>
      <c r="G81">
        <v>2000000</v>
      </c>
    </row>
    <row r="82" spans="1:7" x14ac:dyDescent="0.3">
      <c r="A82" t="s">
        <v>98</v>
      </c>
      <c r="B82" t="s">
        <v>8</v>
      </c>
      <c r="C82" t="s">
        <v>9</v>
      </c>
      <c r="D82" t="s">
        <v>79</v>
      </c>
      <c r="E82">
        <v>2022</v>
      </c>
      <c r="F82" t="s">
        <v>11</v>
      </c>
      <c r="G82">
        <v>2000000</v>
      </c>
    </row>
    <row r="83" spans="1:7" x14ac:dyDescent="0.3">
      <c r="A83" t="s">
        <v>99</v>
      </c>
      <c r="B83" t="s">
        <v>8</v>
      </c>
      <c r="C83" t="s">
        <v>18</v>
      </c>
      <c r="D83" t="s">
        <v>79</v>
      </c>
      <c r="E83">
        <v>2022</v>
      </c>
      <c r="F83" t="s">
        <v>11</v>
      </c>
      <c r="G83">
        <v>5500000</v>
      </c>
    </row>
    <row r="84" spans="1:7" x14ac:dyDescent="0.3">
      <c r="A84" t="s">
        <v>100</v>
      </c>
      <c r="B84" t="s">
        <v>13</v>
      </c>
      <c r="C84" t="s">
        <v>16</v>
      </c>
      <c r="D84" t="s">
        <v>101</v>
      </c>
      <c r="E84">
        <v>2022</v>
      </c>
      <c r="F84" t="s">
        <v>11</v>
      </c>
      <c r="G84">
        <v>67500000</v>
      </c>
    </row>
    <row r="85" spans="1:7" x14ac:dyDescent="0.3">
      <c r="A85" t="s">
        <v>102</v>
      </c>
      <c r="B85" t="s">
        <v>8</v>
      </c>
      <c r="C85" t="s">
        <v>9</v>
      </c>
      <c r="D85" t="s">
        <v>101</v>
      </c>
      <c r="E85">
        <v>2022</v>
      </c>
      <c r="F85" t="s">
        <v>11</v>
      </c>
      <c r="G85">
        <v>46000000</v>
      </c>
    </row>
    <row r="86" spans="1:7" x14ac:dyDescent="0.3">
      <c r="A86" t="s">
        <v>103</v>
      </c>
      <c r="B86" t="s">
        <v>13</v>
      </c>
      <c r="C86" t="s">
        <v>14</v>
      </c>
      <c r="D86" t="s">
        <v>101</v>
      </c>
      <c r="E86">
        <v>2022</v>
      </c>
      <c r="F86" t="s">
        <v>11</v>
      </c>
      <c r="G86">
        <v>87500000</v>
      </c>
    </row>
    <row r="87" spans="1:7" x14ac:dyDescent="0.3">
      <c r="A87" t="s">
        <v>104</v>
      </c>
      <c r="B87" t="s">
        <v>8</v>
      </c>
      <c r="C87" t="s">
        <v>14</v>
      </c>
      <c r="D87" t="s">
        <v>101</v>
      </c>
      <c r="E87">
        <v>2022</v>
      </c>
      <c r="F87" t="s">
        <v>11</v>
      </c>
      <c r="G87">
        <v>57500000</v>
      </c>
    </row>
    <row r="88" spans="1:7" x14ac:dyDescent="0.3">
      <c r="A88" t="s">
        <v>105</v>
      </c>
      <c r="B88" t="s">
        <v>8</v>
      </c>
      <c r="C88" t="s">
        <v>14</v>
      </c>
      <c r="D88" t="s">
        <v>101</v>
      </c>
      <c r="E88">
        <v>2022</v>
      </c>
      <c r="F88" t="s">
        <v>11</v>
      </c>
      <c r="G88">
        <v>82500000</v>
      </c>
    </row>
    <row r="89" spans="1:7" x14ac:dyDescent="0.3">
      <c r="A89" t="s">
        <v>106</v>
      </c>
      <c r="B89" t="s">
        <v>13</v>
      </c>
      <c r="C89" t="s">
        <v>18</v>
      </c>
      <c r="D89" t="s">
        <v>101</v>
      </c>
      <c r="E89">
        <v>2022</v>
      </c>
      <c r="F89" t="s">
        <v>11</v>
      </c>
      <c r="G89">
        <v>75000000</v>
      </c>
    </row>
    <row r="90" spans="1:7" x14ac:dyDescent="0.3">
      <c r="A90" t="s">
        <v>107</v>
      </c>
      <c r="B90" t="s">
        <v>8</v>
      </c>
      <c r="C90" t="s">
        <v>18</v>
      </c>
      <c r="D90" t="s">
        <v>101</v>
      </c>
      <c r="E90">
        <v>2022</v>
      </c>
      <c r="F90" t="s">
        <v>11</v>
      </c>
      <c r="G90">
        <v>100000000</v>
      </c>
    </row>
    <row r="91" spans="1:7" x14ac:dyDescent="0.3">
      <c r="A91" t="s">
        <v>108</v>
      </c>
      <c r="B91" t="s">
        <v>8</v>
      </c>
      <c r="C91" t="s">
        <v>18</v>
      </c>
      <c r="D91" t="s">
        <v>101</v>
      </c>
      <c r="E91">
        <v>2022</v>
      </c>
      <c r="F91" t="s">
        <v>11</v>
      </c>
      <c r="G91">
        <v>5000000</v>
      </c>
    </row>
    <row r="92" spans="1:7" x14ac:dyDescent="0.3">
      <c r="A92" t="s">
        <v>109</v>
      </c>
      <c r="B92" t="s">
        <v>8</v>
      </c>
      <c r="C92" t="s">
        <v>14</v>
      </c>
      <c r="D92" t="s">
        <v>101</v>
      </c>
      <c r="E92">
        <v>2022</v>
      </c>
      <c r="F92" t="s">
        <v>11</v>
      </c>
      <c r="G92">
        <v>9000000</v>
      </c>
    </row>
    <row r="93" spans="1:7" x14ac:dyDescent="0.3">
      <c r="A93" t="s">
        <v>110</v>
      </c>
      <c r="B93" t="s">
        <v>13</v>
      </c>
      <c r="C93" t="s">
        <v>18</v>
      </c>
      <c r="D93" t="s">
        <v>101</v>
      </c>
      <c r="E93">
        <v>2022</v>
      </c>
      <c r="F93" t="s">
        <v>11</v>
      </c>
      <c r="G93">
        <v>20000000</v>
      </c>
    </row>
    <row r="94" spans="1:7" x14ac:dyDescent="0.3">
      <c r="A94" t="s">
        <v>111</v>
      </c>
      <c r="B94" t="s">
        <v>8</v>
      </c>
      <c r="C94" t="s">
        <v>18</v>
      </c>
      <c r="D94" t="s">
        <v>101</v>
      </c>
      <c r="E94">
        <v>2022</v>
      </c>
      <c r="F94" t="s">
        <v>11</v>
      </c>
      <c r="G94">
        <v>5000000</v>
      </c>
    </row>
    <row r="95" spans="1:7" x14ac:dyDescent="0.3">
      <c r="A95" t="s">
        <v>112</v>
      </c>
      <c r="B95" t="s">
        <v>8</v>
      </c>
      <c r="C95" t="s">
        <v>9</v>
      </c>
      <c r="D95" t="s">
        <v>101</v>
      </c>
      <c r="E95">
        <v>2022</v>
      </c>
      <c r="F95" t="s">
        <v>11</v>
      </c>
      <c r="G95">
        <v>2000000</v>
      </c>
    </row>
    <row r="96" spans="1:7" x14ac:dyDescent="0.3">
      <c r="A96" t="s">
        <v>113</v>
      </c>
      <c r="B96" t="s">
        <v>13</v>
      </c>
      <c r="C96" t="s">
        <v>9</v>
      </c>
      <c r="D96" t="s">
        <v>101</v>
      </c>
      <c r="E96">
        <v>2022</v>
      </c>
      <c r="F96" t="s">
        <v>11</v>
      </c>
      <c r="G96">
        <v>20000000</v>
      </c>
    </row>
    <row r="97" spans="1:7" x14ac:dyDescent="0.3">
      <c r="A97" t="s">
        <v>114</v>
      </c>
      <c r="B97" t="s">
        <v>8</v>
      </c>
      <c r="C97" t="s">
        <v>18</v>
      </c>
      <c r="D97" t="s">
        <v>101</v>
      </c>
      <c r="E97">
        <v>2022</v>
      </c>
      <c r="F97" t="s">
        <v>11</v>
      </c>
      <c r="G97">
        <v>2000000</v>
      </c>
    </row>
    <row r="98" spans="1:7" x14ac:dyDescent="0.3">
      <c r="A98" t="s">
        <v>115</v>
      </c>
      <c r="B98" t="s">
        <v>8</v>
      </c>
      <c r="C98" t="s">
        <v>18</v>
      </c>
      <c r="D98" t="s">
        <v>101</v>
      </c>
      <c r="E98">
        <v>2022</v>
      </c>
      <c r="F98" t="s">
        <v>11</v>
      </c>
      <c r="G98">
        <v>2000000</v>
      </c>
    </row>
    <row r="99" spans="1:7" x14ac:dyDescent="0.3">
      <c r="A99" t="s">
        <v>116</v>
      </c>
      <c r="B99" t="s">
        <v>8</v>
      </c>
      <c r="C99" t="s">
        <v>14</v>
      </c>
      <c r="D99" t="s">
        <v>101</v>
      </c>
      <c r="E99">
        <v>2022</v>
      </c>
      <c r="F99" t="s">
        <v>11</v>
      </c>
      <c r="G99">
        <v>2000000</v>
      </c>
    </row>
    <row r="100" spans="1:7" x14ac:dyDescent="0.3">
      <c r="A100" t="s">
        <v>117</v>
      </c>
      <c r="B100" t="s">
        <v>13</v>
      </c>
      <c r="C100" t="s">
        <v>14</v>
      </c>
      <c r="D100" t="s">
        <v>101</v>
      </c>
      <c r="E100">
        <v>2022</v>
      </c>
      <c r="F100" t="s">
        <v>11</v>
      </c>
      <c r="G100">
        <v>5000000</v>
      </c>
    </row>
    <row r="101" spans="1:7" x14ac:dyDescent="0.3">
      <c r="A101" t="s">
        <v>118</v>
      </c>
      <c r="B101" t="s">
        <v>8</v>
      </c>
      <c r="C101" t="s">
        <v>14</v>
      </c>
      <c r="D101" t="s">
        <v>101</v>
      </c>
      <c r="E101">
        <v>2022</v>
      </c>
      <c r="F101" t="s">
        <v>11</v>
      </c>
      <c r="G101">
        <v>2000000</v>
      </c>
    </row>
    <row r="102" spans="1:7" x14ac:dyDescent="0.3">
      <c r="A102" t="s">
        <v>119</v>
      </c>
      <c r="B102" t="s">
        <v>8</v>
      </c>
      <c r="C102" t="s">
        <v>16</v>
      </c>
      <c r="D102" t="s">
        <v>120</v>
      </c>
      <c r="E102">
        <v>2022</v>
      </c>
      <c r="F102" t="s">
        <v>11</v>
      </c>
      <c r="G102">
        <v>152500000</v>
      </c>
    </row>
    <row r="103" spans="1:7" x14ac:dyDescent="0.3">
      <c r="A103" t="s">
        <v>121</v>
      </c>
      <c r="B103" t="s">
        <v>13</v>
      </c>
      <c r="C103" t="s">
        <v>9</v>
      </c>
      <c r="D103" t="s">
        <v>120</v>
      </c>
      <c r="E103">
        <v>2022</v>
      </c>
      <c r="F103" t="s">
        <v>11</v>
      </c>
      <c r="G103">
        <v>30000000</v>
      </c>
    </row>
    <row r="104" spans="1:7" x14ac:dyDescent="0.3">
      <c r="A104" t="s">
        <v>122</v>
      </c>
      <c r="B104" t="s">
        <v>8</v>
      </c>
      <c r="C104" t="s">
        <v>9</v>
      </c>
      <c r="D104" t="s">
        <v>120</v>
      </c>
      <c r="E104">
        <v>2022</v>
      </c>
      <c r="F104" t="s">
        <v>11</v>
      </c>
      <c r="G104">
        <v>2000000</v>
      </c>
    </row>
    <row r="105" spans="1:7" x14ac:dyDescent="0.3">
      <c r="A105" t="s">
        <v>123</v>
      </c>
      <c r="B105" t="s">
        <v>8</v>
      </c>
      <c r="C105" t="s">
        <v>18</v>
      </c>
      <c r="D105" t="s">
        <v>120</v>
      </c>
      <c r="E105">
        <v>2022</v>
      </c>
      <c r="F105" t="s">
        <v>11</v>
      </c>
      <c r="G105">
        <v>3000000</v>
      </c>
    </row>
    <row r="106" spans="1:7" x14ac:dyDescent="0.3">
      <c r="A106" t="s">
        <v>124</v>
      </c>
      <c r="B106" t="s">
        <v>8</v>
      </c>
      <c r="C106" t="s">
        <v>18</v>
      </c>
      <c r="D106" t="s">
        <v>120</v>
      </c>
      <c r="E106">
        <v>2022</v>
      </c>
      <c r="F106" t="s">
        <v>11</v>
      </c>
      <c r="G106">
        <v>16000000</v>
      </c>
    </row>
    <row r="107" spans="1:7" x14ac:dyDescent="0.3">
      <c r="A107" t="s">
        <v>125</v>
      </c>
      <c r="B107" t="s">
        <v>8</v>
      </c>
      <c r="C107" t="s">
        <v>18</v>
      </c>
      <c r="D107" t="s">
        <v>120</v>
      </c>
      <c r="E107">
        <v>2022</v>
      </c>
      <c r="F107" t="s">
        <v>11</v>
      </c>
      <c r="G107">
        <v>13000000</v>
      </c>
    </row>
    <row r="108" spans="1:7" x14ac:dyDescent="0.3">
      <c r="A108" t="s">
        <v>126</v>
      </c>
      <c r="B108" t="s">
        <v>8</v>
      </c>
      <c r="C108" t="s">
        <v>18</v>
      </c>
      <c r="D108" t="s">
        <v>120</v>
      </c>
      <c r="E108">
        <v>2022</v>
      </c>
      <c r="F108" t="s">
        <v>11</v>
      </c>
      <c r="G108">
        <v>6500000</v>
      </c>
    </row>
    <row r="109" spans="1:7" x14ac:dyDescent="0.3">
      <c r="A109" t="s">
        <v>127</v>
      </c>
      <c r="B109" t="s">
        <v>8</v>
      </c>
      <c r="C109" t="s">
        <v>14</v>
      </c>
      <c r="D109" t="s">
        <v>120</v>
      </c>
      <c r="E109">
        <v>2022</v>
      </c>
      <c r="F109" t="s">
        <v>11</v>
      </c>
      <c r="G109">
        <v>17000000</v>
      </c>
    </row>
    <row r="110" spans="1:7" x14ac:dyDescent="0.3">
      <c r="A110" t="s">
        <v>128</v>
      </c>
      <c r="B110" t="s">
        <v>8</v>
      </c>
      <c r="C110" t="s">
        <v>14</v>
      </c>
      <c r="D110" t="s">
        <v>120</v>
      </c>
      <c r="E110">
        <v>2022</v>
      </c>
      <c r="F110" t="s">
        <v>11</v>
      </c>
      <c r="G110">
        <v>5000000</v>
      </c>
    </row>
    <row r="111" spans="1:7" x14ac:dyDescent="0.3">
      <c r="A111" t="s">
        <v>129</v>
      </c>
      <c r="B111" t="s">
        <v>13</v>
      </c>
      <c r="C111" t="s">
        <v>14</v>
      </c>
      <c r="D111" t="s">
        <v>120</v>
      </c>
      <c r="E111">
        <v>2022</v>
      </c>
      <c r="F111" t="s">
        <v>11</v>
      </c>
      <c r="G111">
        <v>80000000</v>
      </c>
    </row>
    <row r="112" spans="1:7" x14ac:dyDescent="0.3">
      <c r="A112" t="s">
        <v>130</v>
      </c>
      <c r="B112" t="s">
        <v>13</v>
      </c>
      <c r="C112" t="s">
        <v>14</v>
      </c>
      <c r="D112" t="s">
        <v>120</v>
      </c>
      <c r="E112">
        <v>2022</v>
      </c>
      <c r="F112" t="s">
        <v>11</v>
      </c>
      <c r="G112">
        <v>26000000</v>
      </c>
    </row>
    <row r="113" spans="1:7" x14ac:dyDescent="0.3">
      <c r="A113" t="s">
        <v>131</v>
      </c>
      <c r="B113" t="s">
        <v>13</v>
      </c>
      <c r="C113" t="s">
        <v>18</v>
      </c>
      <c r="D113" t="s">
        <v>120</v>
      </c>
      <c r="E113">
        <v>2022</v>
      </c>
      <c r="F113" t="s">
        <v>11</v>
      </c>
      <c r="G113">
        <v>15000000</v>
      </c>
    </row>
    <row r="114" spans="1:7" x14ac:dyDescent="0.3">
      <c r="A114" t="s">
        <v>132</v>
      </c>
      <c r="B114" t="s">
        <v>13</v>
      </c>
      <c r="C114" t="s">
        <v>14</v>
      </c>
      <c r="D114" t="s">
        <v>120</v>
      </c>
      <c r="E114">
        <v>2022</v>
      </c>
      <c r="F114" t="s">
        <v>11</v>
      </c>
      <c r="G114">
        <v>82500000</v>
      </c>
    </row>
    <row r="115" spans="1:7" x14ac:dyDescent="0.3">
      <c r="A115" t="s">
        <v>133</v>
      </c>
      <c r="B115" t="s">
        <v>8</v>
      </c>
      <c r="C115" t="s">
        <v>14</v>
      </c>
      <c r="D115" t="s">
        <v>120</v>
      </c>
      <c r="E115">
        <v>2022</v>
      </c>
      <c r="F115" t="s">
        <v>11</v>
      </c>
      <c r="G115">
        <v>2000000</v>
      </c>
    </row>
    <row r="116" spans="1:7" x14ac:dyDescent="0.3">
      <c r="A116" t="s">
        <v>134</v>
      </c>
      <c r="B116" t="s">
        <v>8</v>
      </c>
      <c r="C116" t="s">
        <v>16</v>
      </c>
      <c r="D116" t="s">
        <v>120</v>
      </c>
      <c r="E116">
        <v>2022</v>
      </c>
      <c r="F116" t="s">
        <v>11</v>
      </c>
      <c r="G116">
        <v>2000000</v>
      </c>
    </row>
    <row r="117" spans="1:7" x14ac:dyDescent="0.3">
      <c r="A117" t="s">
        <v>135</v>
      </c>
      <c r="B117" t="s">
        <v>13</v>
      </c>
      <c r="C117" t="s">
        <v>14</v>
      </c>
      <c r="D117" t="s">
        <v>120</v>
      </c>
      <c r="E117">
        <v>2022</v>
      </c>
      <c r="F117" t="s">
        <v>11</v>
      </c>
      <c r="G117">
        <v>7500000</v>
      </c>
    </row>
    <row r="118" spans="1:7" x14ac:dyDescent="0.3">
      <c r="A118" t="s">
        <v>136</v>
      </c>
      <c r="B118" t="s">
        <v>13</v>
      </c>
      <c r="C118" t="s">
        <v>18</v>
      </c>
      <c r="D118" t="s">
        <v>120</v>
      </c>
      <c r="E118">
        <v>2022</v>
      </c>
      <c r="F118" t="s">
        <v>11</v>
      </c>
      <c r="G118">
        <v>10000000</v>
      </c>
    </row>
    <row r="119" spans="1:7" x14ac:dyDescent="0.3">
      <c r="A119" t="s">
        <v>137</v>
      </c>
      <c r="B119" t="s">
        <v>8</v>
      </c>
      <c r="C119" t="s">
        <v>9</v>
      </c>
      <c r="D119" t="s">
        <v>120</v>
      </c>
      <c r="E119">
        <v>2022</v>
      </c>
      <c r="F119" t="s">
        <v>11</v>
      </c>
      <c r="G119">
        <v>2000000</v>
      </c>
    </row>
    <row r="120" spans="1:7" x14ac:dyDescent="0.3">
      <c r="A120" t="s">
        <v>138</v>
      </c>
      <c r="B120" t="s">
        <v>8</v>
      </c>
      <c r="C120" t="s">
        <v>14</v>
      </c>
      <c r="D120" t="s">
        <v>120</v>
      </c>
      <c r="E120">
        <v>2022</v>
      </c>
      <c r="F120" t="s">
        <v>11</v>
      </c>
      <c r="G120">
        <v>2000000</v>
      </c>
    </row>
    <row r="121" spans="1:7" x14ac:dyDescent="0.3">
      <c r="A121" t="s">
        <v>139</v>
      </c>
      <c r="B121" t="s">
        <v>8</v>
      </c>
      <c r="C121" t="s">
        <v>14</v>
      </c>
      <c r="D121" t="s">
        <v>120</v>
      </c>
      <c r="E121">
        <v>2022</v>
      </c>
      <c r="F121" t="s">
        <v>11</v>
      </c>
      <c r="G121">
        <v>2000000</v>
      </c>
    </row>
    <row r="122" spans="1:7" x14ac:dyDescent="0.3">
      <c r="A122" t="s">
        <v>140</v>
      </c>
      <c r="B122" t="s">
        <v>8</v>
      </c>
      <c r="C122" t="s">
        <v>14</v>
      </c>
      <c r="D122" t="s">
        <v>120</v>
      </c>
      <c r="E122">
        <v>2022</v>
      </c>
      <c r="F122" t="s">
        <v>11</v>
      </c>
      <c r="G122">
        <v>3000000</v>
      </c>
    </row>
    <row r="123" spans="1:7" x14ac:dyDescent="0.3">
      <c r="A123" t="s">
        <v>141</v>
      </c>
      <c r="B123" t="s">
        <v>8</v>
      </c>
      <c r="C123" t="s">
        <v>9</v>
      </c>
      <c r="D123" t="s">
        <v>142</v>
      </c>
      <c r="E123">
        <v>2022</v>
      </c>
      <c r="F123" t="s">
        <v>11</v>
      </c>
      <c r="G123">
        <v>82500000</v>
      </c>
    </row>
    <row r="124" spans="1:7" x14ac:dyDescent="0.3">
      <c r="A124" t="s">
        <v>143</v>
      </c>
      <c r="B124" t="s">
        <v>13</v>
      </c>
      <c r="C124" t="s">
        <v>18</v>
      </c>
      <c r="D124" t="s">
        <v>142</v>
      </c>
      <c r="E124">
        <v>2022</v>
      </c>
      <c r="F124" t="s">
        <v>11</v>
      </c>
      <c r="G124">
        <v>92500000</v>
      </c>
    </row>
    <row r="125" spans="1:7" x14ac:dyDescent="0.3">
      <c r="A125" t="s">
        <v>144</v>
      </c>
      <c r="B125" t="s">
        <v>13</v>
      </c>
      <c r="C125" t="s">
        <v>16</v>
      </c>
      <c r="D125" t="s">
        <v>142</v>
      </c>
      <c r="E125">
        <v>2022</v>
      </c>
      <c r="F125" t="s">
        <v>11</v>
      </c>
      <c r="G125">
        <v>67500000</v>
      </c>
    </row>
    <row r="126" spans="1:7" x14ac:dyDescent="0.3">
      <c r="A126" t="s">
        <v>145</v>
      </c>
      <c r="B126" t="s">
        <v>8</v>
      </c>
      <c r="C126" t="s">
        <v>18</v>
      </c>
      <c r="D126" t="s">
        <v>142</v>
      </c>
      <c r="E126">
        <v>2022</v>
      </c>
      <c r="F126" t="s">
        <v>11</v>
      </c>
      <c r="G126">
        <v>52500000</v>
      </c>
    </row>
    <row r="127" spans="1:7" x14ac:dyDescent="0.3">
      <c r="A127" t="s">
        <v>146</v>
      </c>
      <c r="B127" t="s">
        <v>8</v>
      </c>
      <c r="C127" t="s">
        <v>14</v>
      </c>
      <c r="D127" t="s">
        <v>142</v>
      </c>
      <c r="E127">
        <v>2022</v>
      </c>
      <c r="F127" t="s">
        <v>11</v>
      </c>
      <c r="G127">
        <v>38000000</v>
      </c>
    </row>
    <row r="128" spans="1:7" x14ac:dyDescent="0.3">
      <c r="A128" t="s">
        <v>147</v>
      </c>
      <c r="B128" t="s">
        <v>8</v>
      </c>
      <c r="C128" t="s">
        <v>14</v>
      </c>
      <c r="D128" t="s">
        <v>142</v>
      </c>
      <c r="E128">
        <v>2022</v>
      </c>
      <c r="F128" t="s">
        <v>11</v>
      </c>
      <c r="G128">
        <v>90000000</v>
      </c>
    </row>
    <row r="129" spans="1:7" x14ac:dyDescent="0.3">
      <c r="A129" t="s">
        <v>148</v>
      </c>
      <c r="B129" t="s">
        <v>8</v>
      </c>
      <c r="C129" t="s">
        <v>16</v>
      </c>
      <c r="D129" t="s">
        <v>142</v>
      </c>
      <c r="E129">
        <v>2022</v>
      </c>
      <c r="F129" t="s">
        <v>11</v>
      </c>
      <c r="G129">
        <v>2000000</v>
      </c>
    </row>
    <row r="130" spans="1:7" x14ac:dyDescent="0.3">
      <c r="A130" t="s">
        <v>149</v>
      </c>
      <c r="B130" t="s">
        <v>8</v>
      </c>
      <c r="C130" t="s">
        <v>16</v>
      </c>
      <c r="D130" t="s">
        <v>142</v>
      </c>
      <c r="E130">
        <v>2022</v>
      </c>
      <c r="F130" t="s">
        <v>11</v>
      </c>
      <c r="G130">
        <v>6000000</v>
      </c>
    </row>
    <row r="131" spans="1:7" x14ac:dyDescent="0.3">
      <c r="A131" t="s">
        <v>150</v>
      </c>
      <c r="B131" t="s">
        <v>8</v>
      </c>
      <c r="C131" t="s">
        <v>18</v>
      </c>
      <c r="D131" t="s">
        <v>142</v>
      </c>
      <c r="E131">
        <v>2022</v>
      </c>
      <c r="F131" t="s">
        <v>11</v>
      </c>
      <c r="G131">
        <v>2500000</v>
      </c>
    </row>
    <row r="132" spans="1:7" x14ac:dyDescent="0.3">
      <c r="A132" t="s">
        <v>151</v>
      </c>
      <c r="B132" t="s">
        <v>13</v>
      </c>
      <c r="C132" t="s">
        <v>14</v>
      </c>
      <c r="D132" t="s">
        <v>142</v>
      </c>
      <c r="E132">
        <v>2022</v>
      </c>
      <c r="F132" t="s">
        <v>11</v>
      </c>
      <c r="G132">
        <v>115000000</v>
      </c>
    </row>
    <row r="133" spans="1:7" x14ac:dyDescent="0.3">
      <c r="A133" t="s">
        <v>152</v>
      </c>
      <c r="B133" t="s">
        <v>13</v>
      </c>
      <c r="C133" t="s">
        <v>14</v>
      </c>
      <c r="D133" t="s">
        <v>142</v>
      </c>
      <c r="E133">
        <v>2022</v>
      </c>
      <c r="F133" t="s">
        <v>11</v>
      </c>
      <c r="G133">
        <v>60000000</v>
      </c>
    </row>
    <row r="134" spans="1:7" x14ac:dyDescent="0.3">
      <c r="A134" t="s">
        <v>153</v>
      </c>
      <c r="B134" t="s">
        <v>8</v>
      </c>
      <c r="C134" t="s">
        <v>18</v>
      </c>
      <c r="D134" t="s">
        <v>142</v>
      </c>
      <c r="E134">
        <v>2022</v>
      </c>
      <c r="F134" t="s">
        <v>11</v>
      </c>
      <c r="G134">
        <v>5000000</v>
      </c>
    </row>
    <row r="135" spans="1:7" x14ac:dyDescent="0.3">
      <c r="A135" t="s">
        <v>154</v>
      </c>
      <c r="B135" t="s">
        <v>8</v>
      </c>
      <c r="C135" t="s">
        <v>14</v>
      </c>
      <c r="D135" t="s">
        <v>142</v>
      </c>
      <c r="E135">
        <v>2022</v>
      </c>
      <c r="F135" t="s">
        <v>11</v>
      </c>
      <c r="G135">
        <v>20000000</v>
      </c>
    </row>
    <row r="136" spans="1:7" x14ac:dyDescent="0.3">
      <c r="A136" t="s">
        <v>155</v>
      </c>
      <c r="B136" t="s">
        <v>8</v>
      </c>
      <c r="C136" t="s">
        <v>14</v>
      </c>
      <c r="D136" t="s">
        <v>142</v>
      </c>
      <c r="E136">
        <v>2022</v>
      </c>
      <c r="F136" t="s">
        <v>11</v>
      </c>
      <c r="G136">
        <v>5500000</v>
      </c>
    </row>
    <row r="137" spans="1:7" x14ac:dyDescent="0.3">
      <c r="A137" t="s">
        <v>156</v>
      </c>
      <c r="B137" t="s">
        <v>13</v>
      </c>
      <c r="C137" t="s">
        <v>18</v>
      </c>
      <c r="D137" t="s">
        <v>142</v>
      </c>
      <c r="E137">
        <v>2022</v>
      </c>
      <c r="F137" t="s">
        <v>11</v>
      </c>
      <c r="G137">
        <v>7500000</v>
      </c>
    </row>
    <row r="138" spans="1:7" x14ac:dyDescent="0.3">
      <c r="A138" t="s">
        <v>157</v>
      </c>
      <c r="B138" t="s">
        <v>8</v>
      </c>
      <c r="C138" t="s">
        <v>14</v>
      </c>
      <c r="D138" t="s">
        <v>142</v>
      </c>
      <c r="E138">
        <v>2022</v>
      </c>
      <c r="F138" t="s">
        <v>11</v>
      </c>
      <c r="G138">
        <v>2000000</v>
      </c>
    </row>
    <row r="139" spans="1:7" x14ac:dyDescent="0.3">
      <c r="A139" t="s">
        <v>158</v>
      </c>
      <c r="B139" t="s">
        <v>8</v>
      </c>
      <c r="C139" t="s">
        <v>14</v>
      </c>
      <c r="D139" t="s">
        <v>142</v>
      </c>
      <c r="E139">
        <v>2022</v>
      </c>
      <c r="F139" t="s">
        <v>11</v>
      </c>
      <c r="G139">
        <v>2000000</v>
      </c>
    </row>
    <row r="140" spans="1:7" x14ac:dyDescent="0.3">
      <c r="A140" t="s">
        <v>159</v>
      </c>
      <c r="B140" t="s">
        <v>8</v>
      </c>
      <c r="C140" t="s">
        <v>18</v>
      </c>
      <c r="D140" t="s">
        <v>142</v>
      </c>
      <c r="E140">
        <v>2022</v>
      </c>
      <c r="F140" t="s">
        <v>11</v>
      </c>
      <c r="G140">
        <v>20000000</v>
      </c>
    </row>
    <row r="141" spans="1:7" x14ac:dyDescent="0.3">
      <c r="A141" t="s">
        <v>160</v>
      </c>
      <c r="B141" t="s">
        <v>13</v>
      </c>
      <c r="C141" t="s">
        <v>9</v>
      </c>
      <c r="D141" t="s">
        <v>142</v>
      </c>
      <c r="E141">
        <v>2022</v>
      </c>
      <c r="F141" t="s">
        <v>11</v>
      </c>
      <c r="G141">
        <v>5000000</v>
      </c>
    </row>
    <row r="142" spans="1:7" x14ac:dyDescent="0.3">
      <c r="A142" t="s">
        <v>161</v>
      </c>
      <c r="B142" t="s">
        <v>13</v>
      </c>
      <c r="C142" t="s">
        <v>14</v>
      </c>
      <c r="D142" t="s">
        <v>142</v>
      </c>
      <c r="E142">
        <v>2022</v>
      </c>
      <c r="F142" t="s">
        <v>11</v>
      </c>
      <c r="G142">
        <v>4000000</v>
      </c>
    </row>
    <row r="143" spans="1:7" x14ac:dyDescent="0.3">
      <c r="A143" t="s">
        <v>162</v>
      </c>
      <c r="B143" t="s">
        <v>8</v>
      </c>
      <c r="C143" t="s">
        <v>14</v>
      </c>
      <c r="D143" t="s">
        <v>142</v>
      </c>
      <c r="E143">
        <v>2022</v>
      </c>
      <c r="F143" t="s">
        <v>11</v>
      </c>
      <c r="G143">
        <v>2000000</v>
      </c>
    </row>
    <row r="144" spans="1:7" x14ac:dyDescent="0.3">
      <c r="A144" t="s">
        <v>163</v>
      </c>
      <c r="B144" t="s">
        <v>8</v>
      </c>
      <c r="C144" t="s">
        <v>18</v>
      </c>
      <c r="D144" t="s">
        <v>142</v>
      </c>
      <c r="E144">
        <v>2022</v>
      </c>
      <c r="F144" t="s">
        <v>11</v>
      </c>
      <c r="G144">
        <v>2000000</v>
      </c>
    </row>
    <row r="145" spans="1:7" x14ac:dyDescent="0.3">
      <c r="A145" t="s">
        <v>164</v>
      </c>
      <c r="B145" t="s">
        <v>8</v>
      </c>
      <c r="C145" t="s">
        <v>14</v>
      </c>
      <c r="D145" t="s">
        <v>142</v>
      </c>
      <c r="E145">
        <v>2022</v>
      </c>
      <c r="F145" t="s">
        <v>11</v>
      </c>
      <c r="G145">
        <v>2000000</v>
      </c>
    </row>
    <row r="146" spans="1:7" x14ac:dyDescent="0.3">
      <c r="A146" t="s">
        <v>165</v>
      </c>
      <c r="B146" t="s">
        <v>8</v>
      </c>
      <c r="C146" t="s">
        <v>14</v>
      </c>
      <c r="D146" t="s">
        <v>166</v>
      </c>
      <c r="E146">
        <v>2022</v>
      </c>
      <c r="F146" t="s">
        <v>11</v>
      </c>
      <c r="G146">
        <v>50000000</v>
      </c>
    </row>
    <row r="147" spans="1:7" x14ac:dyDescent="0.3">
      <c r="A147" t="s">
        <v>167</v>
      </c>
      <c r="B147" t="s">
        <v>13</v>
      </c>
      <c r="C147" t="s">
        <v>18</v>
      </c>
      <c r="D147" t="s">
        <v>166</v>
      </c>
      <c r="E147">
        <v>2022</v>
      </c>
      <c r="F147" t="s">
        <v>11</v>
      </c>
      <c r="G147">
        <v>80000000</v>
      </c>
    </row>
    <row r="148" spans="1:7" x14ac:dyDescent="0.3">
      <c r="A148" t="s">
        <v>168</v>
      </c>
      <c r="B148" t="s">
        <v>13</v>
      </c>
      <c r="C148" t="s">
        <v>9</v>
      </c>
      <c r="D148" t="s">
        <v>166</v>
      </c>
      <c r="E148">
        <v>2022</v>
      </c>
      <c r="F148" t="s">
        <v>11</v>
      </c>
      <c r="G148">
        <v>85000000</v>
      </c>
    </row>
    <row r="149" spans="1:7" x14ac:dyDescent="0.3">
      <c r="A149" t="s">
        <v>169</v>
      </c>
      <c r="B149" t="s">
        <v>8</v>
      </c>
      <c r="C149" t="s">
        <v>9</v>
      </c>
      <c r="D149" t="s">
        <v>166</v>
      </c>
      <c r="E149">
        <v>2022</v>
      </c>
      <c r="F149" t="s">
        <v>11</v>
      </c>
      <c r="G149">
        <v>77500000</v>
      </c>
    </row>
    <row r="150" spans="1:7" x14ac:dyDescent="0.3">
      <c r="A150" t="s">
        <v>170</v>
      </c>
      <c r="B150" t="s">
        <v>8</v>
      </c>
      <c r="C150" t="s">
        <v>18</v>
      </c>
      <c r="D150" t="s">
        <v>166</v>
      </c>
      <c r="E150">
        <v>2022</v>
      </c>
      <c r="F150" t="s">
        <v>11</v>
      </c>
      <c r="G150">
        <v>100000000</v>
      </c>
    </row>
    <row r="151" spans="1:7" x14ac:dyDescent="0.3">
      <c r="A151" t="s">
        <v>171</v>
      </c>
      <c r="B151" t="s">
        <v>8</v>
      </c>
      <c r="C151" t="s">
        <v>18</v>
      </c>
      <c r="D151" t="s">
        <v>166</v>
      </c>
      <c r="E151">
        <v>2022</v>
      </c>
      <c r="F151" t="s">
        <v>11</v>
      </c>
      <c r="G151">
        <v>65000000</v>
      </c>
    </row>
    <row r="152" spans="1:7" x14ac:dyDescent="0.3">
      <c r="A152" t="s">
        <v>172</v>
      </c>
      <c r="B152" t="s">
        <v>8</v>
      </c>
      <c r="C152" t="s">
        <v>14</v>
      </c>
      <c r="D152" t="s">
        <v>166</v>
      </c>
      <c r="E152">
        <v>2022</v>
      </c>
      <c r="F152" t="s">
        <v>11</v>
      </c>
      <c r="G152">
        <v>38000000</v>
      </c>
    </row>
    <row r="153" spans="1:7" x14ac:dyDescent="0.3">
      <c r="A153" t="s">
        <v>173</v>
      </c>
      <c r="B153" t="s">
        <v>8</v>
      </c>
      <c r="C153" t="s">
        <v>18</v>
      </c>
      <c r="D153" t="s">
        <v>166</v>
      </c>
      <c r="E153">
        <v>2022</v>
      </c>
      <c r="F153" t="s">
        <v>11</v>
      </c>
      <c r="G153">
        <v>3000000</v>
      </c>
    </row>
    <row r="154" spans="1:7" x14ac:dyDescent="0.3">
      <c r="A154" t="s">
        <v>174</v>
      </c>
      <c r="B154" t="s">
        <v>13</v>
      </c>
      <c r="C154" t="s">
        <v>14</v>
      </c>
      <c r="D154" t="s">
        <v>166</v>
      </c>
      <c r="E154">
        <v>2022</v>
      </c>
      <c r="F154" t="s">
        <v>11</v>
      </c>
      <c r="G154">
        <v>15000000</v>
      </c>
    </row>
    <row r="155" spans="1:7" x14ac:dyDescent="0.3">
      <c r="A155" t="s">
        <v>175</v>
      </c>
      <c r="B155" t="s">
        <v>13</v>
      </c>
      <c r="C155" t="s">
        <v>18</v>
      </c>
      <c r="D155" t="s">
        <v>166</v>
      </c>
      <c r="E155">
        <v>2022</v>
      </c>
      <c r="F155" t="s">
        <v>11</v>
      </c>
      <c r="G155">
        <v>20000000</v>
      </c>
    </row>
    <row r="156" spans="1:7" x14ac:dyDescent="0.3">
      <c r="A156" t="s">
        <v>176</v>
      </c>
      <c r="B156" t="s">
        <v>8</v>
      </c>
      <c r="C156" t="s">
        <v>18</v>
      </c>
      <c r="D156" t="s">
        <v>166</v>
      </c>
      <c r="E156">
        <v>2022</v>
      </c>
      <c r="F156" t="s">
        <v>11</v>
      </c>
      <c r="G156">
        <v>26000000</v>
      </c>
    </row>
    <row r="157" spans="1:7" x14ac:dyDescent="0.3">
      <c r="A157" t="s">
        <v>177</v>
      </c>
      <c r="B157" t="s">
        <v>8</v>
      </c>
      <c r="C157" t="s">
        <v>18</v>
      </c>
      <c r="D157" t="s">
        <v>166</v>
      </c>
      <c r="E157">
        <v>2022</v>
      </c>
      <c r="F157" t="s">
        <v>11</v>
      </c>
      <c r="G157">
        <v>2000000</v>
      </c>
    </row>
    <row r="158" spans="1:7" x14ac:dyDescent="0.3">
      <c r="A158" t="s">
        <v>178</v>
      </c>
      <c r="B158" t="s">
        <v>8</v>
      </c>
      <c r="C158" t="s">
        <v>9</v>
      </c>
      <c r="D158" t="s">
        <v>166</v>
      </c>
      <c r="E158">
        <v>2022</v>
      </c>
      <c r="F158" t="s">
        <v>11</v>
      </c>
      <c r="G158">
        <v>14000000</v>
      </c>
    </row>
    <row r="159" spans="1:7" x14ac:dyDescent="0.3">
      <c r="A159" t="s">
        <v>179</v>
      </c>
      <c r="B159" t="s">
        <v>13</v>
      </c>
      <c r="C159" t="s">
        <v>9</v>
      </c>
      <c r="D159" t="s">
        <v>166</v>
      </c>
      <c r="E159">
        <v>2022</v>
      </c>
      <c r="F159" t="s">
        <v>11</v>
      </c>
      <c r="G159">
        <v>10000000</v>
      </c>
    </row>
    <row r="160" spans="1:7" x14ac:dyDescent="0.3">
      <c r="A160" t="s">
        <v>180</v>
      </c>
      <c r="B160" t="s">
        <v>13</v>
      </c>
      <c r="C160" t="s">
        <v>14</v>
      </c>
      <c r="D160" t="s">
        <v>166</v>
      </c>
      <c r="E160">
        <v>2022</v>
      </c>
      <c r="F160" t="s">
        <v>11</v>
      </c>
      <c r="G160">
        <v>7500000</v>
      </c>
    </row>
    <row r="161" spans="1:7" x14ac:dyDescent="0.3">
      <c r="A161" t="s">
        <v>181</v>
      </c>
      <c r="B161" t="s">
        <v>13</v>
      </c>
      <c r="C161" t="s">
        <v>18</v>
      </c>
      <c r="D161" t="s">
        <v>166</v>
      </c>
      <c r="E161">
        <v>2022</v>
      </c>
      <c r="F161" t="s">
        <v>11</v>
      </c>
      <c r="G161">
        <v>7500000</v>
      </c>
    </row>
    <row r="162" spans="1:7" x14ac:dyDescent="0.3">
      <c r="A162" t="s">
        <v>182</v>
      </c>
      <c r="B162" t="s">
        <v>8</v>
      </c>
      <c r="C162" t="s">
        <v>16</v>
      </c>
      <c r="D162" t="s">
        <v>166</v>
      </c>
      <c r="E162">
        <v>2022</v>
      </c>
      <c r="F162" t="s">
        <v>11</v>
      </c>
      <c r="G162">
        <v>2000000</v>
      </c>
    </row>
    <row r="163" spans="1:7" x14ac:dyDescent="0.3">
      <c r="A163" t="s">
        <v>183</v>
      </c>
      <c r="B163" t="s">
        <v>8</v>
      </c>
      <c r="C163" t="s">
        <v>18</v>
      </c>
      <c r="D163" t="s">
        <v>166</v>
      </c>
      <c r="E163">
        <v>2022</v>
      </c>
      <c r="F163" t="s">
        <v>11</v>
      </c>
      <c r="G163">
        <v>2000000</v>
      </c>
    </row>
    <row r="164" spans="1:7" x14ac:dyDescent="0.3">
      <c r="A164" t="s">
        <v>184</v>
      </c>
      <c r="B164" t="s">
        <v>8</v>
      </c>
      <c r="C164" t="s">
        <v>18</v>
      </c>
      <c r="D164" t="s">
        <v>166</v>
      </c>
      <c r="E164">
        <v>2022</v>
      </c>
      <c r="F164" t="s">
        <v>11</v>
      </c>
      <c r="G164">
        <v>2000000</v>
      </c>
    </row>
    <row r="165" spans="1:7" x14ac:dyDescent="0.3">
      <c r="A165" t="s">
        <v>185</v>
      </c>
      <c r="B165" t="s">
        <v>8</v>
      </c>
      <c r="C165" t="s">
        <v>14</v>
      </c>
      <c r="D165" t="s">
        <v>166</v>
      </c>
      <c r="E165">
        <v>2022</v>
      </c>
      <c r="F165" t="s">
        <v>11</v>
      </c>
      <c r="G165">
        <v>2000000</v>
      </c>
    </row>
    <row r="166" spans="1:7" x14ac:dyDescent="0.3">
      <c r="A166" t="s">
        <v>186</v>
      </c>
      <c r="B166" t="s">
        <v>8</v>
      </c>
      <c r="C166" t="s">
        <v>14</v>
      </c>
      <c r="D166" t="s">
        <v>166</v>
      </c>
      <c r="E166">
        <v>2022</v>
      </c>
      <c r="F166" t="s">
        <v>11</v>
      </c>
      <c r="G166">
        <v>2000000</v>
      </c>
    </row>
    <row r="167" spans="1:7" x14ac:dyDescent="0.3">
      <c r="A167" t="s">
        <v>187</v>
      </c>
      <c r="B167" t="s">
        <v>13</v>
      </c>
      <c r="C167" t="s">
        <v>9</v>
      </c>
      <c r="D167" t="s">
        <v>188</v>
      </c>
      <c r="E167">
        <v>2022</v>
      </c>
      <c r="F167" t="s">
        <v>11</v>
      </c>
      <c r="G167">
        <v>70000000</v>
      </c>
    </row>
    <row r="168" spans="1:7" x14ac:dyDescent="0.3">
      <c r="A168" t="s">
        <v>189</v>
      </c>
      <c r="B168" t="s">
        <v>13</v>
      </c>
      <c r="C168" t="s">
        <v>14</v>
      </c>
      <c r="D168" t="s">
        <v>188</v>
      </c>
      <c r="E168">
        <v>2022</v>
      </c>
      <c r="F168" t="s">
        <v>11</v>
      </c>
      <c r="G168">
        <v>107500000</v>
      </c>
    </row>
    <row r="169" spans="1:7" x14ac:dyDescent="0.3">
      <c r="A169" t="s">
        <v>190</v>
      </c>
      <c r="B169" t="s">
        <v>8</v>
      </c>
      <c r="C169" t="s">
        <v>14</v>
      </c>
      <c r="D169" t="s">
        <v>188</v>
      </c>
      <c r="E169">
        <v>2022</v>
      </c>
      <c r="F169" t="s">
        <v>11</v>
      </c>
      <c r="G169">
        <v>107500000</v>
      </c>
    </row>
    <row r="170" spans="1:7" x14ac:dyDescent="0.3">
      <c r="A170" t="s">
        <v>191</v>
      </c>
      <c r="B170" t="s">
        <v>8</v>
      </c>
      <c r="C170" t="s">
        <v>16</v>
      </c>
      <c r="D170" t="s">
        <v>188</v>
      </c>
      <c r="E170">
        <v>2022</v>
      </c>
      <c r="F170" t="s">
        <v>11</v>
      </c>
      <c r="G170">
        <v>55000000</v>
      </c>
    </row>
    <row r="171" spans="1:7" x14ac:dyDescent="0.3">
      <c r="A171" t="s">
        <v>192</v>
      </c>
      <c r="B171" t="s">
        <v>13</v>
      </c>
      <c r="C171" t="s">
        <v>18</v>
      </c>
      <c r="D171" t="s">
        <v>188</v>
      </c>
      <c r="E171">
        <v>2022</v>
      </c>
      <c r="F171" t="s">
        <v>11</v>
      </c>
      <c r="G171">
        <v>77500000</v>
      </c>
    </row>
    <row r="172" spans="1:7" x14ac:dyDescent="0.3">
      <c r="A172" t="s">
        <v>193</v>
      </c>
      <c r="B172" t="s">
        <v>8</v>
      </c>
      <c r="C172" t="s">
        <v>14</v>
      </c>
      <c r="D172" t="s">
        <v>188</v>
      </c>
      <c r="E172">
        <v>2022</v>
      </c>
      <c r="F172" t="s">
        <v>11</v>
      </c>
      <c r="G172">
        <v>24000000</v>
      </c>
    </row>
    <row r="173" spans="1:7" x14ac:dyDescent="0.3">
      <c r="A173" t="s">
        <v>194</v>
      </c>
      <c r="B173" t="s">
        <v>8</v>
      </c>
      <c r="C173" t="s">
        <v>16</v>
      </c>
      <c r="D173" t="s">
        <v>188</v>
      </c>
      <c r="E173">
        <v>2022</v>
      </c>
      <c r="F173" t="s">
        <v>11</v>
      </c>
      <c r="G173">
        <v>34000000</v>
      </c>
    </row>
    <row r="174" spans="1:7" x14ac:dyDescent="0.3">
      <c r="A174" t="s">
        <v>195</v>
      </c>
      <c r="B174" t="s">
        <v>8</v>
      </c>
      <c r="C174" t="s">
        <v>18</v>
      </c>
      <c r="D174" t="s">
        <v>188</v>
      </c>
      <c r="E174">
        <v>2022</v>
      </c>
      <c r="F174" t="s">
        <v>11</v>
      </c>
      <c r="G174">
        <v>2000000</v>
      </c>
    </row>
    <row r="175" spans="1:7" x14ac:dyDescent="0.3">
      <c r="A175" t="s">
        <v>196</v>
      </c>
      <c r="B175" t="s">
        <v>8</v>
      </c>
      <c r="C175" t="s">
        <v>18</v>
      </c>
      <c r="D175" t="s">
        <v>188</v>
      </c>
      <c r="E175">
        <v>2022</v>
      </c>
      <c r="F175" t="s">
        <v>11</v>
      </c>
      <c r="G175">
        <v>5000000</v>
      </c>
    </row>
    <row r="176" spans="1:7" x14ac:dyDescent="0.3">
      <c r="A176" t="s">
        <v>197</v>
      </c>
      <c r="B176" t="s">
        <v>8</v>
      </c>
      <c r="C176" t="s">
        <v>14</v>
      </c>
      <c r="D176" t="s">
        <v>188</v>
      </c>
      <c r="E176">
        <v>2022</v>
      </c>
      <c r="F176" t="s">
        <v>11</v>
      </c>
      <c r="G176">
        <v>9500000</v>
      </c>
    </row>
    <row r="177" spans="1:7" x14ac:dyDescent="0.3">
      <c r="A177" t="s">
        <v>198</v>
      </c>
      <c r="B177" t="s">
        <v>13</v>
      </c>
      <c r="C177" t="s">
        <v>9</v>
      </c>
      <c r="D177" t="s">
        <v>188</v>
      </c>
      <c r="E177">
        <v>2022</v>
      </c>
      <c r="F177" t="s">
        <v>11</v>
      </c>
      <c r="G177">
        <v>8000000</v>
      </c>
    </row>
    <row r="178" spans="1:7" x14ac:dyDescent="0.3">
      <c r="A178" t="s">
        <v>199</v>
      </c>
      <c r="B178" t="s">
        <v>13</v>
      </c>
      <c r="C178" t="s">
        <v>14</v>
      </c>
      <c r="D178" t="s">
        <v>188</v>
      </c>
      <c r="E178">
        <v>2022</v>
      </c>
      <c r="F178" t="s">
        <v>11</v>
      </c>
      <c r="G178">
        <v>10000000</v>
      </c>
    </row>
    <row r="179" spans="1:7" x14ac:dyDescent="0.3">
      <c r="A179" t="s">
        <v>200</v>
      </c>
      <c r="B179" t="s">
        <v>13</v>
      </c>
      <c r="C179" t="s">
        <v>18</v>
      </c>
      <c r="D179" t="s">
        <v>188</v>
      </c>
      <c r="E179">
        <v>2022</v>
      </c>
      <c r="F179" t="s">
        <v>11</v>
      </c>
      <c r="G179">
        <v>7500000</v>
      </c>
    </row>
    <row r="180" spans="1:7" x14ac:dyDescent="0.3">
      <c r="A180" t="s">
        <v>201</v>
      </c>
      <c r="B180" t="s">
        <v>8</v>
      </c>
      <c r="C180" t="s">
        <v>18</v>
      </c>
      <c r="D180" t="s">
        <v>188</v>
      </c>
      <c r="E180">
        <v>2022</v>
      </c>
      <c r="F180" t="s">
        <v>11</v>
      </c>
      <c r="G180">
        <v>7500000</v>
      </c>
    </row>
    <row r="181" spans="1:7" x14ac:dyDescent="0.3">
      <c r="A181" t="s">
        <v>202</v>
      </c>
      <c r="B181" t="s">
        <v>8</v>
      </c>
      <c r="C181" t="s">
        <v>14</v>
      </c>
      <c r="D181" t="s">
        <v>188</v>
      </c>
      <c r="E181">
        <v>2022</v>
      </c>
      <c r="F181" t="s">
        <v>11</v>
      </c>
      <c r="G181">
        <v>3000000</v>
      </c>
    </row>
    <row r="182" spans="1:7" x14ac:dyDescent="0.3">
      <c r="A182" t="s">
        <v>203</v>
      </c>
      <c r="B182" t="s">
        <v>8</v>
      </c>
      <c r="C182" t="s">
        <v>16</v>
      </c>
      <c r="D182" t="s">
        <v>188</v>
      </c>
      <c r="E182">
        <v>2022</v>
      </c>
      <c r="F182" t="s">
        <v>11</v>
      </c>
      <c r="G182">
        <v>2000000</v>
      </c>
    </row>
    <row r="183" spans="1:7" x14ac:dyDescent="0.3">
      <c r="A183" t="s">
        <v>204</v>
      </c>
      <c r="B183" t="s">
        <v>8</v>
      </c>
      <c r="C183" t="s">
        <v>18</v>
      </c>
      <c r="D183" t="s">
        <v>188</v>
      </c>
      <c r="E183">
        <v>2022</v>
      </c>
      <c r="F183" t="s">
        <v>11</v>
      </c>
      <c r="G183">
        <v>2500000</v>
      </c>
    </row>
    <row r="184" spans="1:7" x14ac:dyDescent="0.3">
      <c r="A184" t="s">
        <v>205</v>
      </c>
      <c r="B184" t="s">
        <v>8</v>
      </c>
      <c r="C184" t="s">
        <v>14</v>
      </c>
      <c r="D184" t="s">
        <v>188</v>
      </c>
      <c r="E184">
        <v>2022</v>
      </c>
      <c r="F184" t="s">
        <v>11</v>
      </c>
      <c r="G184">
        <v>2000000</v>
      </c>
    </row>
    <row r="185" spans="1:7" x14ac:dyDescent="0.3">
      <c r="A185" t="s">
        <v>206</v>
      </c>
      <c r="B185" t="s">
        <v>13</v>
      </c>
      <c r="C185" t="s">
        <v>14</v>
      </c>
      <c r="D185" t="s">
        <v>188</v>
      </c>
      <c r="E185">
        <v>2022</v>
      </c>
      <c r="F185" t="s">
        <v>11</v>
      </c>
      <c r="G185">
        <v>20000000</v>
      </c>
    </row>
    <row r="186" spans="1:7" x14ac:dyDescent="0.3">
      <c r="A186" t="s">
        <v>207</v>
      </c>
      <c r="B186" t="s">
        <v>8</v>
      </c>
      <c r="C186" t="s">
        <v>14</v>
      </c>
      <c r="D186" t="s">
        <v>208</v>
      </c>
      <c r="E186">
        <v>2022</v>
      </c>
      <c r="F186" t="s">
        <v>11</v>
      </c>
      <c r="G186">
        <v>87500000</v>
      </c>
    </row>
    <row r="187" spans="1:7" x14ac:dyDescent="0.3">
      <c r="A187" t="s">
        <v>209</v>
      </c>
      <c r="B187" t="s">
        <v>13</v>
      </c>
      <c r="C187" t="s">
        <v>16</v>
      </c>
      <c r="D187" t="s">
        <v>208</v>
      </c>
      <c r="E187">
        <v>2022</v>
      </c>
      <c r="F187" t="s">
        <v>11</v>
      </c>
      <c r="G187">
        <v>107500000</v>
      </c>
    </row>
    <row r="188" spans="1:7" x14ac:dyDescent="0.3">
      <c r="A188" t="s">
        <v>210</v>
      </c>
      <c r="B188" t="s">
        <v>8</v>
      </c>
      <c r="C188" t="s">
        <v>18</v>
      </c>
      <c r="D188" t="s">
        <v>208</v>
      </c>
      <c r="E188">
        <v>2022</v>
      </c>
      <c r="F188" t="s">
        <v>11</v>
      </c>
      <c r="G188">
        <v>42000000</v>
      </c>
    </row>
    <row r="189" spans="1:7" x14ac:dyDescent="0.3">
      <c r="A189" t="s">
        <v>211</v>
      </c>
      <c r="B189" t="s">
        <v>8</v>
      </c>
      <c r="C189" t="s">
        <v>18</v>
      </c>
      <c r="D189" t="s">
        <v>208</v>
      </c>
      <c r="E189">
        <v>2022</v>
      </c>
      <c r="F189" t="s">
        <v>11</v>
      </c>
      <c r="G189">
        <v>40000000</v>
      </c>
    </row>
    <row r="190" spans="1:7" x14ac:dyDescent="0.3">
      <c r="A190" t="s">
        <v>212</v>
      </c>
      <c r="B190" t="s">
        <v>8</v>
      </c>
      <c r="C190" t="s">
        <v>9</v>
      </c>
      <c r="D190" t="s">
        <v>208</v>
      </c>
      <c r="E190">
        <v>2022</v>
      </c>
      <c r="F190" t="s">
        <v>11</v>
      </c>
      <c r="G190">
        <v>2000000</v>
      </c>
    </row>
    <row r="191" spans="1:7" x14ac:dyDescent="0.3">
      <c r="A191" t="s">
        <v>213</v>
      </c>
      <c r="B191" t="s">
        <v>8</v>
      </c>
      <c r="C191" t="s">
        <v>9</v>
      </c>
      <c r="D191" t="s">
        <v>208</v>
      </c>
      <c r="E191">
        <v>2022</v>
      </c>
      <c r="F191" t="s">
        <v>11</v>
      </c>
      <c r="G191">
        <v>85000000</v>
      </c>
    </row>
    <row r="192" spans="1:7" x14ac:dyDescent="0.3">
      <c r="A192" t="s">
        <v>214</v>
      </c>
      <c r="B192" t="s">
        <v>8</v>
      </c>
      <c r="C192" t="s">
        <v>14</v>
      </c>
      <c r="D192" t="s">
        <v>208</v>
      </c>
      <c r="E192">
        <v>2022</v>
      </c>
      <c r="F192" t="s">
        <v>11</v>
      </c>
      <c r="G192">
        <v>65000000</v>
      </c>
    </row>
    <row r="193" spans="1:7" x14ac:dyDescent="0.3">
      <c r="A193" t="s">
        <v>215</v>
      </c>
      <c r="B193" t="s">
        <v>8</v>
      </c>
      <c r="C193" t="s">
        <v>16</v>
      </c>
      <c r="D193" t="s">
        <v>208</v>
      </c>
      <c r="E193">
        <v>2022</v>
      </c>
      <c r="F193" t="s">
        <v>11</v>
      </c>
      <c r="G193">
        <v>5000000</v>
      </c>
    </row>
    <row r="194" spans="1:7" x14ac:dyDescent="0.3">
      <c r="A194" t="s">
        <v>216</v>
      </c>
      <c r="B194" t="s">
        <v>8</v>
      </c>
      <c r="C194" t="s">
        <v>18</v>
      </c>
      <c r="D194" t="s">
        <v>208</v>
      </c>
      <c r="E194">
        <v>2022</v>
      </c>
      <c r="F194" t="s">
        <v>11</v>
      </c>
      <c r="G194">
        <v>40000000</v>
      </c>
    </row>
    <row r="195" spans="1:7" x14ac:dyDescent="0.3">
      <c r="A195" t="s">
        <v>217</v>
      </c>
      <c r="B195" t="s">
        <v>8</v>
      </c>
      <c r="C195" t="s">
        <v>18</v>
      </c>
      <c r="D195" t="s">
        <v>208</v>
      </c>
      <c r="E195">
        <v>2022</v>
      </c>
      <c r="F195" t="s">
        <v>11</v>
      </c>
      <c r="G195">
        <v>7500000</v>
      </c>
    </row>
    <row r="196" spans="1:7" x14ac:dyDescent="0.3">
      <c r="A196" t="s">
        <v>218</v>
      </c>
      <c r="B196" t="s">
        <v>8</v>
      </c>
      <c r="C196" t="s">
        <v>18</v>
      </c>
      <c r="D196" t="s">
        <v>208</v>
      </c>
      <c r="E196">
        <v>2022</v>
      </c>
      <c r="F196" t="s">
        <v>11</v>
      </c>
      <c r="G196">
        <v>2000000</v>
      </c>
    </row>
    <row r="197" spans="1:7" x14ac:dyDescent="0.3">
      <c r="A197" t="s">
        <v>219</v>
      </c>
      <c r="B197" t="s">
        <v>13</v>
      </c>
      <c r="C197" t="s">
        <v>9</v>
      </c>
      <c r="D197" t="s">
        <v>208</v>
      </c>
      <c r="E197">
        <v>2022</v>
      </c>
      <c r="F197" t="s">
        <v>11</v>
      </c>
      <c r="G197">
        <v>26000000</v>
      </c>
    </row>
    <row r="198" spans="1:7" x14ac:dyDescent="0.3">
      <c r="A198" t="s">
        <v>220</v>
      </c>
      <c r="B198" t="s">
        <v>13</v>
      </c>
      <c r="C198" t="s">
        <v>14</v>
      </c>
      <c r="D198" t="s">
        <v>208</v>
      </c>
      <c r="E198">
        <v>2022</v>
      </c>
      <c r="F198" t="s">
        <v>11</v>
      </c>
      <c r="G198">
        <v>42000000</v>
      </c>
    </row>
    <row r="199" spans="1:7" x14ac:dyDescent="0.3">
      <c r="A199" t="s">
        <v>221</v>
      </c>
      <c r="B199" t="s">
        <v>13</v>
      </c>
      <c r="C199" t="s">
        <v>14</v>
      </c>
      <c r="D199" t="s">
        <v>208</v>
      </c>
      <c r="E199">
        <v>2022</v>
      </c>
      <c r="F199" t="s">
        <v>11</v>
      </c>
      <c r="G199">
        <v>77500000</v>
      </c>
    </row>
    <row r="200" spans="1:7" x14ac:dyDescent="0.3">
      <c r="A200" t="s">
        <v>222</v>
      </c>
      <c r="B200" t="s">
        <v>13</v>
      </c>
      <c r="C200" t="s">
        <v>16</v>
      </c>
      <c r="D200" t="s">
        <v>208</v>
      </c>
      <c r="E200">
        <v>2022</v>
      </c>
      <c r="F200" t="s">
        <v>11</v>
      </c>
      <c r="G200">
        <v>15000000</v>
      </c>
    </row>
    <row r="201" spans="1:7" x14ac:dyDescent="0.3">
      <c r="A201" t="s">
        <v>223</v>
      </c>
      <c r="B201" t="s">
        <v>13</v>
      </c>
      <c r="C201" t="s">
        <v>18</v>
      </c>
      <c r="D201" t="s">
        <v>208</v>
      </c>
      <c r="E201">
        <v>2022</v>
      </c>
      <c r="F201" t="s">
        <v>11</v>
      </c>
      <c r="G201">
        <v>5000000</v>
      </c>
    </row>
    <row r="202" spans="1:7" x14ac:dyDescent="0.3">
      <c r="A202" t="s">
        <v>224</v>
      </c>
      <c r="B202" t="s">
        <v>13</v>
      </c>
      <c r="C202" t="s">
        <v>18</v>
      </c>
      <c r="D202" t="s">
        <v>208</v>
      </c>
      <c r="E202">
        <v>2022</v>
      </c>
      <c r="F202" t="s">
        <v>11</v>
      </c>
      <c r="G202">
        <v>24000000</v>
      </c>
    </row>
    <row r="203" spans="1:7" x14ac:dyDescent="0.3">
      <c r="A203" t="s">
        <v>225</v>
      </c>
      <c r="B203" t="s">
        <v>8</v>
      </c>
      <c r="C203" t="s">
        <v>9</v>
      </c>
      <c r="D203" t="s">
        <v>208</v>
      </c>
      <c r="E203">
        <v>2022</v>
      </c>
      <c r="F203" t="s">
        <v>11</v>
      </c>
      <c r="G203">
        <v>2000000</v>
      </c>
    </row>
    <row r="204" spans="1:7" x14ac:dyDescent="0.3">
      <c r="A204" t="s">
        <v>226</v>
      </c>
      <c r="B204" t="s">
        <v>8</v>
      </c>
      <c r="C204" t="s">
        <v>14</v>
      </c>
      <c r="D204" t="s">
        <v>208</v>
      </c>
      <c r="E204">
        <v>2022</v>
      </c>
      <c r="F204" t="s">
        <v>11</v>
      </c>
      <c r="G204">
        <v>2000000</v>
      </c>
    </row>
    <row r="205" spans="1:7" x14ac:dyDescent="0.3">
      <c r="A205" t="s">
        <v>227</v>
      </c>
      <c r="B205" t="s">
        <v>8</v>
      </c>
      <c r="C205" t="s">
        <v>18</v>
      </c>
      <c r="D205" t="s">
        <v>208</v>
      </c>
      <c r="E205">
        <v>2022</v>
      </c>
      <c r="F205" t="s">
        <v>11</v>
      </c>
      <c r="G205">
        <v>2000000</v>
      </c>
    </row>
    <row r="206" spans="1:7" x14ac:dyDescent="0.3">
      <c r="A206" t="s">
        <v>228</v>
      </c>
      <c r="C206" t="s">
        <v>14</v>
      </c>
      <c r="D206" t="s">
        <v>10</v>
      </c>
      <c r="E206">
        <v>2021</v>
      </c>
      <c r="F206" t="s">
        <v>229</v>
      </c>
      <c r="G206">
        <v>92500000</v>
      </c>
    </row>
    <row r="207" spans="1:7" x14ac:dyDescent="0.3">
      <c r="A207" t="s">
        <v>230</v>
      </c>
      <c r="C207" t="s">
        <v>14</v>
      </c>
      <c r="D207" t="s">
        <v>10</v>
      </c>
      <c r="E207">
        <v>2021</v>
      </c>
      <c r="F207" t="s">
        <v>229</v>
      </c>
      <c r="G207">
        <v>70000000</v>
      </c>
    </row>
    <row r="208" spans="1:7" x14ac:dyDescent="0.3">
      <c r="A208" t="s">
        <v>231</v>
      </c>
      <c r="C208" t="s">
        <v>9</v>
      </c>
      <c r="D208" t="s">
        <v>10</v>
      </c>
      <c r="E208">
        <v>2021</v>
      </c>
      <c r="F208" t="s">
        <v>229</v>
      </c>
      <c r="G208">
        <v>5000000</v>
      </c>
    </row>
    <row r="209" spans="1:7" x14ac:dyDescent="0.3">
      <c r="A209" t="s">
        <v>35</v>
      </c>
      <c r="C209" t="s">
        <v>14</v>
      </c>
      <c r="D209" t="s">
        <v>10</v>
      </c>
      <c r="E209">
        <v>2021</v>
      </c>
      <c r="F209" t="s">
        <v>229</v>
      </c>
      <c r="G209">
        <v>2000000</v>
      </c>
    </row>
    <row r="210" spans="1:7" x14ac:dyDescent="0.3">
      <c r="A210" t="s">
        <v>232</v>
      </c>
      <c r="C210" t="s">
        <v>9</v>
      </c>
      <c r="D210" t="s">
        <v>10</v>
      </c>
      <c r="E210">
        <v>2021</v>
      </c>
      <c r="F210" t="s">
        <v>229</v>
      </c>
      <c r="G210">
        <v>2000000</v>
      </c>
    </row>
    <row r="211" spans="1:7" x14ac:dyDescent="0.3">
      <c r="A211" t="s">
        <v>233</v>
      </c>
      <c r="C211" t="s">
        <v>18</v>
      </c>
      <c r="D211" t="s">
        <v>10</v>
      </c>
      <c r="E211">
        <v>2021</v>
      </c>
      <c r="F211" t="s">
        <v>229</v>
      </c>
      <c r="G211">
        <v>2000000</v>
      </c>
    </row>
    <row r="212" spans="1:7" x14ac:dyDescent="0.3">
      <c r="A212" t="s">
        <v>234</v>
      </c>
      <c r="C212" t="s">
        <v>14</v>
      </c>
      <c r="D212" t="s">
        <v>37</v>
      </c>
      <c r="E212">
        <v>2021</v>
      </c>
      <c r="F212" t="s">
        <v>229</v>
      </c>
      <c r="G212">
        <v>52500000</v>
      </c>
    </row>
    <row r="213" spans="1:7" x14ac:dyDescent="0.3">
      <c r="A213" t="s">
        <v>235</v>
      </c>
      <c r="C213" t="s">
        <v>9</v>
      </c>
      <c r="D213" t="s">
        <v>37</v>
      </c>
      <c r="E213">
        <v>2021</v>
      </c>
      <c r="F213" t="s">
        <v>229</v>
      </c>
      <c r="G213">
        <v>22000000</v>
      </c>
    </row>
    <row r="214" spans="1:7" x14ac:dyDescent="0.3">
      <c r="A214" t="s">
        <v>83</v>
      </c>
      <c r="C214" t="s">
        <v>16</v>
      </c>
      <c r="D214" t="s">
        <v>37</v>
      </c>
      <c r="E214">
        <v>2021</v>
      </c>
      <c r="F214" t="s">
        <v>229</v>
      </c>
      <c r="G214">
        <v>20000000</v>
      </c>
    </row>
    <row r="215" spans="1:7" x14ac:dyDescent="0.3">
      <c r="A215" t="s">
        <v>84</v>
      </c>
      <c r="C215" t="s">
        <v>18</v>
      </c>
      <c r="D215" t="s">
        <v>37</v>
      </c>
      <c r="E215">
        <v>2021</v>
      </c>
      <c r="F215" t="s">
        <v>229</v>
      </c>
      <c r="G215">
        <v>10000000</v>
      </c>
    </row>
    <row r="216" spans="1:7" x14ac:dyDescent="0.3">
      <c r="A216" t="s">
        <v>52</v>
      </c>
      <c r="C216" t="s">
        <v>14</v>
      </c>
      <c r="D216" t="s">
        <v>37</v>
      </c>
      <c r="E216">
        <v>2021</v>
      </c>
      <c r="F216" t="s">
        <v>229</v>
      </c>
      <c r="G216">
        <v>2000000</v>
      </c>
    </row>
    <row r="217" spans="1:7" x14ac:dyDescent="0.3">
      <c r="A217" t="s">
        <v>215</v>
      </c>
      <c r="C217" t="s">
        <v>16</v>
      </c>
      <c r="D217" t="s">
        <v>37</v>
      </c>
      <c r="E217">
        <v>2021</v>
      </c>
      <c r="F217" t="s">
        <v>229</v>
      </c>
      <c r="G217">
        <v>2000000</v>
      </c>
    </row>
    <row r="218" spans="1:7" x14ac:dyDescent="0.3">
      <c r="A218" t="s">
        <v>236</v>
      </c>
      <c r="C218" t="s">
        <v>18</v>
      </c>
      <c r="D218" t="s">
        <v>37</v>
      </c>
      <c r="E218">
        <v>2021</v>
      </c>
      <c r="F218" t="s">
        <v>229</v>
      </c>
      <c r="G218">
        <v>2000000</v>
      </c>
    </row>
    <row r="219" spans="1:7" x14ac:dyDescent="0.3">
      <c r="A219" t="s">
        <v>237</v>
      </c>
      <c r="C219" t="s">
        <v>18</v>
      </c>
      <c r="D219" t="s">
        <v>37</v>
      </c>
      <c r="E219">
        <v>2021</v>
      </c>
      <c r="F219" t="s">
        <v>229</v>
      </c>
      <c r="G219">
        <v>2000000</v>
      </c>
    </row>
    <row r="220" spans="1:7" x14ac:dyDescent="0.3">
      <c r="A220" t="s">
        <v>238</v>
      </c>
      <c r="C220" t="s">
        <v>14</v>
      </c>
      <c r="D220" t="s">
        <v>79</v>
      </c>
      <c r="E220">
        <v>2021</v>
      </c>
      <c r="F220" t="s">
        <v>229</v>
      </c>
      <c r="G220">
        <v>32000000</v>
      </c>
    </row>
    <row r="221" spans="1:7" x14ac:dyDescent="0.3">
      <c r="A221" t="s">
        <v>239</v>
      </c>
      <c r="C221" t="s">
        <v>18</v>
      </c>
      <c r="D221" t="s">
        <v>79</v>
      </c>
      <c r="E221">
        <v>2021</v>
      </c>
      <c r="F221" t="s">
        <v>229</v>
      </c>
      <c r="G221">
        <v>20000000</v>
      </c>
    </row>
    <row r="222" spans="1:7" x14ac:dyDescent="0.3">
      <c r="A222" t="s">
        <v>240</v>
      </c>
      <c r="C222" t="s">
        <v>14</v>
      </c>
      <c r="D222" t="s">
        <v>79</v>
      </c>
      <c r="E222">
        <v>2021</v>
      </c>
      <c r="F222" t="s">
        <v>229</v>
      </c>
      <c r="G222">
        <v>7500000</v>
      </c>
    </row>
    <row r="223" spans="1:7" x14ac:dyDescent="0.3">
      <c r="A223" t="s">
        <v>178</v>
      </c>
      <c r="C223" t="s">
        <v>9</v>
      </c>
      <c r="D223" t="s">
        <v>79</v>
      </c>
      <c r="E223">
        <v>2021</v>
      </c>
      <c r="F223" t="s">
        <v>229</v>
      </c>
      <c r="G223">
        <v>5000000</v>
      </c>
    </row>
    <row r="224" spans="1:7" x14ac:dyDescent="0.3">
      <c r="A224" t="s">
        <v>241</v>
      </c>
      <c r="C224" t="s">
        <v>14</v>
      </c>
      <c r="D224" t="s">
        <v>79</v>
      </c>
      <c r="E224">
        <v>2021</v>
      </c>
      <c r="F224" t="s">
        <v>229</v>
      </c>
      <c r="G224">
        <v>5000000</v>
      </c>
    </row>
    <row r="225" spans="1:7" x14ac:dyDescent="0.3">
      <c r="A225" t="s">
        <v>242</v>
      </c>
      <c r="C225" t="s">
        <v>14</v>
      </c>
      <c r="D225" t="s">
        <v>79</v>
      </c>
      <c r="E225">
        <v>2021</v>
      </c>
      <c r="F225" t="s">
        <v>229</v>
      </c>
      <c r="G225">
        <v>2000000</v>
      </c>
    </row>
    <row r="226" spans="1:7" x14ac:dyDescent="0.3">
      <c r="A226" t="s">
        <v>86</v>
      </c>
      <c r="C226" t="s">
        <v>16</v>
      </c>
      <c r="D226" t="s">
        <v>79</v>
      </c>
      <c r="E226">
        <v>2021</v>
      </c>
      <c r="F226" t="s">
        <v>229</v>
      </c>
      <c r="G226">
        <v>2000000</v>
      </c>
    </row>
    <row r="227" spans="1:7" x14ac:dyDescent="0.3">
      <c r="A227" t="s">
        <v>159</v>
      </c>
      <c r="C227" t="s">
        <v>18</v>
      </c>
      <c r="D227" t="s">
        <v>79</v>
      </c>
      <c r="E227">
        <v>2021</v>
      </c>
      <c r="F227" t="s">
        <v>229</v>
      </c>
      <c r="G227">
        <v>2000000</v>
      </c>
    </row>
    <row r="228" spans="1:7" x14ac:dyDescent="0.3">
      <c r="A228" t="s">
        <v>175</v>
      </c>
      <c r="C228" t="s">
        <v>18</v>
      </c>
      <c r="D228" t="s">
        <v>120</v>
      </c>
      <c r="E228">
        <v>2021</v>
      </c>
      <c r="F228" t="s">
        <v>229</v>
      </c>
      <c r="G228">
        <v>50000000</v>
      </c>
    </row>
    <row r="229" spans="1:7" x14ac:dyDescent="0.3">
      <c r="A229" t="s">
        <v>31</v>
      </c>
      <c r="C229" t="s">
        <v>18</v>
      </c>
      <c r="D229" t="s">
        <v>120</v>
      </c>
      <c r="E229">
        <v>2021</v>
      </c>
      <c r="F229" t="s">
        <v>229</v>
      </c>
      <c r="G229">
        <v>32000000</v>
      </c>
    </row>
    <row r="230" spans="1:7" x14ac:dyDescent="0.3">
      <c r="A230" t="s">
        <v>243</v>
      </c>
      <c r="C230" t="s">
        <v>18</v>
      </c>
      <c r="D230" t="s">
        <v>120</v>
      </c>
      <c r="E230">
        <v>2021</v>
      </c>
      <c r="F230" t="s">
        <v>229</v>
      </c>
      <c r="G230">
        <v>24000000</v>
      </c>
    </row>
    <row r="231" spans="1:7" x14ac:dyDescent="0.3">
      <c r="A231" t="s">
        <v>174</v>
      </c>
      <c r="C231" t="s">
        <v>14</v>
      </c>
      <c r="D231" t="s">
        <v>120</v>
      </c>
      <c r="E231">
        <v>2021</v>
      </c>
      <c r="F231" t="s">
        <v>229</v>
      </c>
      <c r="G231">
        <v>5000000</v>
      </c>
    </row>
    <row r="232" spans="1:7" x14ac:dyDescent="0.3">
      <c r="A232" t="s">
        <v>244</v>
      </c>
      <c r="C232" t="s">
        <v>14</v>
      </c>
      <c r="D232" t="s">
        <v>120</v>
      </c>
      <c r="E232">
        <v>2021</v>
      </c>
      <c r="F232" t="s">
        <v>229</v>
      </c>
      <c r="G232">
        <v>2000000</v>
      </c>
    </row>
    <row r="233" spans="1:7" x14ac:dyDescent="0.3">
      <c r="A233" t="s">
        <v>220</v>
      </c>
      <c r="C233" t="s">
        <v>14</v>
      </c>
      <c r="D233" t="s">
        <v>120</v>
      </c>
      <c r="E233">
        <v>2021</v>
      </c>
      <c r="F233" t="s">
        <v>229</v>
      </c>
      <c r="G233">
        <v>2000000</v>
      </c>
    </row>
    <row r="234" spans="1:7" x14ac:dyDescent="0.3">
      <c r="A234" t="s">
        <v>140</v>
      </c>
      <c r="C234" t="s">
        <v>14</v>
      </c>
      <c r="D234" t="s">
        <v>120</v>
      </c>
      <c r="E234">
        <v>2021</v>
      </c>
      <c r="F234" t="s">
        <v>229</v>
      </c>
      <c r="G234">
        <v>2000000</v>
      </c>
    </row>
    <row r="235" spans="1:7" x14ac:dyDescent="0.3">
      <c r="A235" t="s">
        <v>245</v>
      </c>
      <c r="C235" t="s">
        <v>18</v>
      </c>
      <c r="D235" t="s">
        <v>142</v>
      </c>
      <c r="E235">
        <v>2021</v>
      </c>
      <c r="F235" t="s">
        <v>229</v>
      </c>
      <c r="G235">
        <v>140000000</v>
      </c>
    </row>
    <row r="236" spans="1:7" x14ac:dyDescent="0.3">
      <c r="A236" t="s">
        <v>136</v>
      </c>
      <c r="C236" t="s">
        <v>18</v>
      </c>
      <c r="D236" t="s">
        <v>142</v>
      </c>
      <c r="E236">
        <v>2021</v>
      </c>
      <c r="F236" t="s">
        <v>229</v>
      </c>
      <c r="G236">
        <v>80000000</v>
      </c>
    </row>
    <row r="237" spans="1:7" x14ac:dyDescent="0.3">
      <c r="A237" t="s">
        <v>147</v>
      </c>
      <c r="C237" t="s">
        <v>14</v>
      </c>
      <c r="D237" t="s">
        <v>142</v>
      </c>
      <c r="E237">
        <v>2021</v>
      </c>
      <c r="F237" t="s">
        <v>229</v>
      </c>
      <c r="G237">
        <v>52500000</v>
      </c>
    </row>
    <row r="238" spans="1:7" x14ac:dyDescent="0.3">
      <c r="A238" t="s">
        <v>246</v>
      </c>
      <c r="C238" t="s">
        <v>14</v>
      </c>
      <c r="D238" t="s">
        <v>142</v>
      </c>
      <c r="E238">
        <v>2021</v>
      </c>
      <c r="F238" t="s">
        <v>229</v>
      </c>
      <c r="G238">
        <v>42000000</v>
      </c>
    </row>
    <row r="239" spans="1:7" x14ac:dyDescent="0.3">
      <c r="A239" t="s">
        <v>247</v>
      </c>
      <c r="C239" t="s">
        <v>14</v>
      </c>
      <c r="D239" t="s">
        <v>142</v>
      </c>
      <c r="E239">
        <v>2021</v>
      </c>
      <c r="F239" t="s">
        <v>229</v>
      </c>
      <c r="G239">
        <v>15000000</v>
      </c>
    </row>
    <row r="240" spans="1:7" x14ac:dyDescent="0.3">
      <c r="A240" t="s">
        <v>135</v>
      </c>
      <c r="C240" t="s">
        <v>14</v>
      </c>
      <c r="D240" t="s">
        <v>142</v>
      </c>
      <c r="E240">
        <v>2021</v>
      </c>
      <c r="F240" t="s">
        <v>229</v>
      </c>
      <c r="G240">
        <v>7500000</v>
      </c>
    </row>
    <row r="241" spans="1:7" x14ac:dyDescent="0.3">
      <c r="A241" t="s">
        <v>248</v>
      </c>
      <c r="C241" t="s">
        <v>14</v>
      </c>
      <c r="D241" t="s">
        <v>142</v>
      </c>
      <c r="E241">
        <v>2021</v>
      </c>
      <c r="F241" t="s">
        <v>229</v>
      </c>
      <c r="G241">
        <v>3000000</v>
      </c>
    </row>
    <row r="242" spans="1:7" x14ac:dyDescent="0.3">
      <c r="A242" t="s">
        <v>249</v>
      </c>
      <c r="C242" t="s">
        <v>14</v>
      </c>
      <c r="D242" t="s">
        <v>142</v>
      </c>
      <c r="E242">
        <v>2021</v>
      </c>
      <c r="F242" t="s">
        <v>229</v>
      </c>
      <c r="G242">
        <v>2000000</v>
      </c>
    </row>
    <row r="243" spans="1:7" x14ac:dyDescent="0.3">
      <c r="A243" t="s">
        <v>250</v>
      </c>
      <c r="C243" t="s">
        <v>14</v>
      </c>
      <c r="D243" t="s">
        <v>142</v>
      </c>
      <c r="E243">
        <v>2021</v>
      </c>
      <c r="F243" t="s">
        <v>229</v>
      </c>
      <c r="G243">
        <v>2000000</v>
      </c>
    </row>
    <row r="244" spans="1:7" x14ac:dyDescent="0.3">
      <c r="A244" t="s">
        <v>251</v>
      </c>
      <c r="C244" t="s">
        <v>14</v>
      </c>
      <c r="D244" t="s">
        <v>166</v>
      </c>
      <c r="E244">
        <v>2021</v>
      </c>
      <c r="F244" t="s">
        <v>229</v>
      </c>
      <c r="G244">
        <v>162500000</v>
      </c>
    </row>
    <row r="245" spans="1:7" x14ac:dyDescent="0.3">
      <c r="A245" t="s">
        <v>23</v>
      </c>
      <c r="C245" t="s">
        <v>14</v>
      </c>
      <c r="D245" t="s">
        <v>166</v>
      </c>
      <c r="E245">
        <v>2021</v>
      </c>
      <c r="F245" t="s">
        <v>229</v>
      </c>
      <c r="G245">
        <v>44000000</v>
      </c>
    </row>
    <row r="246" spans="1:7" x14ac:dyDescent="0.3">
      <c r="A246" t="s">
        <v>49</v>
      </c>
      <c r="C246" t="s">
        <v>18</v>
      </c>
      <c r="D246" t="s">
        <v>166</v>
      </c>
      <c r="E246">
        <v>2021</v>
      </c>
      <c r="F246" t="s">
        <v>229</v>
      </c>
      <c r="G246">
        <v>12000000</v>
      </c>
    </row>
    <row r="247" spans="1:7" x14ac:dyDescent="0.3">
      <c r="A247" t="s">
        <v>39</v>
      </c>
      <c r="C247" t="s">
        <v>18</v>
      </c>
      <c r="D247" t="s">
        <v>166</v>
      </c>
      <c r="E247">
        <v>2021</v>
      </c>
      <c r="F247" t="s">
        <v>229</v>
      </c>
      <c r="G247">
        <v>10000000</v>
      </c>
    </row>
    <row r="248" spans="1:7" x14ac:dyDescent="0.3">
      <c r="A248" t="s">
        <v>151</v>
      </c>
      <c r="C248" t="s">
        <v>14</v>
      </c>
      <c r="D248" t="s">
        <v>166</v>
      </c>
      <c r="E248">
        <v>2021</v>
      </c>
      <c r="F248" t="s">
        <v>229</v>
      </c>
      <c r="G248">
        <v>7500000</v>
      </c>
    </row>
    <row r="249" spans="1:7" x14ac:dyDescent="0.3">
      <c r="A249" t="s">
        <v>173</v>
      </c>
      <c r="C249" t="s">
        <v>18</v>
      </c>
      <c r="D249" t="s">
        <v>166</v>
      </c>
      <c r="E249">
        <v>2021</v>
      </c>
      <c r="F249" t="s">
        <v>229</v>
      </c>
      <c r="G249">
        <v>2000000</v>
      </c>
    </row>
    <row r="250" spans="1:7" x14ac:dyDescent="0.3">
      <c r="A250" t="s">
        <v>252</v>
      </c>
      <c r="C250" t="s">
        <v>18</v>
      </c>
      <c r="D250" t="s">
        <v>166</v>
      </c>
      <c r="E250">
        <v>2021</v>
      </c>
      <c r="F250" t="s">
        <v>229</v>
      </c>
      <c r="G250">
        <v>2000000</v>
      </c>
    </row>
    <row r="251" spans="1:7" x14ac:dyDescent="0.3">
      <c r="A251" t="s">
        <v>184</v>
      </c>
      <c r="C251" t="s">
        <v>18</v>
      </c>
      <c r="D251" t="s">
        <v>166</v>
      </c>
      <c r="E251">
        <v>2021</v>
      </c>
      <c r="F251" t="s">
        <v>229</v>
      </c>
      <c r="G251">
        <v>2000000</v>
      </c>
    </row>
    <row r="252" spans="1:7" x14ac:dyDescent="0.3">
      <c r="A252" t="s">
        <v>253</v>
      </c>
      <c r="C252" t="s">
        <v>14</v>
      </c>
      <c r="D252" t="s">
        <v>188</v>
      </c>
      <c r="E252">
        <v>2021</v>
      </c>
      <c r="F252" t="s">
        <v>229</v>
      </c>
      <c r="G252">
        <v>150000000</v>
      </c>
    </row>
    <row r="253" spans="1:7" x14ac:dyDescent="0.3">
      <c r="A253" t="s">
        <v>254</v>
      </c>
      <c r="C253" t="s">
        <v>14</v>
      </c>
      <c r="D253" t="s">
        <v>188</v>
      </c>
      <c r="E253">
        <v>2021</v>
      </c>
      <c r="F253" t="s">
        <v>229</v>
      </c>
      <c r="G253">
        <v>142500000</v>
      </c>
    </row>
    <row r="254" spans="1:7" x14ac:dyDescent="0.3">
      <c r="A254" t="s">
        <v>255</v>
      </c>
      <c r="C254" t="s">
        <v>14</v>
      </c>
      <c r="D254" t="s">
        <v>188</v>
      </c>
      <c r="E254">
        <v>2021</v>
      </c>
      <c r="F254" t="s">
        <v>229</v>
      </c>
      <c r="G254">
        <v>48000000</v>
      </c>
    </row>
    <row r="255" spans="1:7" x14ac:dyDescent="0.3">
      <c r="A255" t="s">
        <v>256</v>
      </c>
      <c r="C255" t="s">
        <v>9</v>
      </c>
      <c r="D255" t="s">
        <v>188</v>
      </c>
      <c r="E255">
        <v>2021</v>
      </c>
      <c r="F255" t="s">
        <v>229</v>
      </c>
      <c r="G255">
        <v>2000000</v>
      </c>
    </row>
    <row r="256" spans="1:7" x14ac:dyDescent="0.3">
      <c r="A256" t="s">
        <v>257</v>
      </c>
      <c r="C256" t="s">
        <v>9</v>
      </c>
      <c r="D256" t="s">
        <v>188</v>
      </c>
      <c r="E256">
        <v>2021</v>
      </c>
      <c r="F256" t="s">
        <v>229</v>
      </c>
      <c r="G256">
        <v>2000000</v>
      </c>
    </row>
    <row r="257" spans="1:7" x14ac:dyDescent="0.3">
      <c r="A257" t="s">
        <v>258</v>
      </c>
      <c r="C257" t="s">
        <v>16</v>
      </c>
      <c r="D257" t="s">
        <v>188</v>
      </c>
      <c r="E257">
        <v>2021</v>
      </c>
      <c r="F257" t="s">
        <v>229</v>
      </c>
      <c r="G257">
        <v>2000000</v>
      </c>
    </row>
    <row r="258" spans="1:7" x14ac:dyDescent="0.3">
      <c r="A258" t="s">
        <v>259</v>
      </c>
      <c r="C258" t="s">
        <v>14</v>
      </c>
      <c r="D258" t="s">
        <v>188</v>
      </c>
      <c r="E258">
        <v>2021</v>
      </c>
      <c r="F258" t="s">
        <v>229</v>
      </c>
      <c r="G258">
        <v>2000000</v>
      </c>
    </row>
    <row r="259" spans="1:7" x14ac:dyDescent="0.3">
      <c r="A259" t="s">
        <v>260</v>
      </c>
      <c r="C259" t="s">
        <v>16</v>
      </c>
      <c r="D259" t="s">
        <v>188</v>
      </c>
      <c r="E259">
        <v>2021</v>
      </c>
      <c r="F259" t="s">
        <v>229</v>
      </c>
      <c r="G259">
        <v>2000000</v>
      </c>
    </row>
    <row r="260" spans="1:7" x14ac:dyDescent="0.3">
      <c r="A260" t="s">
        <v>261</v>
      </c>
      <c r="C260" t="s">
        <v>14</v>
      </c>
      <c r="D260" t="s">
        <v>208</v>
      </c>
      <c r="E260">
        <v>2021</v>
      </c>
      <c r="F260" t="s">
        <v>229</v>
      </c>
      <c r="G260">
        <v>20000000</v>
      </c>
    </row>
    <row r="261" spans="1:7" x14ac:dyDescent="0.3">
      <c r="A261" t="s">
        <v>262</v>
      </c>
      <c r="C261" t="s">
        <v>18</v>
      </c>
      <c r="D261" t="s">
        <v>208</v>
      </c>
      <c r="E261">
        <v>2021</v>
      </c>
      <c r="F261" t="s">
        <v>229</v>
      </c>
      <c r="G261">
        <v>15000000</v>
      </c>
    </row>
    <row r="262" spans="1:7" x14ac:dyDescent="0.3">
      <c r="A262" t="s">
        <v>263</v>
      </c>
      <c r="C262" t="s">
        <v>18</v>
      </c>
      <c r="D262" t="s">
        <v>208</v>
      </c>
      <c r="E262">
        <v>2021</v>
      </c>
      <c r="F262" t="s">
        <v>229</v>
      </c>
      <c r="G262">
        <v>3000000</v>
      </c>
    </row>
    <row r="263" spans="1:7" x14ac:dyDescent="0.3">
      <c r="A263" t="s">
        <v>243</v>
      </c>
      <c r="C263" t="s">
        <v>18</v>
      </c>
      <c r="D263" t="s">
        <v>10</v>
      </c>
      <c r="E263">
        <v>2020</v>
      </c>
      <c r="F263" t="s">
        <v>229</v>
      </c>
      <c r="G263">
        <v>67500000</v>
      </c>
    </row>
    <row r="264" spans="1:7" x14ac:dyDescent="0.3">
      <c r="A264" t="s">
        <v>264</v>
      </c>
      <c r="C264" t="s">
        <v>14</v>
      </c>
      <c r="D264" t="s">
        <v>10</v>
      </c>
      <c r="E264">
        <v>2020</v>
      </c>
      <c r="F264" t="s">
        <v>229</v>
      </c>
      <c r="G264">
        <v>55000000</v>
      </c>
    </row>
    <row r="265" spans="1:7" x14ac:dyDescent="0.3">
      <c r="A265" t="s">
        <v>192</v>
      </c>
      <c r="C265" t="s">
        <v>18</v>
      </c>
      <c r="D265" t="s">
        <v>10</v>
      </c>
      <c r="E265">
        <v>2020</v>
      </c>
      <c r="F265" t="s">
        <v>229</v>
      </c>
      <c r="G265">
        <v>20000000</v>
      </c>
    </row>
    <row r="266" spans="1:7" x14ac:dyDescent="0.3">
      <c r="A266" t="s">
        <v>67</v>
      </c>
      <c r="C266" t="s">
        <v>18</v>
      </c>
      <c r="D266" t="s">
        <v>10</v>
      </c>
      <c r="E266">
        <v>2020</v>
      </c>
      <c r="F266" t="s">
        <v>229</v>
      </c>
      <c r="G266">
        <v>2000000</v>
      </c>
    </row>
    <row r="267" spans="1:7" x14ac:dyDescent="0.3">
      <c r="A267" t="s">
        <v>168</v>
      </c>
      <c r="C267" t="s">
        <v>9</v>
      </c>
      <c r="D267" t="s">
        <v>37</v>
      </c>
      <c r="E267">
        <v>2020</v>
      </c>
      <c r="F267" t="s">
        <v>229</v>
      </c>
      <c r="G267">
        <v>77500000</v>
      </c>
    </row>
    <row r="268" spans="1:7" x14ac:dyDescent="0.3">
      <c r="A268" t="s">
        <v>265</v>
      </c>
      <c r="C268" t="s">
        <v>14</v>
      </c>
      <c r="D268" t="s">
        <v>37</v>
      </c>
      <c r="E268">
        <v>2020</v>
      </c>
      <c r="F268" t="s">
        <v>229</v>
      </c>
      <c r="G268">
        <v>48000000</v>
      </c>
    </row>
    <row r="269" spans="1:7" x14ac:dyDescent="0.3">
      <c r="A269" t="s">
        <v>266</v>
      </c>
      <c r="C269" t="s">
        <v>16</v>
      </c>
      <c r="D269" t="s">
        <v>37</v>
      </c>
      <c r="E269">
        <v>2020</v>
      </c>
      <c r="F269" t="s">
        <v>229</v>
      </c>
      <c r="G269">
        <v>24000000</v>
      </c>
    </row>
    <row r="270" spans="1:7" x14ac:dyDescent="0.3">
      <c r="A270" t="s">
        <v>60</v>
      </c>
      <c r="C270" t="s">
        <v>9</v>
      </c>
      <c r="D270" t="s">
        <v>37</v>
      </c>
      <c r="E270">
        <v>2020</v>
      </c>
      <c r="F270" t="s">
        <v>229</v>
      </c>
      <c r="G270">
        <v>15000000</v>
      </c>
    </row>
    <row r="271" spans="1:7" x14ac:dyDescent="0.3">
      <c r="A271" t="s">
        <v>267</v>
      </c>
      <c r="C271" t="s">
        <v>14</v>
      </c>
      <c r="D271" t="s">
        <v>37</v>
      </c>
      <c r="E271">
        <v>2020</v>
      </c>
      <c r="F271" t="s">
        <v>229</v>
      </c>
      <c r="G271">
        <v>15000000</v>
      </c>
    </row>
    <row r="272" spans="1:7" x14ac:dyDescent="0.3">
      <c r="A272" t="s">
        <v>268</v>
      </c>
      <c r="C272" t="s">
        <v>18</v>
      </c>
      <c r="D272" t="s">
        <v>37</v>
      </c>
      <c r="E272">
        <v>2020</v>
      </c>
      <c r="F272" t="s">
        <v>229</v>
      </c>
      <c r="G272">
        <v>5000000</v>
      </c>
    </row>
    <row r="273" spans="1:7" x14ac:dyDescent="0.3">
      <c r="A273" t="s">
        <v>22</v>
      </c>
      <c r="C273" t="s">
        <v>18</v>
      </c>
      <c r="D273" t="s">
        <v>37</v>
      </c>
      <c r="E273">
        <v>2020</v>
      </c>
      <c r="F273" t="s">
        <v>229</v>
      </c>
      <c r="G273">
        <v>2000000</v>
      </c>
    </row>
    <row r="274" spans="1:7" x14ac:dyDescent="0.3">
      <c r="A274" t="s">
        <v>53</v>
      </c>
      <c r="C274" t="s">
        <v>14</v>
      </c>
      <c r="D274" t="s">
        <v>37</v>
      </c>
      <c r="E274">
        <v>2020</v>
      </c>
      <c r="F274" t="s">
        <v>229</v>
      </c>
      <c r="G274">
        <v>2000000</v>
      </c>
    </row>
    <row r="275" spans="1:7" x14ac:dyDescent="0.3">
      <c r="A275" t="s">
        <v>254</v>
      </c>
      <c r="C275" t="s">
        <v>14</v>
      </c>
      <c r="D275" t="s">
        <v>269</v>
      </c>
      <c r="E275">
        <v>2020</v>
      </c>
      <c r="F275" t="s">
        <v>229</v>
      </c>
      <c r="G275">
        <v>107500000</v>
      </c>
    </row>
    <row r="276" spans="1:7" x14ac:dyDescent="0.3">
      <c r="A276" t="s">
        <v>270</v>
      </c>
      <c r="C276" t="s">
        <v>18</v>
      </c>
      <c r="D276" t="s">
        <v>269</v>
      </c>
      <c r="E276">
        <v>2020</v>
      </c>
      <c r="F276" t="s">
        <v>229</v>
      </c>
      <c r="G276">
        <v>85000000</v>
      </c>
    </row>
    <row r="277" spans="1:7" x14ac:dyDescent="0.3">
      <c r="A277" t="s">
        <v>24</v>
      </c>
      <c r="C277" t="s">
        <v>14</v>
      </c>
      <c r="D277" t="s">
        <v>269</v>
      </c>
      <c r="E277">
        <v>2020</v>
      </c>
      <c r="F277" t="s">
        <v>229</v>
      </c>
      <c r="G277">
        <v>30000000</v>
      </c>
    </row>
    <row r="278" spans="1:7" x14ac:dyDescent="0.3">
      <c r="A278" t="s">
        <v>271</v>
      </c>
      <c r="C278" t="s">
        <v>18</v>
      </c>
      <c r="D278" t="s">
        <v>269</v>
      </c>
      <c r="E278">
        <v>2020</v>
      </c>
      <c r="F278" t="s">
        <v>229</v>
      </c>
      <c r="G278">
        <v>20000000</v>
      </c>
    </row>
    <row r="279" spans="1:7" x14ac:dyDescent="0.3">
      <c r="A279" t="s">
        <v>149</v>
      </c>
      <c r="C279" t="s">
        <v>16</v>
      </c>
      <c r="D279" t="s">
        <v>269</v>
      </c>
      <c r="E279">
        <v>2020</v>
      </c>
      <c r="F279" t="s">
        <v>229</v>
      </c>
      <c r="G279">
        <v>5500000</v>
      </c>
    </row>
    <row r="280" spans="1:7" x14ac:dyDescent="0.3">
      <c r="A280" t="s">
        <v>104</v>
      </c>
      <c r="C280" t="s">
        <v>14</v>
      </c>
      <c r="D280" t="s">
        <v>269</v>
      </c>
      <c r="E280">
        <v>2020</v>
      </c>
      <c r="F280" t="s">
        <v>229</v>
      </c>
      <c r="G280">
        <v>5000000</v>
      </c>
    </row>
    <row r="281" spans="1:7" x14ac:dyDescent="0.3">
      <c r="A281" t="s">
        <v>174</v>
      </c>
      <c r="C281" t="s">
        <v>14</v>
      </c>
      <c r="D281" t="s">
        <v>269</v>
      </c>
      <c r="E281">
        <v>2020</v>
      </c>
      <c r="F281" t="s">
        <v>229</v>
      </c>
      <c r="G281">
        <v>5000000</v>
      </c>
    </row>
    <row r="282" spans="1:7" x14ac:dyDescent="0.3">
      <c r="A282" t="s">
        <v>272</v>
      </c>
      <c r="C282" t="s">
        <v>14</v>
      </c>
      <c r="D282" t="s">
        <v>269</v>
      </c>
      <c r="E282">
        <v>2020</v>
      </c>
      <c r="F282" t="s">
        <v>229</v>
      </c>
      <c r="G282">
        <v>2000000</v>
      </c>
    </row>
    <row r="283" spans="1:7" x14ac:dyDescent="0.3">
      <c r="A283" t="s">
        <v>150</v>
      </c>
      <c r="C283" t="s">
        <v>18</v>
      </c>
      <c r="D283" t="s">
        <v>269</v>
      </c>
      <c r="E283">
        <v>2020</v>
      </c>
      <c r="F283" t="s">
        <v>229</v>
      </c>
      <c r="G283">
        <v>2000000</v>
      </c>
    </row>
    <row r="284" spans="1:7" x14ac:dyDescent="0.3">
      <c r="A284" t="s">
        <v>78</v>
      </c>
      <c r="C284" t="s">
        <v>14</v>
      </c>
      <c r="D284" t="s">
        <v>79</v>
      </c>
      <c r="E284">
        <v>2020</v>
      </c>
      <c r="F284" t="s">
        <v>229</v>
      </c>
      <c r="G284">
        <v>155000000</v>
      </c>
    </row>
    <row r="285" spans="1:7" x14ac:dyDescent="0.3">
      <c r="A285" t="s">
        <v>273</v>
      </c>
      <c r="C285" t="s">
        <v>9</v>
      </c>
      <c r="D285" t="s">
        <v>79</v>
      </c>
      <c r="E285">
        <v>2020</v>
      </c>
      <c r="F285" t="s">
        <v>229</v>
      </c>
      <c r="G285">
        <v>52500000</v>
      </c>
    </row>
    <row r="286" spans="1:7" x14ac:dyDescent="0.3">
      <c r="A286" t="s">
        <v>274</v>
      </c>
      <c r="C286" t="s">
        <v>14</v>
      </c>
      <c r="D286" t="s">
        <v>79</v>
      </c>
      <c r="E286">
        <v>2020</v>
      </c>
      <c r="F286" t="s">
        <v>229</v>
      </c>
      <c r="G286">
        <v>40000000</v>
      </c>
    </row>
    <row r="287" spans="1:7" x14ac:dyDescent="0.3">
      <c r="A287" t="s">
        <v>275</v>
      </c>
      <c r="C287" t="s">
        <v>9</v>
      </c>
      <c r="D287" t="s">
        <v>79</v>
      </c>
      <c r="E287">
        <v>2020</v>
      </c>
      <c r="F287" t="s">
        <v>229</v>
      </c>
      <c r="G287">
        <v>10000000</v>
      </c>
    </row>
    <row r="288" spans="1:7" x14ac:dyDescent="0.3">
      <c r="A288" t="s">
        <v>213</v>
      </c>
      <c r="C288" t="s">
        <v>9</v>
      </c>
      <c r="D288" t="s">
        <v>79</v>
      </c>
      <c r="E288">
        <v>2020</v>
      </c>
      <c r="F288" t="s">
        <v>229</v>
      </c>
      <c r="G288">
        <v>6000000</v>
      </c>
    </row>
    <row r="289" spans="1:7" x14ac:dyDescent="0.3">
      <c r="A289" t="s">
        <v>276</v>
      </c>
      <c r="C289" t="s">
        <v>14</v>
      </c>
      <c r="D289" t="s">
        <v>79</v>
      </c>
      <c r="E289">
        <v>2020</v>
      </c>
      <c r="F289" t="s">
        <v>229</v>
      </c>
      <c r="G289">
        <v>2000000</v>
      </c>
    </row>
    <row r="290" spans="1:7" x14ac:dyDescent="0.3">
      <c r="A290" t="s">
        <v>277</v>
      </c>
      <c r="C290" t="s">
        <v>16</v>
      </c>
      <c r="D290" t="s">
        <v>79</v>
      </c>
      <c r="E290">
        <v>2020</v>
      </c>
      <c r="F290" t="s">
        <v>229</v>
      </c>
      <c r="G290">
        <v>2000000</v>
      </c>
    </row>
    <row r="291" spans="1:7" x14ac:dyDescent="0.3">
      <c r="A291" t="s">
        <v>278</v>
      </c>
      <c r="C291" t="s">
        <v>18</v>
      </c>
      <c r="D291" t="s">
        <v>79</v>
      </c>
      <c r="E291">
        <v>2020</v>
      </c>
      <c r="F291" t="s">
        <v>229</v>
      </c>
      <c r="G291">
        <v>2000000</v>
      </c>
    </row>
    <row r="292" spans="1:7" x14ac:dyDescent="0.3">
      <c r="A292" t="s">
        <v>237</v>
      </c>
      <c r="C292" t="s">
        <v>18</v>
      </c>
      <c r="D292" t="s">
        <v>79</v>
      </c>
      <c r="E292">
        <v>2020</v>
      </c>
      <c r="F292" t="s">
        <v>229</v>
      </c>
      <c r="G292">
        <v>2000000</v>
      </c>
    </row>
    <row r="293" spans="1:7" x14ac:dyDescent="0.3">
      <c r="A293" t="s">
        <v>175</v>
      </c>
      <c r="C293" t="s">
        <v>18</v>
      </c>
      <c r="D293" t="s">
        <v>120</v>
      </c>
      <c r="E293">
        <v>2020</v>
      </c>
      <c r="F293" t="s">
        <v>229</v>
      </c>
      <c r="G293">
        <v>80000000</v>
      </c>
    </row>
    <row r="294" spans="1:7" x14ac:dyDescent="0.3">
      <c r="A294" t="s">
        <v>279</v>
      </c>
      <c r="C294" t="s">
        <v>9</v>
      </c>
      <c r="D294" t="s">
        <v>120</v>
      </c>
      <c r="E294">
        <v>2020</v>
      </c>
      <c r="F294" t="s">
        <v>229</v>
      </c>
      <c r="G294">
        <v>20000000</v>
      </c>
    </row>
    <row r="295" spans="1:7" x14ac:dyDescent="0.3">
      <c r="A295" t="s">
        <v>280</v>
      </c>
      <c r="C295" t="s">
        <v>9</v>
      </c>
      <c r="D295" t="s">
        <v>120</v>
      </c>
      <c r="E295">
        <v>2020</v>
      </c>
      <c r="F295" t="s">
        <v>229</v>
      </c>
      <c r="G295">
        <v>5000000</v>
      </c>
    </row>
    <row r="296" spans="1:7" x14ac:dyDescent="0.3">
      <c r="A296" t="s">
        <v>281</v>
      </c>
      <c r="C296" t="s">
        <v>14</v>
      </c>
      <c r="D296" t="s">
        <v>120</v>
      </c>
      <c r="E296">
        <v>2020</v>
      </c>
      <c r="F296" t="s">
        <v>229</v>
      </c>
      <c r="G296">
        <v>2000000</v>
      </c>
    </row>
    <row r="297" spans="1:7" x14ac:dyDescent="0.3">
      <c r="A297" t="s">
        <v>282</v>
      </c>
      <c r="C297" t="s">
        <v>14</v>
      </c>
      <c r="D297" t="s">
        <v>120</v>
      </c>
      <c r="E297">
        <v>2020</v>
      </c>
      <c r="F297" t="s">
        <v>229</v>
      </c>
      <c r="G297">
        <v>2000000</v>
      </c>
    </row>
    <row r="298" spans="1:7" x14ac:dyDescent="0.3">
      <c r="A298" t="s">
        <v>114</v>
      </c>
      <c r="C298" t="s">
        <v>18</v>
      </c>
      <c r="D298" t="s">
        <v>120</v>
      </c>
      <c r="E298">
        <v>2020</v>
      </c>
      <c r="F298" t="s">
        <v>229</v>
      </c>
      <c r="G298">
        <v>2000000</v>
      </c>
    </row>
    <row r="299" spans="1:7" x14ac:dyDescent="0.3">
      <c r="A299" t="s">
        <v>7</v>
      </c>
      <c r="C299" t="s">
        <v>9</v>
      </c>
      <c r="D299" t="s">
        <v>166</v>
      </c>
      <c r="E299">
        <v>2020</v>
      </c>
      <c r="F299" t="s">
        <v>229</v>
      </c>
      <c r="G299">
        <v>30000000</v>
      </c>
    </row>
    <row r="300" spans="1:7" x14ac:dyDescent="0.3">
      <c r="A300" t="s">
        <v>125</v>
      </c>
      <c r="C300" t="s">
        <v>18</v>
      </c>
      <c r="D300" t="s">
        <v>166</v>
      </c>
      <c r="E300">
        <v>2020</v>
      </c>
      <c r="F300" t="s">
        <v>229</v>
      </c>
      <c r="G300">
        <v>30000000</v>
      </c>
    </row>
    <row r="301" spans="1:7" x14ac:dyDescent="0.3">
      <c r="A301" t="s">
        <v>283</v>
      </c>
      <c r="C301" t="s">
        <v>14</v>
      </c>
      <c r="D301" t="s">
        <v>166</v>
      </c>
      <c r="E301">
        <v>2020</v>
      </c>
      <c r="F301" t="s">
        <v>229</v>
      </c>
      <c r="G301">
        <v>24000000</v>
      </c>
    </row>
    <row r="302" spans="1:7" x14ac:dyDescent="0.3">
      <c r="A302" t="s">
        <v>216</v>
      </c>
      <c r="C302" t="s">
        <v>18</v>
      </c>
      <c r="D302" t="s">
        <v>166</v>
      </c>
      <c r="E302">
        <v>2020</v>
      </c>
      <c r="F302" t="s">
        <v>229</v>
      </c>
      <c r="G302">
        <v>13000000</v>
      </c>
    </row>
    <row r="303" spans="1:7" x14ac:dyDescent="0.3">
      <c r="A303" t="s">
        <v>234</v>
      </c>
      <c r="C303" t="s">
        <v>14</v>
      </c>
      <c r="D303" t="s">
        <v>166</v>
      </c>
      <c r="E303">
        <v>2020</v>
      </c>
      <c r="F303" t="s">
        <v>229</v>
      </c>
      <c r="G303">
        <v>10000000</v>
      </c>
    </row>
    <row r="304" spans="1:7" x14ac:dyDescent="0.3">
      <c r="A304" t="s">
        <v>284</v>
      </c>
      <c r="C304" t="s">
        <v>18</v>
      </c>
      <c r="D304" t="s">
        <v>166</v>
      </c>
      <c r="E304">
        <v>2020</v>
      </c>
      <c r="F304" t="s">
        <v>229</v>
      </c>
      <c r="G304">
        <v>10000000</v>
      </c>
    </row>
    <row r="305" spans="1:7" x14ac:dyDescent="0.3">
      <c r="A305" t="s">
        <v>194</v>
      </c>
      <c r="C305" t="s">
        <v>16</v>
      </c>
      <c r="D305" t="s">
        <v>166</v>
      </c>
      <c r="E305">
        <v>2020</v>
      </c>
      <c r="F305" t="s">
        <v>229</v>
      </c>
      <c r="G305">
        <v>8000000</v>
      </c>
    </row>
    <row r="306" spans="1:7" x14ac:dyDescent="0.3">
      <c r="A306" t="s">
        <v>59</v>
      </c>
      <c r="C306" t="s">
        <v>9</v>
      </c>
      <c r="D306" t="s">
        <v>166</v>
      </c>
      <c r="E306">
        <v>2020</v>
      </c>
      <c r="F306" t="s">
        <v>229</v>
      </c>
      <c r="G306">
        <v>7500000</v>
      </c>
    </row>
    <row r="307" spans="1:7" x14ac:dyDescent="0.3">
      <c r="A307" t="s">
        <v>285</v>
      </c>
      <c r="C307" t="s">
        <v>18</v>
      </c>
      <c r="D307" t="s">
        <v>166</v>
      </c>
      <c r="E307">
        <v>2020</v>
      </c>
      <c r="F307" t="s">
        <v>229</v>
      </c>
      <c r="G307">
        <v>5000000</v>
      </c>
    </row>
    <row r="308" spans="1:7" x14ac:dyDescent="0.3">
      <c r="A308" t="s">
        <v>286</v>
      </c>
      <c r="C308" t="s">
        <v>14</v>
      </c>
      <c r="D308" t="s">
        <v>166</v>
      </c>
      <c r="E308">
        <v>2020</v>
      </c>
      <c r="F308" t="s">
        <v>229</v>
      </c>
      <c r="G308">
        <v>2000000</v>
      </c>
    </row>
    <row r="309" spans="1:7" x14ac:dyDescent="0.3">
      <c r="A309" t="s">
        <v>252</v>
      </c>
      <c r="C309" t="s">
        <v>18</v>
      </c>
      <c r="D309" t="s">
        <v>166</v>
      </c>
      <c r="E309">
        <v>2020</v>
      </c>
      <c r="F309" t="s">
        <v>229</v>
      </c>
      <c r="G309">
        <v>2000000</v>
      </c>
    </row>
    <row r="310" spans="1:7" x14ac:dyDescent="0.3">
      <c r="A310" t="s">
        <v>251</v>
      </c>
      <c r="C310" t="s">
        <v>14</v>
      </c>
      <c r="D310" t="s">
        <v>188</v>
      </c>
      <c r="E310">
        <v>2020</v>
      </c>
      <c r="F310" t="s">
        <v>229</v>
      </c>
      <c r="G310">
        <v>100000000</v>
      </c>
    </row>
    <row r="311" spans="1:7" x14ac:dyDescent="0.3">
      <c r="A311" t="s">
        <v>287</v>
      </c>
      <c r="C311" t="s">
        <v>9</v>
      </c>
      <c r="D311" t="s">
        <v>188</v>
      </c>
      <c r="E311">
        <v>2020</v>
      </c>
      <c r="F311" t="s">
        <v>229</v>
      </c>
      <c r="G311">
        <v>44000000</v>
      </c>
    </row>
    <row r="312" spans="1:7" x14ac:dyDescent="0.3">
      <c r="A312" t="s">
        <v>288</v>
      </c>
      <c r="C312" t="s">
        <v>18</v>
      </c>
      <c r="D312" t="s">
        <v>188</v>
      </c>
      <c r="E312">
        <v>2020</v>
      </c>
      <c r="F312" t="s">
        <v>229</v>
      </c>
      <c r="G312">
        <v>40000000</v>
      </c>
    </row>
    <row r="313" spans="1:7" x14ac:dyDescent="0.3">
      <c r="A313" t="s">
        <v>289</v>
      </c>
      <c r="C313" t="s">
        <v>18</v>
      </c>
      <c r="D313" t="s">
        <v>188</v>
      </c>
      <c r="E313">
        <v>2020</v>
      </c>
      <c r="F313" t="s">
        <v>229</v>
      </c>
      <c r="G313">
        <v>20000000</v>
      </c>
    </row>
    <row r="314" spans="1:7" x14ac:dyDescent="0.3">
      <c r="A314" t="s">
        <v>290</v>
      </c>
      <c r="C314" t="s">
        <v>14</v>
      </c>
      <c r="D314" t="s">
        <v>188</v>
      </c>
      <c r="E314">
        <v>2020</v>
      </c>
      <c r="F314" t="s">
        <v>229</v>
      </c>
      <c r="G314">
        <v>5000000</v>
      </c>
    </row>
    <row r="315" spans="1:7" x14ac:dyDescent="0.3">
      <c r="A315" t="s">
        <v>193</v>
      </c>
      <c r="C315" t="s">
        <v>16</v>
      </c>
      <c r="D315" t="s">
        <v>188</v>
      </c>
      <c r="E315">
        <v>2020</v>
      </c>
      <c r="F315" t="s">
        <v>229</v>
      </c>
      <c r="G315">
        <v>2000000</v>
      </c>
    </row>
    <row r="316" spans="1:7" x14ac:dyDescent="0.3">
      <c r="A316" t="s">
        <v>291</v>
      </c>
      <c r="C316" t="s">
        <v>16</v>
      </c>
      <c r="D316" t="s">
        <v>188</v>
      </c>
      <c r="E316">
        <v>2020</v>
      </c>
      <c r="F316" t="s">
        <v>229</v>
      </c>
      <c r="G316">
        <v>2000000</v>
      </c>
    </row>
    <row r="317" spans="1:7" x14ac:dyDescent="0.3">
      <c r="A317" t="s">
        <v>292</v>
      </c>
      <c r="C317" t="s">
        <v>14</v>
      </c>
      <c r="D317" t="s">
        <v>188</v>
      </c>
      <c r="E317">
        <v>2020</v>
      </c>
      <c r="F317" t="s">
        <v>229</v>
      </c>
      <c r="G317">
        <v>2000000</v>
      </c>
    </row>
    <row r="318" spans="1:7" x14ac:dyDescent="0.3">
      <c r="A318" t="s">
        <v>38</v>
      </c>
      <c r="C318" t="s">
        <v>14</v>
      </c>
      <c r="D318" t="s">
        <v>208</v>
      </c>
      <c r="E318">
        <v>2020</v>
      </c>
      <c r="F318" t="s">
        <v>229</v>
      </c>
      <c r="G318">
        <v>20000000</v>
      </c>
    </row>
    <row r="319" spans="1:7" x14ac:dyDescent="0.3">
      <c r="A319" t="s">
        <v>212</v>
      </c>
      <c r="C319" t="s">
        <v>9</v>
      </c>
      <c r="D319" t="s">
        <v>208</v>
      </c>
      <c r="E319">
        <v>2020</v>
      </c>
      <c r="F319" t="s">
        <v>229</v>
      </c>
      <c r="G319">
        <v>19000000</v>
      </c>
    </row>
    <row r="320" spans="1:7" x14ac:dyDescent="0.3">
      <c r="A320" t="s">
        <v>293</v>
      </c>
      <c r="C320" t="s">
        <v>9</v>
      </c>
      <c r="D320" t="s">
        <v>208</v>
      </c>
      <c r="E320">
        <v>2020</v>
      </c>
      <c r="F320" t="s">
        <v>229</v>
      </c>
      <c r="G320">
        <v>19000000</v>
      </c>
    </row>
    <row r="321" spans="1:7" x14ac:dyDescent="0.3">
      <c r="A321" t="s">
        <v>135</v>
      </c>
      <c r="C321" t="s">
        <v>14</v>
      </c>
      <c r="D321" t="s">
        <v>208</v>
      </c>
      <c r="E321">
        <v>2020</v>
      </c>
      <c r="F321" t="s">
        <v>229</v>
      </c>
      <c r="G321">
        <v>5000000</v>
      </c>
    </row>
    <row r="322" spans="1:7" x14ac:dyDescent="0.3">
      <c r="A322" t="s">
        <v>294</v>
      </c>
      <c r="C322" t="s">
        <v>14</v>
      </c>
      <c r="D322" t="s">
        <v>208</v>
      </c>
      <c r="E322">
        <v>2020</v>
      </c>
      <c r="F322" t="s">
        <v>229</v>
      </c>
      <c r="G322">
        <v>2000000</v>
      </c>
    </row>
    <row r="323" spans="1:7" x14ac:dyDescent="0.3">
      <c r="A323" t="s">
        <v>128</v>
      </c>
      <c r="C323" t="s">
        <v>14</v>
      </c>
      <c r="D323" t="s">
        <v>208</v>
      </c>
      <c r="E323">
        <v>2020</v>
      </c>
      <c r="F323" t="s">
        <v>229</v>
      </c>
      <c r="G323">
        <v>2000000</v>
      </c>
    </row>
    <row r="324" spans="1:7" x14ac:dyDescent="0.3">
      <c r="A324" t="s">
        <v>295</v>
      </c>
      <c r="C324" t="s">
        <v>14</v>
      </c>
      <c r="D324" t="s">
        <v>208</v>
      </c>
      <c r="E324">
        <v>2020</v>
      </c>
      <c r="F324" t="s">
        <v>229</v>
      </c>
      <c r="G324">
        <v>2000000</v>
      </c>
    </row>
    <row r="325" spans="1:7" x14ac:dyDescent="0.3">
      <c r="A325" t="s">
        <v>268</v>
      </c>
      <c r="C325" t="s">
        <v>18</v>
      </c>
      <c r="D325" t="s">
        <v>10</v>
      </c>
      <c r="E325">
        <v>2019</v>
      </c>
      <c r="F325" t="s">
        <v>229</v>
      </c>
      <c r="G325">
        <v>50000000</v>
      </c>
    </row>
    <row r="326" spans="1:7" x14ac:dyDescent="0.3">
      <c r="A326" t="s">
        <v>296</v>
      </c>
      <c r="C326" t="s">
        <v>9</v>
      </c>
      <c r="D326" t="s">
        <v>10</v>
      </c>
      <c r="E326">
        <v>2019</v>
      </c>
      <c r="F326" t="s">
        <v>229</v>
      </c>
      <c r="G326">
        <v>2000000</v>
      </c>
    </row>
    <row r="327" spans="1:7" x14ac:dyDescent="0.3">
      <c r="A327" t="s">
        <v>297</v>
      </c>
      <c r="C327" t="s">
        <v>9</v>
      </c>
      <c r="D327" t="s">
        <v>37</v>
      </c>
      <c r="E327">
        <v>2019</v>
      </c>
      <c r="F327" t="s">
        <v>229</v>
      </c>
      <c r="G327">
        <v>64000000</v>
      </c>
    </row>
    <row r="328" spans="1:7" x14ac:dyDescent="0.3">
      <c r="A328" t="s">
        <v>298</v>
      </c>
      <c r="C328" t="s">
        <v>14</v>
      </c>
      <c r="D328" t="s">
        <v>37</v>
      </c>
      <c r="E328">
        <v>2019</v>
      </c>
      <c r="F328" t="s">
        <v>229</v>
      </c>
      <c r="G328">
        <v>50000000</v>
      </c>
    </row>
    <row r="329" spans="1:7" x14ac:dyDescent="0.3">
      <c r="A329" t="s">
        <v>299</v>
      </c>
      <c r="C329" t="s">
        <v>9</v>
      </c>
      <c r="D329" t="s">
        <v>37</v>
      </c>
      <c r="E329">
        <v>2019</v>
      </c>
      <c r="F329" t="s">
        <v>229</v>
      </c>
      <c r="G329">
        <v>20000000</v>
      </c>
    </row>
    <row r="330" spans="1:7" x14ac:dyDescent="0.3">
      <c r="A330" t="s">
        <v>199</v>
      </c>
      <c r="C330" t="s">
        <v>14</v>
      </c>
      <c r="D330" t="s">
        <v>37</v>
      </c>
      <c r="E330">
        <v>2019</v>
      </c>
      <c r="F330" t="s">
        <v>229</v>
      </c>
      <c r="G330">
        <v>20000000</v>
      </c>
    </row>
    <row r="331" spans="1:7" x14ac:dyDescent="0.3">
      <c r="A331" t="s">
        <v>300</v>
      </c>
      <c r="C331" t="s">
        <v>18</v>
      </c>
      <c r="D331" t="s">
        <v>37</v>
      </c>
      <c r="E331">
        <v>2019</v>
      </c>
      <c r="F331" t="s">
        <v>229</v>
      </c>
      <c r="G331">
        <v>11000000</v>
      </c>
    </row>
    <row r="332" spans="1:7" x14ac:dyDescent="0.3">
      <c r="A332" t="s">
        <v>301</v>
      </c>
      <c r="C332" t="s">
        <v>14</v>
      </c>
      <c r="D332" t="s">
        <v>37</v>
      </c>
      <c r="E332">
        <v>2019</v>
      </c>
      <c r="F332" t="s">
        <v>229</v>
      </c>
      <c r="G332">
        <v>5000000</v>
      </c>
    </row>
    <row r="333" spans="1:7" x14ac:dyDescent="0.3">
      <c r="A333" t="s">
        <v>248</v>
      </c>
      <c r="C333" t="s">
        <v>14</v>
      </c>
      <c r="D333" t="s">
        <v>37</v>
      </c>
      <c r="E333">
        <v>2019</v>
      </c>
      <c r="F333" t="s">
        <v>229</v>
      </c>
      <c r="G333">
        <v>2000000</v>
      </c>
    </row>
    <row r="334" spans="1:7" x14ac:dyDescent="0.3">
      <c r="A334" t="s">
        <v>302</v>
      </c>
      <c r="C334" t="s">
        <v>16</v>
      </c>
      <c r="D334" t="s">
        <v>37</v>
      </c>
      <c r="E334">
        <v>2019</v>
      </c>
      <c r="F334" t="s">
        <v>229</v>
      </c>
      <c r="G334">
        <v>2000000</v>
      </c>
    </row>
    <row r="335" spans="1:7" x14ac:dyDescent="0.3">
      <c r="A335" t="s">
        <v>303</v>
      </c>
      <c r="C335" t="s">
        <v>18</v>
      </c>
      <c r="D335" t="s">
        <v>37</v>
      </c>
      <c r="E335">
        <v>2019</v>
      </c>
      <c r="F335" t="s">
        <v>229</v>
      </c>
      <c r="G335">
        <v>2000000</v>
      </c>
    </row>
    <row r="336" spans="1:7" x14ac:dyDescent="0.3">
      <c r="A336" t="s">
        <v>304</v>
      </c>
      <c r="C336" t="s">
        <v>18</v>
      </c>
      <c r="D336" t="s">
        <v>37</v>
      </c>
      <c r="E336">
        <v>2019</v>
      </c>
      <c r="F336" t="s">
        <v>229</v>
      </c>
      <c r="G336">
        <v>2000000</v>
      </c>
    </row>
    <row r="337" spans="1:7" x14ac:dyDescent="0.3">
      <c r="A337" t="s">
        <v>274</v>
      </c>
      <c r="C337" t="s">
        <v>14</v>
      </c>
      <c r="D337" t="s">
        <v>269</v>
      </c>
      <c r="E337">
        <v>2019</v>
      </c>
      <c r="F337" t="s">
        <v>229</v>
      </c>
      <c r="G337">
        <v>84000000</v>
      </c>
    </row>
    <row r="338" spans="1:7" x14ac:dyDescent="0.3">
      <c r="A338" t="s">
        <v>264</v>
      </c>
      <c r="C338" t="s">
        <v>14</v>
      </c>
      <c r="D338" t="s">
        <v>269</v>
      </c>
      <c r="E338">
        <v>2019</v>
      </c>
      <c r="F338" t="s">
        <v>229</v>
      </c>
      <c r="G338">
        <v>72000000</v>
      </c>
    </row>
    <row r="339" spans="1:7" x14ac:dyDescent="0.3">
      <c r="A339" t="s">
        <v>57</v>
      </c>
      <c r="C339" t="s">
        <v>18</v>
      </c>
      <c r="D339" t="s">
        <v>269</v>
      </c>
      <c r="E339">
        <v>2019</v>
      </c>
      <c r="F339" t="s">
        <v>229</v>
      </c>
      <c r="G339">
        <v>48000000</v>
      </c>
    </row>
    <row r="340" spans="1:7" x14ac:dyDescent="0.3">
      <c r="A340" t="s">
        <v>149</v>
      </c>
      <c r="C340" t="s">
        <v>16</v>
      </c>
      <c r="D340" t="s">
        <v>269</v>
      </c>
      <c r="E340">
        <v>2019</v>
      </c>
      <c r="F340" t="s">
        <v>229</v>
      </c>
      <c r="G340">
        <v>48000000</v>
      </c>
    </row>
    <row r="341" spans="1:7" x14ac:dyDescent="0.3">
      <c r="A341" t="s">
        <v>305</v>
      </c>
      <c r="C341" t="s">
        <v>16</v>
      </c>
      <c r="D341" t="s">
        <v>269</v>
      </c>
      <c r="E341">
        <v>2019</v>
      </c>
      <c r="F341" t="s">
        <v>229</v>
      </c>
      <c r="G341">
        <v>42000000</v>
      </c>
    </row>
    <row r="342" spans="1:7" x14ac:dyDescent="0.3">
      <c r="A342" t="s">
        <v>246</v>
      </c>
      <c r="C342" t="s">
        <v>14</v>
      </c>
      <c r="D342" t="s">
        <v>269</v>
      </c>
      <c r="E342">
        <v>2019</v>
      </c>
      <c r="F342" t="s">
        <v>229</v>
      </c>
      <c r="G342">
        <v>10000000</v>
      </c>
    </row>
    <row r="343" spans="1:7" x14ac:dyDescent="0.3">
      <c r="A343" t="s">
        <v>306</v>
      </c>
      <c r="C343" t="s">
        <v>18</v>
      </c>
      <c r="D343" t="s">
        <v>269</v>
      </c>
      <c r="E343">
        <v>2019</v>
      </c>
      <c r="F343" t="s">
        <v>229</v>
      </c>
      <c r="G343">
        <v>7500000</v>
      </c>
    </row>
    <row r="344" spans="1:7" x14ac:dyDescent="0.3">
      <c r="A344" t="s">
        <v>71</v>
      </c>
      <c r="C344" t="s">
        <v>14</v>
      </c>
      <c r="D344" t="s">
        <v>269</v>
      </c>
      <c r="E344">
        <v>2019</v>
      </c>
      <c r="F344" t="s">
        <v>229</v>
      </c>
      <c r="G344">
        <v>3000000</v>
      </c>
    </row>
    <row r="345" spans="1:7" x14ac:dyDescent="0.3">
      <c r="A345" t="s">
        <v>307</v>
      </c>
      <c r="C345" t="s">
        <v>14</v>
      </c>
      <c r="D345" t="s">
        <v>269</v>
      </c>
      <c r="E345">
        <v>2019</v>
      </c>
      <c r="F345" t="s">
        <v>229</v>
      </c>
      <c r="G345">
        <v>2500000</v>
      </c>
    </row>
    <row r="346" spans="1:7" x14ac:dyDescent="0.3">
      <c r="A346" t="s">
        <v>308</v>
      </c>
      <c r="C346" t="s">
        <v>18</v>
      </c>
      <c r="D346" t="s">
        <v>269</v>
      </c>
      <c r="E346">
        <v>2019</v>
      </c>
      <c r="F346" t="s">
        <v>229</v>
      </c>
      <c r="G346">
        <v>2000000</v>
      </c>
    </row>
    <row r="347" spans="1:7" x14ac:dyDescent="0.3">
      <c r="A347" t="s">
        <v>309</v>
      </c>
      <c r="C347" t="s">
        <v>14</v>
      </c>
      <c r="D347" t="s">
        <v>269</v>
      </c>
      <c r="E347">
        <v>2019</v>
      </c>
      <c r="F347" t="s">
        <v>229</v>
      </c>
      <c r="G347">
        <v>2000000</v>
      </c>
    </row>
    <row r="348" spans="1:7" x14ac:dyDescent="0.3">
      <c r="A348" t="s">
        <v>146</v>
      </c>
      <c r="C348" t="s">
        <v>14</v>
      </c>
      <c r="D348" t="s">
        <v>269</v>
      </c>
      <c r="E348">
        <v>2019</v>
      </c>
      <c r="F348" t="s">
        <v>229</v>
      </c>
      <c r="G348">
        <v>2000000</v>
      </c>
    </row>
    <row r="349" spans="1:7" x14ac:dyDescent="0.3">
      <c r="A349" t="s">
        <v>310</v>
      </c>
      <c r="C349" t="s">
        <v>18</v>
      </c>
      <c r="D349" t="s">
        <v>269</v>
      </c>
      <c r="E349">
        <v>2019</v>
      </c>
      <c r="F349" t="s">
        <v>229</v>
      </c>
      <c r="G349">
        <v>2000000</v>
      </c>
    </row>
    <row r="350" spans="1:7" x14ac:dyDescent="0.3">
      <c r="A350" t="s">
        <v>311</v>
      </c>
      <c r="C350" t="s">
        <v>14</v>
      </c>
      <c r="D350" t="s">
        <v>79</v>
      </c>
      <c r="E350">
        <v>2019</v>
      </c>
      <c r="F350" t="s">
        <v>229</v>
      </c>
      <c r="G350">
        <v>50000000</v>
      </c>
    </row>
    <row r="351" spans="1:7" x14ac:dyDescent="0.3">
      <c r="A351" t="s">
        <v>63</v>
      </c>
      <c r="C351" t="s">
        <v>18</v>
      </c>
      <c r="D351" t="s">
        <v>79</v>
      </c>
      <c r="E351">
        <v>2019</v>
      </c>
      <c r="F351" t="s">
        <v>229</v>
      </c>
      <c r="G351">
        <v>16000000</v>
      </c>
    </row>
    <row r="352" spans="1:7" x14ac:dyDescent="0.3">
      <c r="A352" t="s">
        <v>312</v>
      </c>
      <c r="C352" t="s">
        <v>9</v>
      </c>
      <c r="D352" t="s">
        <v>79</v>
      </c>
      <c r="E352">
        <v>2019</v>
      </c>
      <c r="F352" t="s">
        <v>229</v>
      </c>
      <c r="G352">
        <v>10000000</v>
      </c>
    </row>
    <row r="353" spans="1:7" x14ac:dyDescent="0.3">
      <c r="A353" t="s">
        <v>313</v>
      </c>
      <c r="C353" t="s">
        <v>18</v>
      </c>
      <c r="D353" t="s">
        <v>79</v>
      </c>
      <c r="E353">
        <v>2019</v>
      </c>
      <c r="F353" t="s">
        <v>229</v>
      </c>
      <c r="G353">
        <v>7500000</v>
      </c>
    </row>
    <row r="354" spans="1:7" x14ac:dyDescent="0.3">
      <c r="A354" t="s">
        <v>277</v>
      </c>
      <c r="C354" t="s">
        <v>16</v>
      </c>
      <c r="D354" t="s">
        <v>79</v>
      </c>
      <c r="E354">
        <v>2019</v>
      </c>
      <c r="F354" t="s">
        <v>229</v>
      </c>
      <c r="G354">
        <v>2000000</v>
      </c>
    </row>
    <row r="355" spans="1:7" x14ac:dyDescent="0.3">
      <c r="A355" t="s">
        <v>314</v>
      </c>
      <c r="C355" t="s">
        <v>14</v>
      </c>
      <c r="D355" t="s">
        <v>79</v>
      </c>
      <c r="E355">
        <v>2019</v>
      </c>
      <c r="F355" t="s">
        <v>229</v>
      </c>
      <c r="G355">
        <v>2000000</v>
      </c>
    </row>
    <row r="356" spans="1:7" x14ac:dyDescent="0.3">
      <c r="A356" t="s">
        <v>315</v>
      </c>
      <c r="C356" t="s">
        <v>18</v>
      </c>
      <c r="D356" t="s">
        <v>79</v>
      </c>
      <c r="E356">
        <v>2019</v>
      </c>
      <c r="F356" t="s">
        <v>229</v>
      </c>
      <c r="G356">
        <v>2000000</v>
      </c>
    </row>
    <row r="357" spans="1:7" x14ac:dyDescent="0.3">
      <c r="A357" t="s">
        <v>316</v>
      </c>
      <c r="C357" t="s">
        <v>18</v>
      </c>
      <c r="D357" t="s">
        <v>79</v>
      </c>
      <c r="E357">
        <v>2019</v>
      </c>
      <c r="F357" t="s">
        <v>229</v>
      </c>
      <c r="G357">
        <v>2000000</v>
      </c>
    </row>
    <row r="358" spans="1:7" x14ac:dyDescent="0.3">
      <c r="A358" t="s">
        <v>317</v>
      </c>
      <c r="C358" t="s">
        <v>18</v>
      </c>
      <c r="D358" t="s">
        <v>120</v>
      </c>
      <c r="E358">
        <v>2019</v>
      </c>
      <c r="F358" t="s">
        <v>229</v>
      </c>
      <c r="G358">
        <v>34000000</v>
      </c>
    </row>
    <row r="359" spans="1:7" x14ac:dyDescent="0.3">
      <c r="A359" t="s">
        <v>318</v>
      </c>
      <c r="C359" t="s">
        <v>18</v>
      </c>
      <c r="D359" t="s">
        <v>120</v>
      </c>
      <c r="E359">
        <v>2019</v>
      </c>
      <c r="F359" t="s">
        <v>229</v>
      </c>
      <c r="G359">
        <v>20000000</v>
      </c>
    </row>
    <row r="360" spans="1:7" x14ac:dyDescent="0.3">
      <c r="A360" t="s">
        <v>319</v>
      </c>
      <c r="C360" t="s">
        <v>14</v>
      </c>
      <c r="D360" t="s">
        <v>120</v>
      </c>
      <c r="E360">
        <v>2019</v>
      </c>
      <c r="F360" t="s">
        <v>229</v>
      </c>
      <c r="G360">
        <v>10000000</v>
      </c>
    </row>
    <row r="361" spans="1:7" x14ac:dyDescent="0.3">
      <c r="A361" t="s">
        <v>122</v>
      </c>
      <c r="C361" t="s">
        <v>9</v>
      </c>
      <c r="D361" t="s">
        <v>120</v>
      </c>
      <c r="E361">
        <v>2019</v>
      </c>
      <c r="F361" t="s">
        <v>229</v>
      </c>
      <c r="G361">
        <v>8000000</v>
      </c>
    </row>
    <row r="362" spans="1:7" x14ac:dyDescent="0.3">
      <c r="A362" t="s">
        <v>320</v>
      </c>
      <c r="C362" t="s">
        <v>14</v>
      </c>
      <c r="D362" t="s">
        <v>120</v>
      </c>
      <c r="E362">
        <v>2019</v>
      </c>
      <c r="F362" t="s">
        <v>229</v>
      </c>
      <c r="G362">
        <v>2000000</v>
      </c>
    </row>
    <row r="363" spans="1:7" x14ac:dyDescent="0.3">
      <c r="A363" t="s">
        <v>91</v>
      </c>
      <c r="C363" t="s">
        <v>18</v>
      </c>
      <c r="D363" t="s">
        <v>120</v>
      </c>
      <c r="E363">
        <v>2019</v>
      </c>
      <c r="F363" t="s">
        <v>229</v>
      </c>
      <c r="G363">
        <v>2000000</v>
      </c>
    </row>
    <row r="364" spans="1:7" x14ac:dyDescent="0.3">
      <c r="A364" t="s">
        <v>125</v>
      </c>
      <c r="C364" t="s">
        <v>18</v>
      </c>
      <c r="D364" t="s">
        <v>166</v>
      </c>
      <c r="E364">
        <v>2019</v>
      </c>
      <c r="F364" t="s">
        <v>229</v>
      </c>
      <c r="G364">
        <v>84000000</v>
      </c>
    </row>
    <row r="365" spans="1:7" x14ac:dyDescent="0.3">
      <c r="A365" t="s">
        <v>76</v>
      </c>
      <c r="C365" t="s">
        <v>18</v>
      </c>
      <c r="D365" t="s">
        <v>166</v>
      </c>
      <c r="E365">
        <v>2019</v>
      </c>
      <c r="F365" t="s">
        <v>229</v>
      </c>
      <c r="G365">
        <v>24000000</v>
      </c>
    </row>
    <row r="366" spans="1:7" x14ac:dyDescent="0.3">
      <c r="A366" t="s">
        <v>285</v>
      </c>
      <c r="C366" t="s">
        <v>18</v>
      </c>
      <c r="D366" t="s">
        <v>166</v>
      </c>
      <c r="E366">
        <v>2019</v>
      </c>
      <c r="F366" t="s">
        <v>229</v>
      </c>
      <c r="G366">
        <v>11000000</v>
      </c>
    </row>
    <row r="367" spans="1:7" x14ac:dyDescent="0.3">
      <c r="A367" t="s">
        <v>321</v>
      </c>
      <c r="C367" t="s">
        <v>14</v>
      </c>
      <c r="D367" t="s">
        <v>166</v>
      </c>
      <c r="E367">
        <v>2019</v>
      </c>
      <c r="F367" t="s">
        <v>229</v>
      </c>
      <c r="G367">
        <v>5000000</v>
      </c>
    </row>
    <row r="368" spans="1:7" x14ac:dyDescent="0.3">
      <c r="A368" t="s">
        <v>151</v>
      </c>
      <c r="C368" t="s">
        <v>14</v>
      </c>
      <c r="D368" t="s">
        <v>166</v>
      </c>
      <c r="E368">
        <v>2019</v>
      </c>
      <c r="F368" t="s">
        <v>229</v>
      </c>
      <c r="G368">
        <v>5000000</v>
      </c>
    </row>
    <row r="369" spans="1:7" x14ac:dyDescent="0.3">
      <c r="A369" t="s">
        <v>226</v>
      </c>
      <c r="C369" t="s">
        <v>14</v>
      </c>
      <c r="D369" t="s">
        <v>166</v>
      </c>
      <c r="E369">
        <v>2019</v>
      </c>
      <c r="F369" t="s">
        <v>229</v>
      </c>
      <c r="G369">
        <v>3000000</v>
      </c>
    </row>
    <row r="370" spans="1:7" x14ac:dyDescent="0.3">
      <c r="A370" t="s">
        <v>172</v>
      </c>
      <c r="C370" t="s">
        <v>14</v>
      </c>
      <c r="D370" t="s">
        <v>166</v>
      </c>
      <c r="E370">
        <v>2019</v>
      </c>
      <c r="F370" t="s">
        <v>229</v>
      </c>
      <c r="G370">
        <v>2000000</v>
      </c>
    </row>
    <row r="371" spans="1:7" x14ac:dyDescent="0.3">
      <c r="A371" t="s">
        <v>112</v>
      </c>
      <c r="C371" t="s">
        <v>9</v>
      </c>
      <c r="D371" t="s">
        <v>166</v>
      </c>
      <c r="E371">
        <v>2019</v>
      </c>
      <c r="F371" t="s">
        <v>229</v>
      </c>
      <c r="G371">
        <v>2000000</v>
      </c>
    </row>
    <row r="372" spans="1:7" x14ac:dyDescent="0.3">
      <c r="A372" t="s">
        <v>322</v>
      </c>
      <c r="C372" t="s">
        <v>14</v>
      </c>
      <c r="D372" t="s">
        <v>166</v>
      </c>
      <c r="E372">
        <v>2019</v>
      </c>
      <c r="F372" t="s">
        <v>229</v>
      </c>
      <c r="G372">
        <v>2000000</v>
      </c>
    </row>
    <row r="373" spans="1:7" x14ac:dyDescent="0.3">
      <c r="A373" t="s">
        <v>23</v>
      </c>
      <c r="C373" t="s">
        <v>14</v>
      </c>
      <c r="D373" t="s">
        <v>188</v>
      </c>
      <c r="E373">
        <v>2019</v>
      </c>
      <c r="F373" t="s">
        <v>229</v>
      </c>
      <c r="G373">
        <v>50000000</v>
      </c>
    </row>
    <row r="374" spans="1:7" x14ac:dyDescent="0.3">
      <c r="A374" t="s">
        <v>168</v>
      </c>
      <c r="C374" t="s">
        <v>9</v>
      </c>
      <c r="D374" t="s">
        <v>188</v>
      </c>
      <c r="E374">
        <v>2019</v>
      </c>
      <c r="F374" t="s">
        <v>229</v>
      </c>
      <c r="G374">
        <v>42000000</v>
      </c>
    </row>
    <row r="375" spans="1:7" x14ac:dyDescent="0.3">
      <c r="A375" t="s">
        <v>323</v>
      </c>
      <c r="C375" t="s">
        <v>14</v>
      </c>
      <c r="D375" t="s">
        <v>188</v>
      </c>
      <c r="E375">
        <v>2019</v>
      </c>
      <c r="F375" t="s">
        <v>229</v>
      </c>
      <c r="G375">
        <v>36000000</v>
      </c>
    </row>
    <row r="376" spans="1:7" x14ac:dyDescent="0.3">
      <c r="A376" t="s">
        <v>324</v>
      </c>
      <c r="C376" t="s">
        <v>14</v>
      </c>
      <c r="D376" t="s">
        <v>188</v>
      </c>
      <c r="E376">
        <v>2019</v>
      </c>
      <c r="F376" t="s">
        <v>229</v>
      </c>
      <c r="G376">
        <v>15000000</v>
      </c>
    </row>
    <row r="377" spans="1:7" x14ac:dyDescent="0.3">
      <c r="A377" t="s">
        <v>325</v>
      </c>
      <c r="C377" t="s">
        <v>9</v>
      </c>
      <c r="D377" t="s">
        <v>188</v>
      </c>
      <c r="E377">
        <v>2019</v>
      </c>
      <c r="F377" t="s">
        <v>229</v>
      </c>
      <c r="G377">
        <v>6500000</v>
      </c>
    </row>
    <row r="378" spans="1:7" x14ac:dyDescent="0.3">
      <c r="A378" t="s">
        <v>326</v>
      </c>
      <c r="C378" t="s">
        <v>14</v>
      </c>
      <c r="D378" t="s">
        <v>188</v>
      </c>
      <c r="E378">
        <v>2019</v>
      </c>
      <c r="F378" t="s">
        <v>229</v>
      </c>
      <c r="G378">
        <v>5000000</v>
      </c>
    </row>
    <row r="379" spans="1:7" x14ac:dyDescent="0.3">
      <c r="A379" t="s">
        <v>327</v>
      </c>
      <c r="C379" t="s">
        <v>16</v>
      </c>
      <c r="D379" t="s">
        <v>188</v>
      </c>
      <c r="E379">
        <v>2019</v>
      </c>
      <c r="F379" t="s">
        <v>229</v>
      </c>
      <c r="G379">
        <v>5000000</v>
      </c>
    </row>
    <row r="380" spans="1:7" x14ac:dyDescent="0.3">
      <c r="A380" t="s">
        <v>169</v>
      </c>
      <c r="C380" t="s">
        <v>9</v>
      </c>
      <c r="D380" t="s">
        <v>188</v>
      </c>
      <c r="E380">
        <v>2019</v>
      </c>
      <c r="F380" t="s">
        <v>229</v>
      </c>
      <c r="G380">
        <v>2000000</v>
      </c>
    </row>
    <row r="381" spans="1:7" x14ac:dyDescent="0.3">
      <c r="A381" t="s">
        <v>328</v>
      </c>
      <c r="C381" t="s">
        <v>14</v>
      </c>
      <c r="D381" t="s">
        <v>188</v>
      </c>
      <c r="E381">
        <v>2019</v>
      </c>
      <c r="F381" t="s">
        <v>229</v>
      </c>
      <c r="G381">
        <v>2000000</v>
      </c>
    </row>
    <row r="382" spans="1:7" x14ac:dyDescent="0.3">
      <c r="A382" t="s">
        <v>144</v>
      </c>
      <c r="C382" t="s">
        <v>16</v>
      </c>
      <c r="D382" t="s">
        <v>208</v>
      </c>
      <c r="E382">
        <v>2019</v>
      </c>
      <c r="F382" t="s">
        <v>229</v>
      </c>
      <c r="G382">
        <v>22000000</v>
      </c>
    </row>
    <row r="383" spans="1:7" x14ac:dyDescent="0.3">
      <c r="A383" t="s">
        <v>61</v>
      </c>
      <c r="C383" t="s">
        <v>16</v>
      </c>
      <c r="D383" t="s">
        <v>208</v>
      </c>
      <c r="E383">
        <v>2019</v>
      </c>
      <c r="F383" t="s">
        <v>229</v>
      </c>
      <c r="G383">
        <v>12000000</v>
      </c>
    </row>
    <row r="384" spans="1:7" x14ac:dyDescent="0.3">
      <c r="A384" t="s">
        <v>329</v>
      </c>
      <c r="C384" t="s">
        <v>9</v>
      </c>
      <c r="D384" t="s">
        <v>208</v>
      </c>
      <c r="E384">
        <v>2019</v>
      </c>
      <c r="F384" t="s">
        <v>229</v>
      </c>
      <c r="G384">
        <v>10000000</v>
      </c>
    </row>
    <row r="385" spans="1:7" x14ac:dyDescent="0.3">
      <c r="A385" t="s">
        <v>261</v>
      </c>
      <c r="C385" t="s">
        <v>14</v>
      </c>
      <c r="D385" t="s">
        <v>10</v>
      </c>
      <c r="E385">
        <v>2018</v>
      </c>
      <c r="F385" t="s">
        <v>229</v>
      </c>
      <c r="G385">
        <v>78000000</v>
      </c>
    </row>
    <row r="386" spans="1:7" x14ac:dyDescent="0.3">
      <c r="A386" t="s">
        <v>12</v>
      </c>
      <c r="C386" t="s">
        <v>14</v>
      </c>
      <c r="D386" t="s">
        <v>10</v>
      </c>
      <c r="E386">
        <v>2018</v>
      </c>
      <c r="F386" t="s">
        <v>229</v>
      </c>
      <c r="G386">
        <v>64000000</v>
      </c>
    </row>
    <row r="387" spans="1:7" x14ac:dyDescent="0.3">
      <c r="A387" t="s">
        <v>196</v>
      </c>
      <c r="C387" t="s">
        <v>18</v>
      </c>
      <c r="D387" t="s">
        <v>10</v>
      </c>
      <c r="E387">
        <v>2018</v>
      </c>
      <c r="F387" t="s">
        <v>229</v>
      </c>
      <c r="G387">
        <v>50000000</v>
      </c>
    </row>
    <row r="388" spans="1:7" x14ac:dyDescent="0.3">
      <c r="A388" t="s">
        <v>330</v>
      </c>
      <c r="C388" t="s">
        <v>14</v>
      </c>
      <c r="D388" t="s">
        <v>10</v>
      </c>
      <c r="E388">
        <v>2018</v>
      </c>
      <c r="F388" t="s">
        <v>229</v>
      </c>
      <c r="G388">
        <v>40000000</v>
      </c>
    </row>
    <row r="389" spans="1:7" x14ac:dyDescent="0.3">
      <c r="A389" t="s">
        <v>331</v>
      </c>
      <c r="C389" t="s">
        <v>18</v>
      </c>
      <c r="D389" t="s">
        <v>10</v>
      </c>
      <c r="E389">
        <v>2018</v>
      </c>
      <c r="F389" t="s">
        <v>229</v>
      </c>
      <c r="G389">
        <v>26000000</v>
      </c>
    </row>
    <row r="390" spans="1:7" x14ac:dyDescent="0.3">
      <c r="A390" t="s">
        <v>15</v>
      </c>
      <c r="C390" t="s">
        <v>16</v>
      </c>
      <c r="D390" t="s">
        <v>10</v>
      </c>
      <c r="E390">
        <v>2018</v>
      </c>
      <c r="F390" t="s">
        <v>229</v>
      </c>
      <c r="G390">
        <v>22000000</v>
      </c>
    </row>
    <row r="391" spans="1:7" x14ac:dyDescent="0.3">
      <c r="A391" t="s">
        <v>332</v>
      </c>
      <c r="C391" t="s">
        <v>9</v>
      </c>
      <c r="D391" t="s">
        <v>10</v>
      </c>
      <c r="E391">
        <v>2018</v>
      </c>
      <c r="F391" t="s">
        <v>229</v>
      </c>
      <c r="G391">
        <v>20000000</v>
      </c>
    </row>
    <row r="392" spans="1:7" x14ac:dyDescent="0.3">
      <c r="A392" t="s">
        <v>239</v>
      </c>
      <c r="C392" t="s">
        <v>18</v>
      </c>
      <c r="D392" t="s">
        <v>10</v>
      </c>
      <c r="E392">
        <v>2018</v>
      </c>
      <c r="F392" t="s">
        <v>229</v>
      </c>
      <c r="G392">
        <v>20000000</v>
      </c>
    </row>
    <row r="393" spans="1:7" x14ac:dyDescent="0.3">
      <c r="A393" t="s">
        <v>187</v>
      </c>
      <c r="C393" t="s">
        <v>9</v>
      </c>
      <c r="D393" t="s">
        <v>10</v>
      </c>
      <c r="E393">
        <v>2018</v>
      </c>
      <c r="F393" t="s">
        <v>229</v>
      </c>
      <c r="G393">
        <v>16000000</v>
      </c>
    </row>
    <row r="394" spans="1:7" x14ac:dyDescent="0.3">
      <c r="A394" t="s">
        <v>106</v>
      </c>
      <c r="C394" t="s">
        <v>18</v>
      </c>
      <c r="D394" t="s">
        <v>10</v>
      </c>
      <c r="E394">
        <v>2018</v>
      </c>
      <c r="F394" t="s">
        <v>229</v>
      </c>
      <c r="G394">
        <v>15000000</v>
      </c>
    </row>
    <row r="395" spans="1:7" x14ac:dyDescent="0.3">
      <c r="A395" t="s">
        <v>83</v>
      </c>
      <c r="C395" t="s">
        <v>16</v>
      </c>
      <c r="D395" t="s">
        <v>10</v>
      </c>
      <c r="E395">
        <v>2018</v>
      </c>
      <c r="F395" t="s">
        <v>229</v>
      </c>
      <c r="G395">
        <v>10000000</v>
      </c>
    </row>
    <row r="396" spans="1:7" x14ac:dyDescent="0.3">
      <c r="A396" t="s">
        <v>333</v>
      </c>
      <c r="C396" t="s">
        <v>18</v>
      </c>
      <c r="D396" t="s">
        <v>10</v>
      </c>
      <c r="E396">
        <v>2018</v>
      </c>
      <c r="F396" t="s">
        <v>229</v>
      </c>
      <c r="G396">
        <v>10000000</v>
      </c>
    </row>
    <row r="397" spans="1:7" x14ac:dyDescent="0.3">
      <c r="A397" t="s">
        <v>17</v>
      </c>
      <c r="C397" t="s">
        <v>14</v>
      </c>
      <c r="D397" t="s">
        <v>10</v>
      </c>
      <c r="E397">
        <v>2018</v>
      </c>
      <c r="F397" t="s">
        <v>229</v>
      </c>
      <c r="G397">
        <v>8000000</v>
      </c>
    </row>
    <row r="398" spans="1:7" x14ac:dyDescent="0.3">
      <c r="A398" t="s">
        <v>30</v>
      </c>
      <c r="C398" t="s">
        <v>14</v>
      </c>
      <c r="D398" t="s">
        <v>10</v>
      </c>
      <c r="E398">
        <v>2018</v>
      </c>
      <c r="F398" t="s">
        <v>229</v>
      </c>
      <c r="G398">
        <v>5000000</v>
      </c>
    </row>
    <row r="399" spans="1:7" x14ac:dyDescent="0.3">
      <c r="A399" t="s">
        <v>48</v>
      </c>
      <c r="C399" t="s">
        <v>18</v>
      </c>
      <c r="D399" t="s">
        <v>10</v>
      </c>
      <c r="E399">
        <v>2018</v>
      </c>
      <c r="F399" t="s">
        <v>229</v>
      </c>
      <c r="G399">
        <v>5000000</v>
      </c>
    </row>
    <row r="400" spans="1:7" x14ac:dyDescent="0.3">
      <c r="A400" t="s">
        <v>334</v>
      </c>
      <c r="C400" t="s">
        <v>18</v>
      </c>
      <c r="D400" t="s">
        <v>10</v>
      </c>
      <c r="E400">
        <v>2018</v>
      </c>
      <c r="F400" t="s">
        <v>229</v>
      </c>
      <c r="G400">
        <v>4000000</v>
      </c>
    </row>
    <row r="401" spans="1:7" x14ac:dyDescent="0.3">
      <c r="A401" t="s">
        <v>335</v>
      </c>
      <c r="C401" t="s">
        <v>16</v>
      </c>
      <c r="D401" t="s">
        <v>10</v>
      </c>
      <c r="E401">
        <v>2018</v>
      </c>
      <c r="F401" t="s">
        <v>229</v>
      </c>
      <c r="G401">
        <v>2000000</v>
      </c>
    </row>
    <row r="402" spans="1:7" x14ac:dyDescent="0.3">
      <c r="A402" t="s">
        <v>336</v>
      </c>
      <c r="C402" t="s">
        <v>14</v>
      </c>
      <c r="D402" t="s">
        <v>10</v>
      </c>
      <c r="E402">
        <v>2018</v>
      </c>
      <c r="F402" t="s">
        <v>229</v>
      </c>
      <c r="G402">
        <v>2000000</v>
      </c>
    </row>
    <row r="403" spans="1:7" x14ac:dyDescent="0.3">
      <c r="A403" t="s">
        <v>337</v>
      </c>
      <c r="C403" t="s">
        <v>18</v>
      </c>
      <c r="D403" t="s">
        <v>10</v>
      </c>
      <c r="E403">
        <v>2018</v>
      </c>
      <c r="F403" t="s">
        <v>229</v>
      </c>
      <c r="G403">
        <v>2000000</v>
      </c>
    </row>
    <row r="404" spans="1:7" x14ac:dyDescent="0.3">
      <c r="A404" t="s">
        <v>338</v>
      </c>
      <c r="C404" t="s">
        <v>14</v>
      </c>
      <c r="D404" t="s">
        <v>10</v>
      </c>
      <c r="E404">
        <v>2018</v>
      </c>
      <c r="F404" t="s">
        <v>229</v>
      </c>
      <c r="G404">
        <v>2000000</v>
      </c>
    </row>
    <row r="405" spans="1:7" x14ac:dyDescent="0.3">
      <c r="A405" t="s">
        <v>339</v>
      </c>
      <c r="C405" t="s">
        <v>14</v>
      </c>
      <c r="D405" t="s">
        <v>10</v>
      </c>
      <c r="E405">
        <v>2018</v>
      </c>
      <c r="F405" t="s">
        <v>229</v>
      </c>
      <c r="G405">
        <v>2000000</v>
      </c>
    </row>
    <row r="406" spans="1:7" x14ac:dyDescent="0.3">
      <c r="A406" t="s">
        <v>340</v>
      </c>
      <c r="C406" t="s">
        <v>14</v>
      </c>
      <c r="D406" t="s">
        <v>10</v>
      </c>
      <c r="E406">
        <v>2018</v>
      </c>
      <c r="F406" t="s">
        <v>229</v>
      </c>
      <c r="G406">
        <v>2000000</v>
      </c>
    </row>
    <row r="407" spans="1:7" x14ac:dyDescent="0.3">
      <c r="A407" t="s">
        <v>254</v>
      </c>
      <c r="C407" t="s">
        <v>14</v>
      </c>
      <c r="D407" t="s">
        <v>341</v>
      </c>
      <c r="E407">
        <v>2018</v>
      </c>
      <c r="F407" t="s">
        <v>229</v>
      </c>
      <c r="G407">
        <v>90000000</v>
      </c>
    </row>
    <row r="408" spans="1:7" x14ac:dyDescent="0.3">
      <c r="A408" t="s">
        <v>143</v>
      </c>
      <c r="C408" t="s">
        <v>18</v>
      </c>
      <c r="D408" t="s">
        <v>341</v>
      </c>
      <c r="E408">
        <v>2018</v>
      </c>
      <c r="F408" t="s">
        <v>229</v>
      </c>
      <c r="G408">
        <v>42000000</v>
      </c>
    </row>
    <row r="409" spans="1:7" x14ac:dyDescent="0.3">
      <c r="A409" t="s">
        <v>342</v>
      </c>
      <c r="C409" t="s">
        <v>18</v>
      </c>
      <c r="D409" t="s">
        <v>341</v>
      </c>
      <c r="E409">
        <v>2018</v>
      </c>
      <c r="F409" t="s">
        <v>229</v>
      </c>
      <c r="G409">
        <v>40000000</v>
      </c>
    </row>
    <row r="410" spans="1:7" x14ac:dyDescent="0.3">
      <c r="A410" t="s">
        <v>111</v>
      </c>
      <c r="C410" t="s">
        <v>18</v>
      </c>
      <c r="D410" t="s">
        <v>341</v>
      </c>
      <c r="E410">
        <v>2018</v>
      </c>
      <c r="F410" t="s">
        <v>229</v>
      </c>
      <c r="G410">
        <v>32000000</v>
      </c>
    </row>
    <row r="411" spans="1:7" x14ac:dyDescent="0.3">
      <c r="A411" t="s">
        <v>69</v>
      </c>
      <c r="C411" t="s">
        <v>14</v>
      </c>
      <c r="D411" t="s">
        <v>341</v>
      </c>
      <c r="E411">
        <v>2018</v>
      </c>
      <c r="F411" t="s">
        <v>229</v>
      </c>
      <c r="G411">
        <v>32000000</v>
      </c>
    </row>
    <row r="412" spans="1:7" x14ac:dyDescent="0.3">
      <c r="A412" t="s">
        <v>65</v>
      </c>
      <c r="C412" t="s">
        <v>14</v>
      </c>
      <c r="D412" t="s">
        <v>341</v>
      </c>
      <c r="E412">
        <v>2018</v>
      </c>
      <c r="F412" t="s">
        <v>229</v>
      </c>
      <c r="G412">
        <v>30000000</v>
      </c>
    </row>
    <row r="413" spans="1:7" x14ac:dyDescent="0.3">
      <c r="A413" t="s">
        <v>57</v>
      </c>
      <c r="C413" t="s">
        <v>18</v>
      </c>
      <c r="D413" t="s">
        <v>341</v>
      </c>
      <c r="E413">
        <v>2018</v>
      </c>
      <c r="F413" t="s">
        <v>229</v>
      </c>
      <c r="G413">
        <v>30000000</v>
      </c>
    </row>
    <row r="414" spans="1:7" x14ac:dyDescent="0.3">
      <c r="A414" t="s">
        <v>343</v>
      </c>
      <c r="C414" t="s">
        <v>9</v>
      </c>
      <c r="D414" t="s">
        <v>341</v>
      </c>
      <c r="E414">
        <v>2018</v>
      </c>
      <c r="F414" t="s">
        <v>229</v>
      </c>
      <c r="G414">
        <v>28000000</v>
      </c>
    </row>
    <row r="415" spans="1:7" x14ac:dyDescent="0.3">
      <c r="A415" t="s">
        <v>167</v>
      </c>
      <c r="C415" t="s">
        <v>18</v>
      </c>
      <c r="D415" t="s">
        <v>341</v>
      </c>
      <c r="E415">
        <v>2018</v>
      </c>
      <c r="F415" t="s">
        <v>229</v>
      </c>
      <c r="G415">
        <v>22000000</v>
      </c>
    </row>
    <row r="416" spans="1:7" x14ac:dyDescent="0.3">
      <c r="A416" t="s">
        <v>344</v>
      </c>
      <c r="C416" t="s">
        <v>14</v>
      </c>
      <c r="D416" t="s">
        <v>341</v>
      </c>
      <c r="E416">
        <v>2018</v>
      </c>
      <c r="F416" t="s">
        <v>229</v>
      </c>
      <c r="G416">
        <v>19000000</v>
      </c>
    </row>
    <row r="417" spans="1:7" x14ac:dyDescent="0.3">
      <c r="A417" t="s">
        <v>345</v>
      </c>
      <c r="C417" t="s">
        <v>14</v>
      </c>
      <c r="D417" t="s">
        <v>341</v>
      </c>
      <c r="E417">
        <v>2018</v>
      </c>
      <c r="F417" t="s">
        <v>229</v>
      </c>
      <c r="G417">
        <v>15000000</v>
      </c>
    </row>
    <row r="418" spans="1:7" x14ac:dyDescent="0.3">
      <c r="A418" t="s">
        <v>60</v>
      </c>
      <c r="C418" t="s">
        <v>9</v>
      </c>
      <c r="D418" t="s">
        <v>341</v>
      </c>
      <c r="E418">
        <v>2018</v>
      </c>
      <c r="F418" t="s">
        <v>229</v>
      </c>
      <c r="G418">
        <v>15000000</v>
      </c>
    </row>
    <row r="419" spans="1:7" x14ac:dyDescent="0.3">
      <c r="A419" t="s">
        <v>346</v>
      </c>
      <c r="C419" t="s">
        <v>16</v>
      </c>
      <c r="D419" t="s">
        <v>341</v>
      </c>
      <c r="E419">
        <v>2018</v>
      </c>
      <c r="F419" t="s">
        <v>229</v>
      </c>
      <c r="G419">
        <v>14000000</v>
      </c>
    </row>
    <row r="420" spans="1:7" x14ac:dyDescent="0.3">
      <c r="A420" t="s">
        <v>347</v>
      </c>
      <c r="C420" t="s">
        <v>9</v>
      </c>
      <c r="D420" t="s">
        <v>341</v>
      </c>
      <c r="E420">
        <v>2018</v>
      </c>
      <c r="F420" t="s">
        <v>229</v>
      </c>
      <c r="G420">
        <v>12000000</v>
      </c>
    </row>
    <row r="421" spans="1:7" x14ac:dyDescent="0.3">
      <c r="A421" t="s">
        <v>326</v>
      </c>
      <c r="C421" t="s">
        <v>14</v>
      </c>
      <c r="D421" t="s">
        <v>341</v>
      </c>
      <c r="E421">
        <v>2018</v>
      </c>
      <c r="F421" t="s">
        <v>229</v>
      </c>
      <c r="G421">
        <v>7500000</v>
      </c>
    </row>
    <row r="422" spans="1:7" x14ac:dyDescent="0.3">
      <c r="A422" t="s">
        <v>107</v>
      </c>
      <c r="C422" t="s">
        <v>18</v>
      </c>
      <c r="D422" t="s">
        <v>341</v>
      </c>
      <c r="E422">
        <v>2018</v>
      </c>
      <c r="F422" t="s">
        <v>229</v>
      </c>
      <c r="G422">
        <v>7000000</v>
      </c>
    </row>
    <row r="423" spans="1:7" x14ac:dyDescent="0.3">
      <c r="A423" t="s">
        <v>214</v>
      </c>
      <c r="C423" t="s">
        <v>14</v>
      </c>
      <c r="D423" t="s">
        <v>341</v>
      </c>
      <c r="E423">
        <v>2018</v>
      </c>
      <c r="F423" t="s">
        <v>229</v>
      </c>
      <c r="G423">
        <v>5500000</v>
      </c>
    </row>
    <row r="424" spans="1:7" x14ac:dyDescent="0.3">
      <c r="A424" t="s">
        <v>70</v>
      </c>
      <c r="C424" t="s">
        <v>14</v>
      </c>
      <c r="D424" t="s">
        <v>341</v>
      </c>
      <c r="E424">
        <v>2018</v>
      </c>
      <c r="F424" t="s">
        <v>229</v>
      </c>
      <c r="G424">
        <v>5000000</v>
      </c>
    </row>
    <row r="425" spans="1:7" x14ac:dyDescent="0.3">
      <c r="A425" t="s">
        <v>190</v>
      </c>
      <c r="C425" t="s">
        <v>14</v>
      </c>
      <c r="D425" t="s">
        <v>341</v>
      </c>
      <c r="E425">
        <v>2018</v>
      </c>
      <c r="F425" t="s">
        <v>229</v>
      </c>
      <c r="G425">
        <v>2000000</v>
      </c>
    </row>
    <row r="426" spans="1:7" x14ac:dyDescent="0.3">
      <c r="A426" t="s">
        <v>348</v>
      </c>
      <c r="C426" t="s">
        <v>9</v>
      </c>
      <c r="D426" t="s">
        <v>341</v>
      </c>
      <c r="E426">
        <v>2018</v>
      </c>
      <c r="F426" t="s">
        <v>229</v>
      </c>
      <c r="G426">
        <v>2000000</v>
      </c>
    </row>
    <row r="427" spans="1:7" x14ac:dyDescent="0.3">
      <c r="A427" t="s">
        <v>349</v>
      </c>
      <c r="C427" t="s">
        <v>18</v>
      </c>
      <c r="D427" t="s">
        <v>341</v>
      </c>
      <c r="E427">
        <v>2018</v>
      </c>
      <c r="F427" t="s">
        <v>229</v>
      </c>
      <c r="G427">
        <v>2000000</v>
      </c>
    </row>
    <row r="428" spans="1:7" x14ac:dyDescent="0.3">
      <c r="A428" t="s">
        <v>350</v>
      </c>
      <c r="C428" t="s">
        <v>18</v>
      </c>
      <c r="D428" t="s">
        <v>341</v>
      </c>
      <c r="E428">
        <v>2018</v>
      </c>
      <c r="F428" t="s">
        <v>229</v>
      </c>
      <c r="G428">
        <v>2000000</v>
      </c>
    </row>
    <row r="429" spans="1:7" x14ac:dyDescent="0.3">
      <c r="A429" t="s">
        <v>351</v>
      </c>
      <c r="C429" t="s">
        <v>9</v>
      </c>
      <c r="D429" t="s">
        <v>269</v>
      </c>
      <c r="E429">
        <v>2018</v>
      </c>
      <c r="F429" t="s">
        <v>229</v>
      </c>
      <c r="G429">
        <v>110000000</v>
      </c>
    </row>
    <row r="430" spans="1:7" x14ac:dyDescent="0.3">
      <c r="A430" t="s">
        <v>352</v>
      </c>
      <c r="C430" t="s">
        <v>14</v>
      </c>
      <c r="D430" t="s">
        <v>269</v>
      </c>
      <c r="E430">
        <v>2018</v>
      </c>
      <c r="F430" t="s">
        <v>229</v>
      </c>
      <c r="G430">
        <v>76000000</v>
      </c>
    </row>
    <row r="431" spans="1:7" x14ac:dyDescent="0.3">
      <c r="A431" t="s">
        <v>284</v>
      </c>
      <c r="C431" t="s">
        <v>18</v>
      </c>
      <c r="D431" t="s">
        <v>269</v>
      </c>
      <c r="E431">
        <v>2018</v>
      </c>
      <c r="F431" t="s">
        <v>229</v>
      </c>
      <c r="G431">
        <v>72000000</v>
      </c>
    </row>
    <row r="432" spans="1:7" x14ac:dyDescent="0.3">
      <c r="A432" t="s">
        <v>287</v>
      </c>
      <c r="C432" t="s">
        <v>9</v>
      </c>
      <c r="D432" t="s">
        <v>269</v>
      </c>
      <c r="E432">
        <v>2018</v>
      </c>
      <c r="F432" t="s">
        <v>229</v>
      </c>
      <c r="G432">
        <v>62000000</v>
      </c>
    </row>
    <row r="433" spans="1:7" x14ac:dyDescent="0.3">
      <c r="A433" t="s">
        <v>265</v>
      </c>
      <c r="C433" t="s">
        <v>14</v>
      </c>
      <c r="D433" t="s">
        <v>269</v>
      </c>
      <c r="E433">
        <v>2018</v>
      </c>
      <c r="F433" t="s">
        <v>229</v>
      </c>
      <c r="G433">
        <v>62000000</v>
      </c>
    </row>
    <row r="434" spans="1:7" x14ac:dyDescent="0.3">
      <c r="A434" t="s">
        <v>178</v>
      </c>
      <c r="C434" t="s">
        <v>9</v>
      </c>
      <c r="D434" t="s">
        <v>269</v>
      </c>
      <c r="E434">
        <v>2018</v>
      </c>
      <c r="F434" t="s">
        <v>229</v>
      </c>
      <c r="G434">
        <v>56000000</v>
      </c>
    </row>
    <row r="435" spans="1:7" x14ac:dyDescent="0.3">
      <c r="A435" t="s">
        <v>262</v>
      </c>
      <c r="C435" t="s">
        <v>18</v>
      </c>
      <c r="D435" t="s">
        <v>269</v>
      </c>
      <c r="E435">
        <v>2018</v>
      </c>
      <c r="F435" t="s">
        <v>229</v>
      </c>
      <c r="G435">
        <v>40000000</v>
      </c>
    </row>
    <row r="436" spans="1:7" x14ac:dyDescent="0.3">
      <c r="A436" t="s">
        <v>108</v>
      </c>
      <c r="C436" t="s">
        <v>18</v>
      </c>
      <c r="D436" t="s">
        <v>269</v>
      </c>
      <c r="E436">
        <v>2018</v>
      </c>
      <c r="F436" t="s">
        <v>229</v>
      </c>
      <c r="G436">
        <v>30000000</v>
      </c>
    </row>
    <row r="437" spans="1:7" x14ac:dyDescent="0.3">
      <c r="A437" t="s">
        <v>59</v>
      </c>
      <c r="C437" t="s">
        <v>9</v>
      </c>
      <c r="D437" t="s">
        <v>269</v>
      </c>
      <c r="E437">
        <v>2018</v>
      </c>
      <c r="F437" t="s">
        <v>229</v>
      </c>
      <c r="G437">
        <v>30000000</v>
      </c>
    </row>
    <row r="438" spans="1:7" x14ac:dyDescent="0.3">
      <c r="A438" t="s">
        <v>268</v>
      </c>
      <c r="C438" t="s">
        <v>18</v>
      </c>
      <c r="D438" t="s">
        <v>269</v>
      </c>
      <c r="E438">
        <v>2018</v>
      </c>
      <c r="F438" t="s">
        <v>229</v>
      </c>
      <c r="G438">
        <v>24000000</v>
      </c>
    </row>
    <row r="439" spans="1:7" x14ac:dyDescent="0.3">
      <c r="A439" t="s">
        <v>317</v>
      </c>
      <c r="C439" t="s">
        <v>18</v>
      </c>
      <c r="D439" t="s">
        <v>269</v>
      </c>
      <c r="E439">
        <v>2018</v>
      </c>
      <c r="F439" t="s">
        <v>229</v>
      </c>
      <c r="G439">
        <v>22000000</v>
      </c>
    </row>
    <row r="440" spans="1:7" x14ac:dyDescent="0.3">
      <c r="A440" t="s">
        <v>319</v>
      </c>
      <c r="C440" t="s">
        <v>14</v>
      </c>
      <c r="D440" t="s">
        <v>269</v>
      </c>
      <c r="E440">
        <v>2018</v>
      </c>
      <c r="F440" t="s">
        <v>229</v>
      </c>
      <c r="G440">
        <v>20000000</v>
      </c>
    </row>
    <row r="441" spans="1:7" x14ac:dyDescent="0.3">
      <c r="A441" t="s">
        <v>353</v>
      </c>
      <c r="C441" t="s">
        <v>9</v>
      </c>
      <c r="D441" t="s">
        <v>269</v>
      </c>
      <c r="E441">
        <v>2018</v>
      </c>
      <c r="F441" t="s">
        <v>229</v>
      </c>
      <c r="G441">
        <v>20000000</v>
      </c>
    </row>
    <row r="442" spans="1:7" x14ac:dyDescent="0.3">
      <c r="A442" t="s">
        <v>354</v>
      </c>
      <c r="C442" t="s">
        <v>18</v>
      </c>
      <c r="D442" t="s">
        <v>269</v>
      </c>
      <c r="E442">
        <v>2018</v>
      </c>
      <c r="F442" t="s">
        <v>229</v>
      </c>
      <c r="G442">
        <v>14000000</v>
      </c>
    </row>
    <row r="443" spans="1:7" x14ac:dyDescent="0.3">
      <c r="A443" t="s">
        <v>323</v>
      </c>
      <c r="C443" t="s">
        <v>14</v>
      </c>
      <c r="D443" t="s">
        <v>269</v>
      </c>
      <c r="E443">
        <v>2018</v>
      </c>
      <c r="F443" t="s">
        <v>229</v>
      </c>
      <c r="G443">
        <v>10000000</v>
      </c>
    </row>
    <row r="444" spans="1:7" x14ac:dyDescent="0.3">
      <c r="A444" t="s">
        <v>355</v>
      </c>
      <c r="C444" t="s">
        <v>9</v>
      </c>
      <c r="D444" t="s">
        <v>269</v>
      </c>
      <c r="E444">
        <v>2018</v>
      </c>
      <c r="F444" t="s">
        <v>229</v>
      </c>
      <c r="G444">
        <v>10000000</v>
      </c>
    </row>
    <row r="445" spans="1:7" x14ac:dyDescent="0.3">
      <c r="A445" t="s">
        <v>356</v>
      </c>
      <c r="C445" t="s">
        <v>9</v>
      </c>
      <c r="D445" t="s">
        <v>269</v>
      </c>
      <c r="E445">
        <v>2018</v>
      </c>
      <c r="F445" t="s">
        <v>229</v>
      </c>
      <c r="G445">
        <v>10000000</v>
      </c>
    </row>
    <row r="446" spans="1:7" x14ac:dyDescent="0.3">
      <c r="A446" t="s">
        <v>357</v>
      </c>
      <c r="C446" t="s">
        <v>14</v>
      </c>
      <c r="D446" t="s">
        <v>269</v>
      </c>
      <c r="E446">
        <v>2018</v>
      </c>
      <c r="F446" t="s">
        <v>229</v>
      </c>
      <c r="G446">
        <v>2000000</v>
      </c>
    </row>
    <row r="447" spans="1:7" x14ac:dyDescent="0.3">
      <c r="A447" t="s">
        <v>358</v>
      </c>
      <c r="C447" t="s">
        <v>18</v>
      </c>
      <c r="D447" t="s">
        <v>269</v>
      </c>
      <c r="E447">
        <v>2018</v>
      </c>
      <c r="F447" t="s">
        <v>229</v>
      </c>
      <c r="G447">
        <v>2000000</v>
      </c>
    </row>
    <row r="448" spans="1:7" x14ac:dyDescent="0.3">
      <c r="A448" t="s">
        <v>359</v>
      </c>
      <c r="C448" t="s">
        <v>14</v>
      </c>
      <c r="D448" t="s">
        <v>269</v>
      </c>
      <c r="E448">
        <v>2018</v>
      </c>
      <c r="F448" t="s">
        <v>229</v>
      </c>
      <c r="G448">
        <v>2000000</v>
      </c>
    </row>
    <row r="449" spans="1:7" x14ac:dyDescent="0.3">
      <c r="A449" t="s">
        <v>279</v>
      </c>
      <c r="C449" t="s">
        <v>9</v>
      </c>
      <c r="D449" t="s">
        <v>79</v>
      </c>
      <c r="E449">
        <v>2018</v>
      </c>
      <c r="F449" t="s">
        <v>229</v>
      </c>
      <c r="G449">
        <v>96000000</v>
      </c>
    </row>
    <row r="450" spans="1:7" x14ac:dyDescent="0.3">
      <c r="A450" t="s">
        <v>360</v>
      </c>
      <c r="C450" t="s">
        <v>18</v>
      </c>
      <c r="D450" t="s">
        <v>79</v>
      </c>
      <c r="E450">
        <v>2018</v>
      </c>
      <c r="F450" t="s">
        <v>229</v>
      </c>
      <c r="G450">
        <v>94000000</v>
      </c>
    </row>
    <row r="451" spans="1:7" x14ac:dyDescent="0.3">
      <c r="A451" t="s">
        <v>191</v>
      </c>
      <c r="C451" t="s">
        <v>16</v>
      </c>
      <c r="D451" t="s">
        <v>79</v>
      </c>
      <c r="E451">
        <v>2018</v>
      </c>
      <c r="F451" t="s">
        <v>229</v>
      </c>
      <c r="G451">
        <v>74000000</v>
      </c>
    </row>
    <row r="452" spans="1:7" x14ac:dyDescent="0.3">
      <c r="A452" t="s">
        <v>7</v>
      </c>
      <c r="C452" t="s">
        <v>16</v>
      </c>
      <c r="D452" t="s">
        <v>79</v>
      </c>
      <c r="E452">
        <v>2018</v>
      </c>
      <c r="F452" t="s">
        <v>229</v>
      </c>
      <c r="G452">
        <v>64000000</v>
      </c>
    </row>
    <row r="453" spans="1:7" x14ac:dyDescent="0.3">
      <c r="A453" t="s">
        <v>361</v>
      </c>
      <c r="C453" t="s">
        <v>18</v>
      </c>
      <c r="D453" t="s">
        <v>79</v>
      </c>
      <c r="E453">
        <v>2018</v>
      </c>
      <c r="F453" t="s">
        <v>229</v>
      </c>
      <c r="G453">
        <v>58000000</v>
      </c>
    </row>
    <row r="454" spans="1:7" x14ac:dyDescent="0.3">
      <c r="A454" t="s">
        <v>243</v>
      </c>
      <c r="C454" t="s">
        <v>18</v>
      </c>
      <c r="D454" t="s">
        <v>79</v>
      </c>
      <c r="E454">
        <v>2018</v>
      </c>
      <c r="F454" t="s">
        <v>229</v>
      </c>
      <c r="G454">
        <v>42000000</v>
      </c>
    </row>
    <row r="455" spans="1:7" x14ac:dyDescent="0.3">
      <c r="A455" t="s">
        <v>82</v>
      </c>
      <c r="C455" t="s">
        <v>14</v>
      </c>
      <c r="D455" t="s">
        <v>79</v>
      </c>
      <c r="E455">
        <v>2018</v>
      </c>
      <c r="F455" t="s">
        <v>229</v>
      </c>
      <c r="G455">
        <v>34000000</v>
      </c>
    </row>
    <row r="456" spans="1:7" x14ac:dyDescent="0.3">
      <c r="A456" t="s">
        <v>44</v>
      </c>
      <c r="C456" t="s">
        <v>14</v>
      </c>
      <c r="D456" t="s">
        <v>79</v>
      </c>
      <c r="E456">
        <v>2018</v>
      </c>
      <c r="F456" t="s">
        <v>229</v>
      </c>
      <c r="G456">
        <v>32000000</v>
      </c>
    </row>
    <row r="457" spans="1:7" x14ac:dyDescent="0.3">
      <c r="A457" t="s">
        <v>85</v>
      </c>
      <c r="C457" t="s">
        <v>14</v>
      </c>
      <c r="D457" t="s">
        <v>79</v>
      </c>
      <c r="E457">
        <v>2018</v>
      </c>
      <c r="F457" t="s">
        <v>229</v>
      </c>
      <c r="G457">
        <v>30000000</v>
      </c>
    </row>
    <row r="458" spans="1:7" x14ac:dyDescent="0.3">
      <c r="A458" t="s">
        <v>362</v>
      </c>
      <c r="C458" t="s">
        <v>18</v>
      </c>
      <c r="D458" t="s">
        <v>79</v>
      </c>
      <c r="E458">
        <v>2018</v>
      </c>
      <c r="F458" t="s">
        <v>229</v>
      </c>
      <c r="G458">
        <v>20000000</v>
      </c>
    </row>
    <row r="459" spans="1:7" x14ac:dyDescent="0.3">
      <c r="A459" t="s">
        <v>363</v>
      </c>
      <c r="C459" t="s">
        <v>9</v>
      </c>
      <c r="D459" t="s">
        <v>79</v>
      </c>
      <c r="E459">
        <v>2018</v>
      </c>
      <c r="F459" t="s">
        <v>229</v>
      </c>
      <c r="G459">
        <v>18000000</v>
      </c>
    </row>
    <row r="460" spans="1:7" x14ac:dyDescent="0.3">
      <c r="A460" t="s">
        <v>364</v>
      </c>
      <c r="C460" t="s">
        <v>18</v>
      </c>
      <c r="D460" t="s">
        <v>79</v>
      </c>
      <c r="E460">
        <v>2018</v>
      </c>
      <c r="F460" t="s">
        <v>229</v>
      </c>
      <c r="G460">
        <v>10000000</v>
      </c>
    </row>
    <row r="461" spans="1:7" x14ac:dyDescent="0.3">
      <c r="A461" t="s">
        <v>88</v>
      </c>
      <c r="C461" t="s">
        <v>9</v>
      </c>
      <c r="D461" t="s">
        <v>79</v>
      </c>
      <c r="E461">
        <v>2018</v>
      </c>
      <c r="F461" t="s">
        <v>229</v>
      </c>
      <c r="G461">
        <v>8000000</v>
      </c>
    </row>
    <row r="462" spans="1:7" x14ac:dyDescent="0.3">
      <c r="A462" t="s">
        <v>365</v>
      </c>
      <c r="C462" t="s">
        <v>14</v>
      </c>
      <c r="D462" t="s">
        <v>79</v>
      </c>
      <c r="E462">
        <v>2018</v>
      </c>
      <c r="F462" t="s">
        <v>229</v>
      </c>
      <c r="G462">
        <v>3000000</v>
      </c>
    </row>
    <row r="463" spans="1:7" x14ac:dyDescent="0.3">
      <c r="A463" t="s">
        <v>366</v>
      </c>
      <c r="C463" t="s">
        <v>14</v>
      </c>
      <c r="D463" t="s">
        <v>79</v>
      </c>
      <c r="E463">
        <v>2018</v>
      </c>
      <c r="F463" t="s">
        <v>229</v>
      </c>
      <c r="G463">
        <v>3000000</v>
      </c>
    </row>
    <row r="464" spans="1:7" x14ac:dyDescent="0.3">
      <c r="A464" t="s">
        <v>367</v>
      </c>
      <c r="C464" t="s">
        <v>9</v>
      </c>
      <c r="D464" t="s">
        <v>79</v>
      </c>
      <c r="E464">
        <v>2018</v>
      </c>
      <c r="F464" t="s">
        <v>229</v>
      </c>
      <c r="G464">
        <v>2000000</v>
      </c>
    </row>
    <row r="465" spans="1:7" x14ac:dyDescent="0.3">
      <c r="A465" t="s">
        <v>368</v>
      </c>
      <c r="C465" t="s">
        <v>9</v>
      </c>
      <c r="D465" t="s">
        <v>79</v>
      </c>
      <c r="E465">
        <v>2018</v>
      </c>
      <c r="F465" t="s">
        <v>229</v>
      </c>
      <c r="G465">
        <v>2000000</v>
      </c>
    </row>
    <row r="466" spans="1:7" x14ac:dyDescent="0.3">
      <c r="A466" t="s">
        <v>105</v>
      </c>
      <c r="C466" t="s">
        <v>14</v>
      </c>
      <c r="D466" t="s">
        <v>120</v>
      </c>
      <c r="E466">
        <v>2018</v>
      </c>
      <c r="F466" t="s">
        <v>229</v>
      </c>
      <c r="G466">
        <v>88000000</v>
      </c>
    </row>
    <row r="467" spans="1:7" x14ac:dyDescent="0.3">
      <c r="A467" t="s">
        <v>119</v>
      </c>
      <c r="C467" t="s">
        <v>16</v>
      </c>
      <c r="D467" t="s">
        <v>120</v>
      </c>
      <c r="E467">
        <v>2018</v>
      </c>
      <c r="F467" t="s">
        <v>229</v>
      </c>
      <c r="G467">
        <v>62000000</v>
      </c>
    </row>
    <row r="468" spans="1:7" x14ac:dyDescent="0.3">
      <c r="A468" t="s">
        <v>369</v>
      </c>
      <c r="C468" t="s">
        <v>14</v>
      </c>
      <c r="D468" t="s">
        <v>120</v>
      </c>
      <c r="E468">
        <v>2018</v>
      </c>
      <c r="F468" t="s">
        <v>229</v>
      </c>
      <c r="G468">
        <v>54000000</v>
      </c>
    </row>
    <row r="469" spans="1:7" x14ac:dyDescent="0.3">
      <c r="A469" t="s">
        <v>78</v>
      </c>
      <c r="C469" t="s">
        <v>18</v>
      </c>
      <c r="D469" t="s">
        <v>120</v>
      </c>
      <c r="E469">
        <v>2018</v>
      </c>
      <c r="F469" t="s">
        <v>229</v>
      </c>
      <c r="G469">
        <v>54000000</v>
      </c>
    </row>
    <row r="470" spans="1:7" x14ac:dyDescent="0.3">
      <c r="A470" t="s">
        <v>113</v>
      </c>
      <c r="C470" t="s">
        <v>9</v>
      </c>
      <c r="D470" t="s">
        <v>120</v>
      </c>
      <c r="E470">
        <v>2018</v>
      </c>
      <c r="F470" t="s">
        <v>229</v>
      </c>
      <c r="G470">
        <v>38000000</v>
      </c>
    </row>
    <row r="471" spans="1:7" x14ac:dyDescent="0.3">
      <c r="A471" t="s">
        <v>370</v>
      </c>
      <c r="C471" t="s">
        <v>9</v>
      </c>
      <c r="D471" t="s">
        <v>120</v>
      </c>
      <c r="E471">
        <v>2018</v>
      </c>
      <c r="F471" t="s">
        <v>229</v>
      </c>
      <c r="G471">
        <v>32000000</v>
      </c>
    </row>
    <row r="472" spans="1:7" x14ac:dyDescent="0.3">
      <c r="A472" t="s">
        <v>240</v>
      </c>
      <c r="C472" t="s">
        <v>14</v>
      </c>
      <c r="D472" t="s">
        <v>120</v>
      </c>
      <c r="E472">
        <v>2018</v>
      </c>
      <c r="F472" t="s">
        <v>229</v>
      </c>
      <c r="G472">
        <v>22000000</v>
      </c>
    </row>
    <row r="473" spans="1:7" x14ac:dyDescent="0.3">
      <c r="A473" t="s">
        <v>39</v>
      </c>
      <c r="C473" t="s">
        <v>18</v>
      </c>
      <c r="D473" t="s">
        <v>120</v>
      </c>
      <c r="E473">
        <v>2018</v>
      </c>
      <c r="F473" t="s">
        <v>229</v>
      </c>
      <c r="G473">
        <v>22000000</v>
      </c>
    </row>
    <row r="474" spans="1:7" x14ac:dyDescent="0.3">
      <c r="A474" t="s">
        <v>145</v>
      </c>
      <c r="C474" t="s">
        <v>18</v>
      </c>
      <c r="D474" t="s">
        <v>120</v>
      </c>
      <c r="E474">
        <v>2018</v>
      </c>
      <c r="F474" t="s">
        <v>229</v>
      </c>
      <c r="G474">
        <v>19000000</v>
      </c>
    </row>
    <row r="475" spans="1:7" x14ac:dyDescent="0.3">
      <c r="A475" t="s">
        <v>77</v>
      </c>
      <c r="C475" t="s">
        <v>18</v>
      </c>
      <c r="D475" t="s">
        <v>120</v>
      </c>
      <c r="E475">
        <v>2018</v>
      </c>
      <c r="F475" t="s">
        <v>229</v>
      </c>
      <c r="G475">
        <v>15000000</v>
      </c>
    </row>
    <row r="476" spans="1:7" x14ac:dyDescent="0.3">
      <c r="A476" t="s">
        <v>200</v>
      </c>
      <c r="C476" t="s">
        <v>18</v>
      </c>
      <c r="D476" t="s">
        <v>120</v>
      </c>
      <c r="E476">
        <v>2018</v>
      </c>
      <c r="F476" t="s">
        <v>229</v>
      </c>
      <c r="G476">
        <v>15000000</v>
      </c>
    </row>
    <row r="477" spans="1:7" x14ac:dyDescent="0.3">
      <c r="A477" t="s">
        <v>371</v>
      </c>
      <c r="C477" t="s">
        <v>14</v>
      </c>
      <c r="D477" t="s">
        <v>120</v>
      </c>
      <c r="E477">
        <v>2018</v>
      </c>
      <c r="F477" t="s">
        <v>229</v>
      </c>
      <c r="G477">
        <v>10000000</v>
      </c>
    </row>
    <row r="478" spans="1:7" x14ac:dyDescent="0.3">
      <c r="A478" t="s">
        <v>280</v>
      </c>
      <c r="C478" t="s">
        <v>9</v>
      </c>
      <c r="D478" t="s">
        <v>120</v>
      </c>
      <c r="E478">
        <v>2018</v>
      </c>
      <c r="F478" t="s">
        <v>229</v>
      </c>
      <c r="G478">
        <v>8000000</v>
      </c>
    </row>
    <row r="479" spans="1:7" x14ac:dyDescent="0.3">
      <c r="A479" t="s">
        <v>272</v>
      </c>
      <c r="C479" t="s">
        <v>14</v>
      </c>
      <c r="D479" t="s">
        <v>120</v>
      </c>
      <c r="E479">
        <v>2018</v>
      </c>
      <c r="F479" t="s">
        <v>229</v>
      </c>
      <c r="G479">
        <v>5500000</v>
      </c>
    </row>
    <row r="480" spans="1:7" x14ac:dyDescent="0.3">
      <c r="A480" t="s">
        <v>372</v>
      </c>
      <c r="C480" t="s">
        <v>18</v>
      </c>
      <c r="D480" t="s">
        <v>120</v>
      </c>
      <c r="E480">
        <v>2018</v>
      </c>
      <c r="F480" t="s">
        <v>229</v>
      </c>
      <c r="G480">
        <v>5000000</v>
      </c>
    </row>
    <row r="481" spans="1:7" x14ac:dyDescent="0.3">
      <c r="A481" t="s">
        <v>373</v>
      </c>
      <c r="C481" t="s">
        <v>18</v>
      </c>
      <c r="D481" t="s">
        <v>120</v>
      </c>
      <c r="E481">
        <v>2018</v>
      </c>
      <c r="F481" t="s">
        <v>229</v>
      </c>
      <c r="G481">
        <v>2000000</v>
      </c>
    </row>
    <row r="482" spans="1:7" x14ac:dyDescent="0.3">
      <c r="A482" t="s">
        <v>374</v>
      </c>
      <c r="C482" t="s">
        <v>16</v>
      </c>
      <c r="D482" t="s">
        <v>120</v>
      </c>
      <c r="E482">
        <v>2018</v>
      </c>
      <c r="F482" t="s">
        <v>229</v>
      </c>
      <c r="G482">
        <v>2000000</v>
      </c>
    </row>
    <row r="483" spans="1:7" x14ac:dyDescent="0.3">
      <c r="A483" t="s">
        <v>375</v>
      </c>
      <c r="C483" t="s">
        <v>9</v>
      </c>
      <c r="D483" t="s">
        <v>120</v>
      </c>
      <c r="E483">
        <v>2018</v>
      </c>
      <c r="F483" t="s">
        <v>229</v>
      </c>
      <c r="G483">
        <v>2000000</v>
      </c>
    </row>
    <row r="484" spans="1:7" x14ac:dyDescent="0.3">
      <c r="A484" t="s">
        <v>126</v>
      </c>
      <c r="C484" t="s">
        <v>18</v>
      </c>
      <c r="D484" t="s">
        <v>120</v>
      </c>
      <c r="E484">
        <v>2018</v>
      </c>
      <c r="F484" t="s">
        <v>229</v>
      </c>
      <c r="G484">
        <v>2000000</v>
      </c>
    </row>
    <row r="485" spans="1:7" x14ac:dyDescent="0.3">
      <c r="A485" t="s">
        <v>376</v>
      </c>
      <c r="C485" t="s">
        <v>9</v>
      </c>
      <c r="D485" t="s">
        <v>120</v>
      </c>
      <c r="E485">
        <v>2018</v>
      </c>
      <c r="F485" t="s">
        <v>229</v>
      </c>
      <c r="G485">
        <v>2000000</v>
      </c>
    </row>
    <row r="486" spans="1:7" x14ac:dyDescent="0.3">
      <c r="A486" t="s">
        <v>89</v>
      </c>
      <c r="C486" t="s">
        <v>14</v>
      </c>
      <c r="D486" t="s">
        <v>120</v>
      </c>
      <c r="E486">
        <v>2018</v>
      </c>
      <c r="F486" t="s">
        <v>229</v>
      </c>
      <c r="G486">
        <v>2000000</v>
      </c>
    </row>
    <row r="487" spans="1:7" x14ac:dyDescent="0.3">
      <c r="A487" t="s">
        <v>114</v>
      </c>
      <c r="C487" t="s">
        <v>18</v>
      </c>
      <c r="D487" t="s">
        <v>120</v>
      </c>
      <c r="E487">
        <v>2018</v>
      </c>
      <c r="F487" t="s">
        <v>229</v>
      </c>
      <c r="G487">
        <v>2000000</v>
      </c>
    </row>
    <row r="488" spans="1:7" x14ac:dyDescent="0.3">
      <c r="A488" t="s">
        <v>377</v>
      </c>
      <c r="C488" t="s">
        <v>14</v>
      </c>
      <c r="D488" t="s">
        <v>166</v>
      </c>
      <c r="E488">
        <v>2018</v>
      </c>
      <c r="F488" t="s">
        <v>229</v>
      </c>
      <c r="G488">
        <v>125000000</v>
      </c>
    </row>
    <row r="489" spans="1:7" x14ac:dyDescent="0.3">
      <c r="A489" t="s">
        <v>125</v>
      </c>
      <c r="C489" t="s">
        <v>18</v>
      </c>
      <c r="D489" t="s">
        <v>166</v>
      </c>
      <c r="E489">
        <v>2018</v>
      </c>
      <c r="F489" t="s">
        <v>229</v>
      </c>
      <c r="G489">
        <v>115000000</v>
      </c>
    </row>
    <row r="490" spans="1:7" x14ac:dyDescent="0.3">
      <c r="A490" t="s">
        <v>378</v>
      </c>
      <c r="C490" t="s">
        <v>16</v>
      </c>
      <c r="D490" t="s">
        <v>166</v>
      </c>
      <c r="E490">
        <v>2018</v>
      </c>
      <c r="F490" t="s">
        <v>229</v>
      </c>
      <c r="G490">
        <v>80000000</v>
      </c>
    </row>
    <row r="491" spans="1:7" x14ac:dyDescent="0.3">
      <c r="A491" t="s">
        <v>129</v>
      </c>
      <c r="C491" t="s">
        <v>14</v>
      </c>
      <c r="D491" t="s">
        <v>166</v>
      </c>
      <c r="E491">
        <v>2018</v>
      </c>
      <c r="F491" t="s">
        <v>229</v>
      </c>
      <c r="G491">
        <v>72000000</v>
      </c>
    </row>
    <row r="492" spans="1:7" x14ac:dyDescent="0.3">
      <c r="A492" t="s">
        <v>228</v>
      </c>
      <c r="C492" t="s">
        <v>18</v>
      </c>
      <c r="D492" t="s">
        <v>166</v>
      </c>
      <c r="E492">
        <v>2018</v>
      </c>
      <c r="F492" t="s">
        <v>229</v>
      </c>
      <c r="G492">
        <v>62000000</v>
      </c>
    </row>
    <row r="493" spans="1:7" x14ac:dyDescent="0.3">
      <c r="A493" t="s">
        <v>379</v>
      </c>
      <c r="C493" t="s">
        <v>16</v>
      </c>
      <c r="D493" t="s">
        <v>166</v>
      </c>
      <c r="E493">
        <v>2018</v>
      </c>
      <c r="F493" t="s">
        <v>229</v>
      </c>
      <c r="G493">
        <v>44000000</v>
      </c>
    </row>
    <row r="494" spans="1:7" x14ac:dyDescent="0.3">
      <c r="A494" t="s">
        <v>87</v>
      </c>
      <c r="C494" t="s">
        <v>9</v>
      </c>
      <c r="D494" t="s">
        <v>166</v>
      </c>
      <c r="E494">
        <v>2018</v>
      </c>
      <c r="F494" t="s">
        <v>229</v>
      </c>
      <c r="G494">
        <v>40000000</v>
      </c>
    </row>
    <row r="495" spans="1:7" x14ac:dyDescent="0.3">
      <c r="A495" t="s">
        <v>380</v>
      </c>
      <c r="C495" t="s">
        <v>14</v>
      </c>
      <c r="D495" t="s">
        <v>166</v>
      </c>
      <c r="E495">
        <v>2018</v>
      </c>
      <c r="F495" t="s">
        <v>229</v>
      </c>
      <c r="G495">
        <v>40000000</v>
      </c>
    </row>
    <row r="496" spans="1:7" x14ac:dyDescent="0.3">
      <c r="A496" t="s">
        <v>213</v>
      </c>
      <c r="C496" t="s">
        <v>9</v>
      </c>
      <c r="D496" t="s">
        <v>166</v>
      </c>
      <c r="E496">
        <v>2018</v>
      </c>
      <c r="F496" t="s">
        <v>229</v>
      </c>
      <c r="G496">
        <v>34000000</v>
      </c>
    </row>
    <row r="497" spans="1:7" x14ac:dyDescent="0.3">
      <c r="A497" t="s">
        <v>381</v>
      </c>
      <c r="C497" t="s">
        <v>18</v>
      </c>
      <c r="D497" t="s">
        <v>166</v>
      </c>
      <c r="E497">
        <v>2018</v>
      </c>
      <c r="F497" t="s">
        <v>229</v>
      </c>
      <c r="G497">
        <v>7500000</v>
      </c>
    </row>
    <row r="498" spans="1:7" x14ac:dyDescent="0.3">
      <c r="A498" t="s">
        <v>382</v>
      </c>
      <c r="C498" t="s">
        <v>18</v>
      </c>
      <c r="D498" t="s">
        <v>166</v>
      </c>
      <c r="E498">
        <v>2018</v>
      </c>
      <c r="F498" t="s">
        <v>229</v>
      </c>
      <c r="G498">
        <v>6000000</v>
      </c>
    </row>
    <row r="499" spans="1:7" x14ac:dyDescent="0.3">
      <c r="A499" t="s">
        <v>383</v>
      </c>
      <c r="C499" t="s">
        <v>18</v>
      </c>
      <c r="D499" t="s">
        <v>166</v>
      </c>
      <c r="E499">
        <v>2018</v>
      </c>
      <c r="F499" t="s">
        <v>229</v>
      </c>
      <c r="G499">
        <v>5000000</v>
      </c>
    </row>
    <row r="500" spans="1:7" x14ac:dyDescent="0.3">
      <c r="A500" t="s">
        <v>384</v>
      </c>
      <c r="C500" t="s">
        <v>14</v>
      </c>
      <c r="D500" t="s">
        <v>166</v>
      </c>
      <c r="E500">
        <v>2018</v>
      </c>
      <c r="F500" t="s">
        <v>229</v>
      </c>
      <c r="G500">
        <v>5000000</v>
      </c>
    </row>
    <row r="501" spans="1:7" x14ac:dyDescent="0.3">
      <c r="A501" t="s">
        <v>385</v>
      </c>
      <c r="C501" t="s">
        <v>18</v>
      </c>
      <c r="D501" t="s">
        <v>166</v>
      </c>
      <c r="E501">
        <v>2018</v>
      </c>
      <c r="F501" t="s">
        <v>229</v>
      </c>
      <c r="G501">
        <v>5000000</v>
      </c>
    </row>
    <row r="502" spans="1:7" x14ac:dyDescent="0.3">
      <c r="A502" t="s">
        <v>386</v>
      </c>
      <c r="C502" t="s">
        <v>18</v>
      </c>
      <c r="D502" t="s">
        <v>166</v>
      </c>
      <c r="E502">
        <v>2018</v>
      </c>
      <c r="F502" t="s">
        <v>229</v>
      </c>
      <c r="G502">
        <v>3000000</v>
      </c>
    </row>
    <row r="503" spans="1:7" x14ac:dyDescent="0.3">
      <c r="A503" t="s">
        <v>387</v>
      </c>
      <c r="C503" t="s">
        <v>14</v>
      </c>
      <c r="D503" t="s">
        <v>166</v>
      </c>
      <c r="E503">
        <v>2018</v>
      </c>
      <c r="F503" t="s">
        <v>229</v>
      </c>
      <c r="G503">
        <v>3000000</v>
      </c>
    </row>
    <row r="504" spans="1:7" x14ac:dyDescent="0.3">
      <c r="A504" t="s">
        <v>388</v>
      </c>
      <c r="C504" t="s">
        <v>14</v>
      </c>
      <c r="D504" t="s">
        <v>166</v>
      </c>
      <c r="E504">
        <v>2018</v>
      </c>
      <c r="F504" t="s">
        <v>229</v>
      </c>
      <c r="G504">
        <v>2000000</v>
      </c>
    </row>
    <row r="505" spans="1:7" x14ac:dyDescent="0.3">
      <c r="A505" t="s">
        <v>217</v>
      </c>
      <c r="C505" t="s">
        <v>14</v>
      </c>
      <c r="D505" t="s">
        <v>166</v>
      </c>
      <c r="E505">
        <v>2018</v>
      </c>
      <c r="F505" t="s">
        <v>229</v>
      </c>
      <c r="G505">
        <v>2000000</v>
      </c>
    </row>
    <row r="506" spans="1:7" x14ac:dyDescent="0.3">
      <c r="A506" t="s">
        <v>389</v>
      </c>
      <c r="C506" t="s">
        <v>16</v>
      </c>
      <c r="D506" t="s">
        <v>166</v>
      </c>
      <c r="E506">
        <v>2018</v>
      </c>
      <c r="F506" t="s">
        <v>229</v>
      </c>
      <c r="G506">
        <v>2000000</v>
      </c>
    </row>
    <row r="507" spans="1:7" x14ac:dyDescent="0.3">
      <c r="A507" t="s">
        <v>390</v>
      </c>
      <c r="C507" t="s">
        <v>14</v>
      </c>
      <c r="D507" t="s">
        <v>166</v>
      </c>
      <c r="E507">
        <v>2018</v>
      </c>
      <c r="F507" t="s">
        <v>229</v>
      </c>
      <c r="G507">
        <v>2000000</v>
      </c>
    </row>
    <row r="508" spans="1:7" x14ac:dyDescent="0.3">
      <c r="A508" t="s">
        <v>391</v>
      </c>
      <c r="C508" t="s">
        <v>14</v>
      </c>
      <c r="D508" t="s">
        <v>166</v>
      </c>
      <c r="E508">
        <v>2018</v>
      </c>
      <c r="F508" t="s">
        <v>229</v>
      </c>
      <c r="G508">
        <v>2000000</v>
      </c>
    </row>
    <row r="509" spans="1:7" x14ac:dyDescent="0.3">
      <c r="A509" t="s">
        <v>197</v>
      </c>
      <c r="C509" t="s">
        <v>14</v>
      </c>
      <c r="D509" t="s">
        <v>166</v>
      </c>
      <c r="E509">
        <v>2018</v>
      </c>
      <c r="F509" t="s">
        <v>229</v>
      </c>
      <c r="G509">
        <v>2000000</v>
      </c>
    </row>
    <row r="510" spans="1:7" x14ac:dyDescent="0.3">
      <c r="A510" t="s">
        <v>267</v>
      </c>
      <c r="C510" t="s">
        <v>14</v>
      </c>
      <c r="D510" t="s">
        <v>188</v>
      </c>
      <c r="E510">
        <v>2018</v>
      </c>
      <c r="F510" t="s">
        <v>229</v>
      </c>
      <c r="G510">
        <v>74000000</v>
      </c>
    </row>
    <row r="511" spans="1:7" x14ac:dyDescent="0.3">
      <c r="A511" t="s">
        <v>392</v>
      </c>
      <c r="C511" t="s">
        <v>18</v>
      </c>
      <c r="D511" t="s">
        <v>188</v>
      </c>
      <c r="E511">
        <v>2018</v>
      </c>
      <c r="F511" t="s">
        <v>229</v>
      </c>
      <c r="G511">
        <v>60000000</v>
      </c>
    </row>
    <row r="512" spans="1:7" x14ac:dyDescent="0.3">
      <c r="A512" t="s">
        <v>84</v>
      </c>
      <c r="C512" t="s">
        <v>18</v>
      </c>
      <c r="D512" t="s">
        <v>188</v>
      </c>
      <c r="E512">
        <v>2018</v>
      </c>
      <c r="F512" t="s">
        <v>229</v>
      </c>
      <c r="G512">
        <v>42000000</v>
      </c>
    </row>
    <row r="513" spans="1:7" x14ac:dyDescent="0.3">
      <c r="A513" t="s">
        <v>393</v>
      </c>
      <c r="C513" t="s">
        <v>9</v>
      </c>
      <c r="D513" t="s">
        <v>188</v>
      </c>
      <c r="E513">
        <v>2018</v>
      </c>
      <c r="F513" t="s">
        <v>229</v>
      </c>
      <c r="G513">
        <v>36000000</v>
      </c>
    </row>
    <row r="514" spans="1:7" x14ac:dyDescent="0.3">
      <c r="A514" t="s">
        <v>394</v>
      </c>
      <c r="C514" t="s">
        <v>14</v>
      </c>
      <c r="D514" t="s">
        <v>188</v>
      </c>
      <c r="E514">
        <v>2018</v>
      </c>
      <c r="F514" t="s">
        <v>229</v>
      </c>
      <c r="G514">
        <v>32000000</v>
      </c>
    </row>
    <row r="515" spans="1:7" x14ac:dyDescent="0.3">
      <c r="A515" t="s">
        <v>176</v>
      </c>
      <c r="C515" t="s">
        <v>18</v>
      </c>
      <c r="D515" t="s">
        <v>188</v>
      </c>
      <c r="E515">
        <v>2018</v>
      </c>
      <c r="F515" t="s">
        <v>229</v>
      </c>
      <c r="G515">
        <v>30000000</v>
      </c>
    </row>
    <row r="516" spans="1:7" x14ac:dyDescent="0.3">
      <c r="A516" t="s">
        <v>100</v>
      </c>
      <c r="C516" t="s">
        <v>16</v>
      </c>
      <c r="D516" t="s">
        <v>188</v>
      </c>
      <c r="E516">
        <v>2018</v>
      </c>
      <c r="F516" t="s">
        <v>229</v>
      </c>
      <c r="G516">
        <v>28000000</v>
      </c>
    </row>
    <row r="517" spans="1:7" x14ac:dyDescent="0.3">
      <c r="A517" t="s">
        <v>395</v>
      </c>
      <c r="C517" t="s">
        <v>18</v>
      </c>
      <c r="D517" t="s">
        <v>188</v>
      </c>
      <c r="E517">
        <v>2018</v>
      </c>
      <c r="F517" t="s">
        <v>229</v>
      </c>
      <c r="G517">
        <v>26000000</v>
      </c>
    </row>
    <row r="518" spans="1:7" x14ac:dyDescent="0.3">
      <c r="A518" t="s">
        <v>175</v>
      </c>
      <c r="C518" t="s">
        <v>18</v>
      </c>
      <c r="D518" t="s">
        <v>188</v>
      </c>
      <c r="E518">
        <v>2018</v>
      </c>
      <c r="F518" t="s">
        <v>229</v>
      </c>
      <c r="G518">
        <v>22000000</v>
      </c>
    </row>
    <row r="519" spans="1:7" x14ac:dyDescent="0.3">
      <c r="A519" t="s">
        <v>396</v>
      </c>
      <c r="C519" t="s">
        <v>14</v>
      </c>
      <c r="D519" t="s">
        <v>188</v>
      </c>
      <c r="E519">
        <v>2018</v>
      </c>
      <c r="F519" t="s">
        <v>229</v>
      </c>
      <c r="G519">
        <v>22000000</v>
      </c>
    </row>
    <row r="520" spans="1:7" x14ac:dyDescent="0.3">
      <c r="A520" t="s">
        <v>310</v>
      </c>
      <c r="C520" t="s">
        <v>18</v>
      </c>
      <c r="D520" t="s">
        <v>188</v>
      </c>
      <c r="E520">
        <v>2018</v>
      </c>
      <c r="F520" t="s">
        <v>229</v>
      </c>
      <c r="G520">
        <v>22000000</v>
      </c>
    </row>
    <row r="521" spans="1:7" x14ac:dyDescent="0.3">
      <c r="A521" t="s">
        <v>397</v>
      </c>
      <c r="C521" t="s">
        <v>16</v>
      </c>
      <c r="D521" t="s">
        <v>188</v>
      </c>
      <c r="E521">
        <v>2018</v>
      </c>
      <c r="F521" t="s">
        <v>229</v>
      </c>
      <c r="G521">
        <v>17000000</v>
      </c>
    </row>
    <row r="522" spans="1:7" x14ac:dyDescent="0.3">
      <c r="A522" t="s">
        <v>230</v>
      </c>
      <c r="C522" t="s">
        <v>14</v>
      </c>
      <c r="D522" t="s">
        <v>188</v>
      </c>
      <c r="E522">
        <v>2018</v>
      </c>
      <c r="F522" t="s">
        <v>229</v>
      </c>
      <c r="G522">
        <v>17000000</v>
      </c>
    </row>
    <row r="523" spans="1:7" x14ac:dyDescent="0.3">
      <c r="A523" t="s">
        <v>46</v>
      </c>
      <c r="C523" t="s">
        <v>14</v>
      </c>
      <c r="D523" t="s">
        <v>188</v>
      </c>
      <c r="E523">
        <v>2018</v>
      </c>
      <c r="F523" t="s">
        <v>229</v>
      </c>
      <c r="G523">
        <v>14000000</v>
      </c>
    </row>
    <row r="524" spans="1:7" x14ac:dyDescent="0.3">
      <c r="A524" t="s">
        <v>112</v>
      </c>
      <c r="C524" t="s">
        <v>9</v>
      </c>
      <c r="D524" t="s">
        <v>188</v>
      </c>
      <c r="E524">
        <v>2018</v>
      </c>
      <c r="F524" t="s">
        <v>229</v>
      </c>
      <c r="G524">
        <v>11000000</v>
      </c>
    </row>
    <row r="525" spans="1:7" x14ac:dyDescent="0.3">
      <c r="A525" t="s">
        <v>241</v>
      </c>
      <c r="C525" t="s">
        <v>14</v>
      </c>
      <c r="D525" t="s">
        <v>188</v>
      </c>
      <c r="E525">
        <v>2018</v>
      </c>
      <c r="F525" t="s">
        <v>229</v>
      </c>
      <c r="G525">
        <v>10000000</v>
      </c>
    </row>
    <row r="526" spans="1:7" x14ac:dyDescent="0.3">
      <c r="A526" t="s">
        <v>92</v>
      </c>
      <c r="C526" t="s">
        <v>18</v>
      </c>
      <c r="D526" t="s">
        <v>188</v>
      </c>
      <c r="E526">
        <v>2018</v>
      </c>
      <c r="F526" t="s">
        <v>229</v>
      </c>
      <c r="G526">
        <v>10000000</v>
      </c>
    </row>
    <row r="527" spans="1:7" x14ac:dyDescent="0.3">
      <c r="A527" t="s">
        <v>398</v>
      </c>
      <c r="C527" t="s">
        <v>18</v>
      </c>
      <c r="D527" t="s">
        <v>188</v>
      </c>
      <c r="E527">
        <v>2018</v>
      </c>
      <c r="F527" t="s">
        <v>229</v>
      </c>
      <c r="G527">
        <v>8500000</v>
      </c>
    </row>
    <row r="528" spans="1:7" x14ac:dyDescent="0.3">
      <c r="A528" t="s">
        <v>399</v>
      </c>
      <c r="C528" t="s">
        <v>18</v>
      </c>
      <c r="D528" t="s">
        <v>188</v>
      </c>
      <c r="E528">
        <v>2018</v>
      </c>
      <c r="F528" t="s">
        <v>229</v>
      </c>
      <c r="G528">
        <v>3000000</v>
      </c>
    </row>
    <row r="529" spans="1:7" x14ac:dyDescent="0.3">
      <c r="A529" t="s">
        <v>292</v>
      </c>
      <c r="C529" t="s">
        <v>14</v>
      </c>
      <c r="D529" t="s">
        <v>188</v>
      </c>
      <c r="E529">
        <v>2018</v>
      </c>
      <c r="F529" t="s">
        <v>229</v>
      </c>
      <c r="G529">
        <v>2000000</v>
      </c>
    </row>
    <row r="530" spans="1:7" x14ac:dyDescent="0.3">
      <c r="A530" t="s">
        <v>286</v>
      </c>
      <c r="C530" t="s">
        <v>14</v>
      </c>
      <c r="D530" t="s">
        <v>188</v>
      </c>
      <c r="E530">
        <v>2018</v>
      </c>
      <c r="F530" t="s">
        <v>229</v>
      </c>
      <c r="G530">
        <v>2000000</v>
      </c>
    </row>
    <row r="531" spans="1:7" x14ac:dyDescent="0.3">
      <c r="A531" t="s">
        <v>102</v>
      </c>
      <c r="C531" t="s">
        <v>9</v>
      </c>
      <c r="D531" t="s">
        <v>208</v>
      </c>
      <c r="E531">
        <v>2018</v>
      </c>
      <c r="F531" t="s">
        <v>229</v>
      </c>
      <c r="G531">
        <v>110000000</v>
      </c>
    </row>
    <row r="532" spans="1:7" x14ac:dyDescent="0.3">
      <c r="A532" t="s">
        <v>400</v>
      </c>
      <c r="C532" t="s">
        <v>18</v>
      </c>
      <c r="D532" t="s">
        <v>208</v>
      </c>
      <c r="E532">
        <v>2018</v>
      </c>
      <c r="F532" t="s">
        <v>229</v>
      </c>
      <c r="G532">
        <v>90000000</v>
      </c>
    </row>
    <row r="533" spans="1:7" x14ac:dyDescent="0.3">
      <c r="A533" t="s">
        <v>141</v>
      </c>
      <c r="C533" t="s">
        <v>9</v>
      </c>
      <c r="D533" t="s">
        <v>208</v>
      </c>
      <c r="E533">
        <v>2018</v>
      </c>
      <c r="F533" t="s">
        <v>229</v>
      </c>
      <c r="G533">
        <v>52000000</v>
      </c>
    </row>
    <row r="534" spans="1:7" x14ac:dyDescent="0.3">
      <c r="A534" t="s">
        <v>61</v>
      </c>
      <c r="C534" t="s">
        <v>16</v>
      </c>
      <c r="D534" t="s">
        <v>208</v>
      </c>
      <c r="E534">
        <v>2018</v>
      </c>
      <c r="F534" t="s">
        <v>229</v>
      </c>
      <c r="G534">
        <v>50000000</v>
      </c>
    </row>
    <row r="535" spans="1:7" x14ac:dyDescent="0.3">
      <c r="A535" t="s">
        <v>401</v>
      </c>
      <c r="C535" t="s">
        <v>18</v>
      </c>
      <c r="D535" t="s">
        <v>208</v>
      </c>
      <c r="E535">
        <v>2018</v>
      </c>
      <c r="F535" t="s">
        <v>229</v>
      </c>
      <c r="G535">
        <v>38000000</v>
      </c>
    </row>
    <row r="536" spans="1:7" x14ac:dyDescent="0.3">
      <c r="A536" t="s">
        <v>104</v>
      </c>
      <c r="C536" t="s">
        <v>14</v>
      </c>
      <c r="D536" t="s">
        <v>208</v>
      </c>
      <c r="E536">
        <v>2018</v>
      </c>
      <c r="F536" t="s">
        <v>229</v>
      </c>
      <c r="G536">
        <v>36000000</v>
      </c>
    </row>
    <row r="537" spans="1:7" x14ac:dyDescent="0.3">
      <c r="A537" t="s">
        <v>47</v>
      </c>
      <c r="C537" t="s">
        <v>18</v>
      </c>
      <c r="D537" t="s">
        <v>208</v>
      </c>
      <c r="E537">
        <v>2018</v>
      </c>
      <c r="F537" t="s">
        <v>229</v>
      </c>
      <c r="G537">
        <v>30000000</v>
      </c>
    </row>
    <row r="538" spans="1:7" x14ac:dyDescent="0.3">
      <c r="A538" t="s">
        <v>153</v>
      </c>
      <c r="C538" t="s">
        <v>18</v>
      </c>
      <c r="D538" t="s">
        <v>208</v>
      </c>
      <c r="E538">
        <v>2018</v>
      </c>
      <c r="F538" t="s">
        <v>229</v>
      </c>
      <c r="G538">
        <v>30000000</v>
      </c>
    </row>
    <row r="539" spans="1:7" x14ac:dyDescent="0.3">
      <c r="A539" t="s">
        <v>402</v>
      </c>
      <c r="C539" t="s">
        <v>9</v>
      </c>
      <c r="D539" t="s">
        <v>208</v>
      </c>
      <c r="E539">
        <v>2018</v>
      </c>
      <c r="F539" t="s">
        <v>229</v>
      </c>
      <c r="G539">
        <v>30000000</v>
      </c>
    </row>
    <row r="540" spans="1:7" x14ac:dyDescent="0.3">
      <c r="A540" t="s">
        <v>311</v>
      </c>
      <c r="C540" t="s">
        <v>14</v>
      </c>
      <c r="D540" t="s">
        <v>208</v>
      </c>
      <c r="E540">
        <v>2018</v>
      </c>
      <c r="F540" t="s">
        <v>229</v>
      </c>
      <c r="G540">
        <v>20000000</v>
      </c>
    </row>
    <row r="541" spans="1:7" x14ac:dyDescent="0.3">
      <c r="A541" t="s">
        <v>238</v>
      </c>
      <c r="C541" t="s">
        <v>14</v>
      </c>
      <c r="D541" t="s">
        <v>208</v>
      </c>
      <c r="E541">
        <v>2018</v>
      </c>
      <c r="F541" t="s">
        <v>229</v>
      </c>
      <c r="G541">
        <v>20000000</v>
      </c>
    </row>
    <row r="542" spans="1:7" x14ac:dyDescent="0.3">
      <c r="A542" t="s">
        <v>403</v>
      </c>
      <c r="C542" t="s">
        <v>14</v>
      </c>
      <c r="D542" t="s">
        <v>208</v>
      </c>
      <c r="E542">
        <v>2018</v>
      </c>
      <c r="F542" t="s">
        <v>229</v>
      </c>
      <c r="G542">
        <v>19000000</v>
      </c>
    </row>
    <row r="543" spans="1:7" x14ac:dyDescent="0.3">
      <c r="A543" t="s">
        <v>404</v>
      </c>
      <c r="C543" t="s">
        <v>16</v>
      </c>
      <c r="D543" t="s">
        <v>208</v>
      </c>
      <c r="E543">
        <v>2018</v>
      </c>
      <c r="F543" t="s">
        <v>229</v>
      </c>
      <c r="G543">
        <v>10000000</v>
      </c>
    </row>
    <row r="544" spans="1:7" x14ac:dyDescent="0.3">
      <c r="A544" t="s">
        <v>81</v>
      </c>
      <c r="C544" t="s">
        <v>14</v>
      </c>
      <c r="D544" t="s">
        <v>208</v>
      </c>
      <c r="E544">
        <v>2018</v>
      </c>
      <c r="F544" t="s">
        <v>229</v>
      </c>
      <c r="G544">
        <v>10000000</v>
      </c>
    </row>
    <row r="545" spans="1:7" x14ac:dyDescent="0.3">
      <c r="A545" t="s">
        <v>24</v>
      </c>
      <c r="C545" t="s">
        <v>14</v>
      </c>
      <c r="D545" t="s">
        <v>208</v>
      </c>
      <c r="E545">
        <v>2018</v>
      </c>
      <c r="F545" t="s">
        <v>229</v>
      </c>
      <c r="G545">
        <v>10000000</v>
      </c>
    </row>
    <row r="546" spans="1:7" x14ac:dyDescent="0.3">
      <c r="A546" t="s">
        <v>123</v>
      </c>
      <c r="C546" t="s">
        <v>18</v>
      </c>
      <c r="D546" t="s">
        <v>208</v>
      </c>
      <c r="E546">
        <v>2018</v>
      </c>
      <c r="F546" t="s">
        <v>229</v>
      </c>
      <c r="G546">
        <v>9500000</v>
      </c>
    </row>
    <row r="547" spans="1:7" x14ac:dyDescent="0.3">
      <c r="A547" t="s">
        <v>405</v>
      </c>
      <c r="C547" t="s">
        <v>9</v>
      </c>
      <c r="D547" t="s">
        <v>208</v>
      </c>
      <c r="E547">
        <v>2018</v>
      </c>
      <c r="F547" t="s">
        <v>229</v>
      </c>
      <c r="G547">
        <v>5000000</v>
      </c>
    </row>
    <row r="548" spans="1:7" x14ac:dyDescent="0.3">
      <c r="A548" t="s">
        <v>406</v>
      </c>
      <c r="C548" t="s">
        <v>18</v>
      </c>
      <c r="D548" t="s">
        <v>208</v>
      </c>
      <c r="E548">
        <v>2018</v>
      </c>
      <c r="F548" t="s">
        <v>229</v>
      </c>
      <c r="G548">
        <v>4000000</v>
      </c>
    </row>
    <row r="549" spans="1:7" x14ac:dyDescent="0.3">
      <c r="A549" t="s">
        <v>256</v>
      </c>
      <c r="C549" t="s">
        <v>9</v>
      </c>
      <c r="D549" t="s">
        <v>208</v>
      </c>
      <c r="E549">
        <v>2018</v>
      </c>
      <c r="F549" t="s">
        <v>229</v>
      </c>
      <c r="G549">
        <v>2000000</v>
      </c>
    </row>
    <row r="550" spans="1:7" x14ac:dyDescent="0.3">
      <c r="A550" t="s">
        <v>407</v>
      </c>
      <c r="C550" t="s">
        <v>14</v>
      </c>
      <c r="D550" t="s">
        <v>208</v>
      </c>
      <c r="E550">
        <v>2018</v>
      </c>
      <c r="F550" t="s">
        <v>229</v>
      </c>
      <c r="G550">
        <v>2000000</v>
      </c>
    </row>
    <row r="551" spans="1:7" x14ac:dyDescent="0.3">
      <c r="A551" t="s">
        <v>408</v>
      </c>
      <c r="C551" t="s">
        <v>14</v>
      </c>
      <c r="D551" t="s">
        <v>208</v>
      </c>
      <c r="E551">
        <v>2018</v>
      </c>
      <c r="F551" t="s">
        <v>229</v>
      </c>
      <c r="G551">
        <v>2000000</v>
      </c>
    </row>
    <row r="552" spans="1:7" x14ac:dyDescent="0.3">
      <c r="A552" t="s">
        <v>409</v>
      </c>
      <c r="C552" t="s">
        <v>9</v>
      </c>
      <c r="D552" t="s">
        <v>208</v>
      </c>
      <c r="E552">
        <v>2018</v>
      </c>
      <c r="F552" t="s">
        <v>229</v>
      </c>
      <c r="G552">
        <v>2000000</v>
      </c>
    </row>
    <row r="553" spans="1:7" x14ac:dyDescent="0.3">
      <c r="A553" t="s">
        <v>410</v>
      </c>
      <c r="C553" t="s">
        <v>9</v>
      </c>
      <c r="D553" t="s">
        <v>208</v>
      </c>
      <c r="E553">
        <v>2018</v>
      </c>
      <c r="F553" t="s">
        <v>229</v>
      </c>
      <c r="G553">
        <v>2000000</v>
      </c>
    </row>
    <row r="554" spans="1:7" x14ac:dyDescent="0.3">
      <c r="A554" t="s">
        <v>143</v>
      </c>
      <c r="C554" t="s">
        <v>18</v>
      </c>
      <c r="D554" t="s">
        <v>341</v>
      </c>
      <c r="E554">
        <v>2017</v>
      </c>
      <c r="F554" t="s">
        <v>229</v>
      </c>
      <c r="G554">
        <v>50000000</v>
      </c>
    </row>
    <row r="555" spans="1:7" x14ac:dyDescent="0.3">
      <c r="A555" t="s">
        <v>411</v>
      </c>
      <c r="C555" t="s">
        <v>18</v>
      </c>
      <c r="D555" t="s">
        <v>341</v>
      </c>
      <c r="E555">
        <v>2017</v>
      </c>
      <c r="F555" t="s">
        <v>229</v>
      </c>
      <c r="G555">
        <v>45000000</v>
      </c>
    </row>
    <row r="556" spans="1:7" x14ac:dyDescent="0.3">
      <c r="A556" t="s">
        <v>412</v>
      </c>
      <c r="C556" t="s">
        <v>14</v>
      </c>
      <c r="D556" t="s">
        <v>341</v>
      </c>
      <c r="E556">
        <v>2017</v>
      </c>
      <c r="F556" t="s">
        <v>229</v>
      </c>
      <c r="G556">
        <v>20000000</v>
      </c>
    </row>
    <row r="557" spans="1:7" x14ac:dyDescent="0.3">
      <c r="A557" t="s">
        <v>413</v>
      </c>
      <c r="C557" t="s">
        <v>14</v>
      </c>
      <c r="D557" t="s">
        <v>341</v>
      </c>
      <c r="E557">
        <v>2017</v>
      </c>
      <c r="F557" t="s">
        <v>229</v>
      </c>
      <c r="G557">
        <v>10000000</v>
      </c>
    </row>
    <row r="558" spans="1:7" x14ac:dyDescent="0.3">
      <c r="A558" t="s">
        <v>310</v>
      </c>
      <c r="C558" t="s">
        <v>18</v>
      </c>
      <c r="D558" t="s">
        <v>341</v>
      </c>
      <c r="E558">
        <v>2017</v>
      </c>
      <c r="F558" t="s">
        <v>229</v>
      </c>
      <c r="G558">
        <v>10000000</v>
      </c>
    </row>
    <row r="559" spans="1:7" x14ac:dyDescent="0.3">
      <c r="A559" t="s">
        <v>374</v>
      </c>
      <c r="C559" t="s">
        <v>16</v>
      </c>
      <c r="D559" t="s">
        <v>341</v>
      </c>
      <c r="E559">
        <v>2017</v>
      </c>
      <c r="F559" t="s">
        <v>229</v>
      </c>
      <c r="G559">
        <v>2500000</v>
      </c>
    </row>
    <row r="560" spans="1:7" x14ac:dyDescent="0.3">
      <c r="A560" t="s">
        <v>414</v>
      </c>
      <c r="C560" t="s">
        <v>9</v>
      </c>
      <c r="D560" t="s">
        <v>341</v>
      </c>
      <c r="E560">
        <v>2017</v>
      </c>
      <c r="F560" t="s">
        <v>229</v>
      </c>
      <c r="G560">
        <v>1000000</v>
      </c>
    </row>
    <row r="561" spans="1:7" x14ac:dyDescent="0.3">
      <c r="A561" t="s">
        <v>176</v>
      </c>
      <c r="C561" t="s">
        <v>18</v>
      </c>
      <c r="D561" t="s">
        <v>341</v>
      </c>
      <c r="E561">
        <v>2017</v>
      </c>
      <c r="F561" t="s">
        <v>229</v>
      </c>
      <c r="G561">
        <v>1000000</v>
      </c>
    </row>
    <row r="562" spans="1:7" x14ac:dyDescent="0.3">
      <c r="A562" t="s">
        <v>226</v>
      </c>
      <c r="C562" t="s">
        <v>14</v>
      </c>
      <c r="D562" t="s">
        <v>341</v>
      </c>
      <c r="E562">
        <v>2017</v>
      </c>
      <c r="F562" t="s">
        <v>229</v>
      </c>
      <c r="G562">
        <v>1000000</v>
      </c>
    </row>
    <row r="563" spans="1:7" x14ac:dyDescent="0.3">
      <c r="A563" t="s">
        <v>60</v>
      </c>
      <c r="C563" t="s">
        <v>9</v>
      </c>
      <c r="D563" t="s">
        <v>415</v>
      </c>
      <c r="E563">
        <v>2017</v>
      </c>
      <c r="F563" t="s">
        <v>229</v>
      </c>
      <c r="G563">
        <v>10000000</v>
      </c>
    </row>
    <row r="564" spans="1:7" x14ac:dyDescent="0.3">
      <c r="A564" t="s">
        <v>123</v>
      </c>
      <c r="C564" t="s">
        <v>18</v>
      </c>
      <c r="D564" t="s">
        <v>415</v>
      </c>
      <c r="E564">
        <v>2017</v>
      </c>
      <c r="F564" t="s">
        <v>229</v>
      </c>
      <c r="G564">
        <v>8500000</v>
      </c>
    </row>
    <row r="565" spans="1:7" x14ac:dyDescent="0.3">
      <c r="A565" t="s">
        <v>416</v>
      </c>
      <c r="C565" t="s">
        <v>18</v>
      </c>
      <c r="D565" t="s">
        <v>415</v>
      </c>
      <c r="E565">
        <v>2017</v>
      </c>
      <c r="F565" t="s">
        <v>229</v>
      </c>
      <c r="G565">
        <v>6000000</v>
      </c>
    </row>
    <row r="566" spans="1:7" x14ac:dyDescent="0.3">
      <c r="A566" t="s">
        <v>303</v>
      </c>
      <c r="C566" t="s">
        <v>18</v>
      </c>
      <c r="D566" t="s">
        <v>415</v>
      </c>
      <c r="E566">
        <v>2017</v>
      </c>
      <c r="F566" t="s">
        <v>229</v>
      </c>
      <c r="G566">
        <v>5000000</v>
      </c>
    </row>
    <row r="567" spans="1:7" x14ac:dyDescent="0.3">
      <c r="A567" t="s">
        <v>417</v>
      </c>
      <c r="C567" t="s">
        <v>18</v>
      </c>
      <c r="D567" t="s">
        <v>415</v>
      </c>
      <c r="E567">
        <v>2017</v>
      </c>
      <c r="F567" t="s">
        <v>229</v>
      </c>
      <c r="G567">
        <v>3000000</v>
      </c>
    </row>
    <row r="568" spans="1:7" x14ac:dyDescent="0.3">
      <c r="A568" t="s">
        <v>323</v>
      </c>
      <c r="C568" t="s">
        <v>14</v>
      </c>
      <c r="D568" t="s">
        <v>415</v>
      </c>
      <c r="E568">
        <v>2017</v>
      </c>
      <c r="F568" t="s">
        <v>229</v>
      </c>
      <c r="G568">
        <v>1000000</v>
      </c>
    </row>
    <row r="569" spans="1:7" x14ac:dyDescent="0.3">
      <c r="A569" t="s">
        <v>418</v>
      </c>
      <c r="C569" t="s">
        <v>14</v>
      </c>
      <c r="D569" t="s">
        <v>415</v>
      </c>
      <c r="E569">
        <v>2017</v>
      </c>
      <c r="F569" t="s">
        <v>229</v>
      </c>
      <c r="G569">
        <v>1000000</v>
      </c>
    </row>
    <row r="570" spans="1:7" x14ac:dyDescent="0.3">
      <c r="A570" t="s">
        <v>419</v>
      </c>
      <c r="C570" t="s">
        <v>18</v>
      </c>
      <c r="D570" t="s">
        <v>415</v>
      </c>
      <c r="E570">
        <v>2017</v>
      </c>
      <c r="F570" t="s">
        <v>229</v>
      </c>
      <c r="G570">
        <v>1000000</v>
      </c>
    </row>
    <row r="571" spans="1:7" x14ac:dyDescent="0.3">
      <c r="A571" t="s">
        <v>420</v>
      </c>
      <c r="C571" t="s">
        <v>9</v>
      </c>
      <c r="D571" t="s">
        <v>415</v>
      </c>
      <c r="E571">
        <v>2017</v>
      </c>
      <c r="F571" t="s">
        <v>229</v>
      </c>
      <c r="G571">
        <v>1000000</v>
      </c>
    </row>
    <row r="572" spans="1:7" x14ac:dyDescent="0.3">
      <c r="A572" t="s">
        <v>98</v>
      </c>
      <c r="C572" t="s">
        <v>14</v>
      </c>
      <c r="D572" t="s">
        <v>415</v>
      </c>
      <c r="E572">
        <v>2017</v>
      </c>
      <c r="F572" t="s">
        <v>229</v>
      </c>
      <c r="G572">
        <v>1000000</v>
      </c>
    </row>
    <row r="573" spans="1:7" x14ac:dyDescent="0.3">
      <c r="A573" t="s">
        <v>421</v>
      </c>
      <c r="C573" t="s">
        <v>18</v>
      </c>
      <c r="D573" t="s">
        <v>415</v>
      </c>
      <c r="E573">
        <v>2017</v>
      </c>
      <c r="F573" t="s">
        <v>229</v>
      </c>
      <c r="G573">
        <v>1000000</v>
      </c>
    </row>
    <row r="574" spans="1:7" x14ac:dyDescent="0.3">
      <c r="A574" t="s">
        <v>406</v>
      </c>
      <c r="C574" t="s">
        <v>18</v>
      </c>
      <c r="D574" t="s">
        <v>269</v>
      </c>
      <c r="E574">
        <v>2017</v>
      </c>
      <c r="F574" t="s">
        <v>229</v>
      </c>
      <c r="G574">
        <v>30000000</v>
      </c>
    </row>
    <row r="575" spans="1:7" x14ac:dyDescent="0.3">
      <c r="A575" t="s">
        <v>76</v>
      </c>
      <c r="C575" t="s">
        <v>18</v>
      </c>
      <c r="D575" t="s">
        <v>269</v>
      </c>
      <c r="E575">
        <v>2017</v>
      </c>
      <c r="F575" t="s">
        <v>229</v>
      </c>
      <c r="G575">
        <v>28000000</v>
      </c>
    </row>
    <row r="576" spans="1:7" x14ac:dyDescent="0.3">
      <c r="A576" t="s">
        <v>273</v>
      </c>
      <c r="C576" t="s">
        <v>9</v>
      </c>
      <c r="D576" t="s">
        <v>269</v>
      </c>
      <c r="E576">
        <v>2017</v>
      </c>
      <c r="F576" t="s">
        <v>229</v>
      </c>
      <c r="G576">
        <v>20000000</v>
      </c>
    </row>
    <row r="577" spans="1:7" x14ac:dyDescent="0.3">
      <c r="A577" t="s">
        <v>422</v>
      </c>
      <c r="C577" t="s">
        <v>18</v>
      </c>
      <c r="D577" t="s">
        <v>269</v>
      </c>
      <c r="E577">
        <v>2017</v>
      </c>
      <c r="F577" t="s">
        <v>229</v>
      </c>
      <c r="G577">
        <v>5000000</v>
      </c>
    </row>
    <row r="578" spans="1:7" x14ac:dyDescent="0.3">
      <c r="A578" t="s">
        <v>329</v>
      </c>
      <c r="C578" t="s">
        <v>9</v>
      </c>
      <c r="D578" t="s">
        <v>269</v>
      </c>
      <c r="E578">
        <v>2017</v>
      </c>
      <c r="F578" t="s">
        <v>229</v>
      </c>
      <c r="G578">
        <v>5000000</v>
      </c>
    </row>
    <row r="579" spans="1:7" x14ac:dyDescent="0.3">
      <c r="A579" t="s">
        <v>423</v>
      </c>
      <c r="C579" t="s">
        <v>14</v>
      </c>
      <c r="D579" t="s">
        <v>269</v>
      </c>
      <c r="E579">
        <v>2017</v>
      </c>
      <c r="F579" t="s">
        <v>229</v>
      </c>
      <c r="G579">
        <v>3000000</v>
      </c>
    </row>
    <row r="580" spans="1:7" x14ac:dyDescent="0.3">
      <c r="A580" t="s">
        <v>65</v>
      </c>
      <c r="C580" t="s">
        <v>14</v>
      </c>
      <c r="D580" t="s">
        <v>269</v>
      </c>
      <c r="E580">
        <v>2017</v>
      </c>
      <c r="F580" t="s">
        <v>229</v>
      </c>
      <c r="G580">
        <v>2500000</v>
      </c>
    </row>
    <row r="581" spans="1:7" x14ac:dyDescent="0.3">
      <c r="A581" t="s">
        <v>88</v>
      </c>
      <c r="C581" t="s">
        <v>9</v>
      </c>
      <c r="D581" t="s">
        <v>269</v>
      </c>
      <c r="E581">
        <v>2017</v>
      </c>
      <c r="F581" t="s">
        <v>229</v>
      </c>
      <c r="G581">
        <v>1000000</v>
      </c>
    </row>
    <row r="582" spans="1:7" x14ac:dyDescent="0.3">
      <c r="A582" t="s">
        <v>167</v>
      </c>
      <c r="C582" t="s">
        <v>18</v>
      </c>
      <c r="D582" t="s">
        <v>79</v>
      </c>
      <c r="E582">
        <v>2017</v>
      </c>
      <c r="F582" t="s">
        <v>229</v>
      </c>
      <c r="G582">
        <v>50000000</v>
      </c>
    </row>
    <row r="583" spans="1:7" x14ac:dyDescent="0.3">
      <c r="A583" t="s">
        <v>267</v>
      </c>
      <c r="C583" t="s">
        <v>14</v>
      </c>
      <c r="D583" t="s">
        <v>79</v>
      </c>
      <c r="E583">
        <v>2017</v>
      </c>
      <c r="F583" t="s">
        <v>229</v>
      </c>
      <c r="G583">
        <v>42000000</v>
      </c>
    </row>
    <row r="584" spans="1:7" x14ac:dyDescent="0.3">
      <c r="A584" t="s">
        <v>175</v>
      </c>
      <c r="C584" t="s">
        <v>18</v>
      </c>
      <c r="D584" t="s">
        <v>79</v>
      </c>
      <c r="E584">
        <v>2017</v>
      </c>
      <c r="F584" t="s">
        <v>229</v>
      </c>
      <c r="G584">
        <v>35000000</v>
      </c>
    </row>
    <row r="585" spans="1:7" x14ac:dyDescent="0.3">
      <c r="A585" t="s">
        <v>155</v>
      </c>
      <c r="C585" t="s">
        <v>14</v>
      </c>
      <c r="D585" t="s">
        <v>79</v>
      </c>
      <c r="E585">
        <v>2017</v>
      </c>
      <c r="F585" t="s">
        <v>229</v>
      </c>
      <c r="G585">
        <v>5500000</v>
      </c>
    </row>
    <row r="586" spans="1:7" x14ac:dyDescent="0.3">
      <c r="A586" t="s">
        <v>424</v>
      </c>
      <c r="C586" t="s">
        <v>9</v>
      </c>
      <c r="D586" t="s">
        <v>79</v>
      </c>
      <c r="E586">
        <v>2017</v>
      </c>
      <c r="F586" t="s">
        <v>229</v>
      </c>
      <c r="G586">
        <v>5000000</v>
      </c>
    </row>
    <row r="587" spans="1:7" x14ac:dyDescent="0.3">
      <c r="A587" t="s">
        <v>54</v>
      </c>
      <c r="C587" t="s">
        <v>14</v>
      </c>
      <c r="D587" t="s">
        <v>79</v>
      </c>
      <c r="E587">
        <v>2017</v>
      </c>
      <c r="F587" t="s">
        <v>229</v>
      </c>
      <c r="G587">
        <v>3000000</v>
      </c>
    </row>
    <row r="588" spans="1:7" x14ac:dyDescent="0.3">
      <c r="A588" t="s">
        <v>350</v>
      </c>
      <c r="C588" t="s">
        <v>18</v>
      </c>
      <c r="D588" t="s">
        <v>79</v>
      </c>
      <c r="E588">
        <v>2017</v>
      </c>
      <c r="F588" t="s">
        <v>229</v>
      </c>
      <c r="G588">
        <v>1000000</v>
      </c>
    </row>
    <row r="589" spans="1:7" x14ac:dyDescent="0.3">
      <c r="A589" t="s">
        <v>425</v>
      </c>
      <c r="C589" t="s">
        <v>14</v>
      </c>
      <c r="D589" t="s">
        <v>79</v>
      </c>
      <c r="E589">
        <v>2017</v>
      </c>
      <c r="F589" t="s">
        <v>229</v>
      </c>
      <c r="G589">
        <v>1000000</v>
      </c>
    </row>
    <row r="590" spans="1:7" x14ac:dyDescent="0.3">
      <c r="A590" t="s">
        <v>368</v>
      </c>
      <c r="C590" t="s">
        <v>9</v>
      </c>
      <c r="D590" t="s">
        <v>79</v>
      </c>
      <c r="E590">
        <v>2017</v>
      </c>
      <c r="F590" t="s">
        <v>229</v>
      </c>
      <c r="G590">
        <v>1000000</v>
      </c>
    </row>
    <row r="591" spans="1:7" x14ac:dyDescent="0.3">
      <c r="A591" t="s">
        <v>196</v>
      </c>
      <c r="C591" t="s">
        <v>14</v>
      </c>
      <c r="D591" t="s">
        <v>120</v>
      </c>
      <c r="E591">
        <v>2017</v>
      </c>
      <c r="F591" t="s">
        <v>229</v>
      </c>
      <c r="G591">
        <v>32000000</v>
      </c>
    </row>
    <row r="592" spans="1:7" x14ac:dyDescent="0.3">
      <c r="A592" t="s">
        <v>228</v>
      </c>
      <c r="C592" t="s">
        <v>14</v>
      </c>
      <c r="D592" t="s">
        <v>120</v>
      </c>
      <c r="E592">
        <v>2017</v>
      </c>
      <c r="F592" t="s">
        <v>229</v>
      </c>
      <c r="G592">
        <v>20000000</v>
      </c>
    </row>
    <row r="593" spans="1:7" x14ac:dyDescent="0.3">
      <c r="A593" t="s">
        <v>362</v>
      </c>
      <c r="C593" t="s">
        <v>18</v>
      </c>
      <c r="D593" t="s">
        <v>120</v>
      </c>
      <c r="E593">
        <v>2017</v>
      </c>
      <c r="F593" t="s">
        <v>229</v>
      </c>
      <c r="G593">
        <v>20000000</v>
      </c>
    </row>
    <row r="594" spans="1:7" x14ac:dyDescent="0.3">
      <c r="A594" t="s">
        <v>426</v>
      </c>
      <c r="C594" t="s">
        <v>9</v>
      </c>
      <c r="D594" t="s">
        <v>120</v>
      </c>
      <c r="E594">
        <v>2017</v>
      </c>
      <c r="F594" t="s">
        <v>229</v>
      </c>
      <c r="G594">
        <v>3000000</v>
      </c>
    </row>
    <row r="595" spans="1:7" x14ac:dyDescent="0.3">
      <c r="A595" t="s">
        <v>280</v>
      </c>
      <c r="C595" t="s">
        <v>9</v>
      </c>
      <c r="D595" t="s">
        <v>120</v>
      </c>
      <c r="E595">
        <v>2017</v>
      </c>
      <c r="F595" t="s">
        <v>229</v>
      </c>
      <c r="G595">
        <v>3000000</v>
      </c>
    </row>
    <row r="596" spans="1:7" x14ac:dyDescent="0.3">
      <c r="A596" t="s">
        <v>305</v>
      </c>
      <c r="C596" t="s">
        <v>16</v>
      </c>
      <c r="D596" t="s">
        <v>120</v>
      </c>
      <c r="E596">
        <v>2017</v>
      </c>
      <c r="F596" t="s">
        <v>229</v>
      </c>
      <c r="G596">
        <v>3000000</v>
      </c>
    </row>
    <row r="597" spans="1:7" x14ac:dyDescent="0.3">
      <c r="A597" t="s">
        <v>398</v>
      </c>
      <c r="C597" t="s">
        <v>18</v>
      </c>
      <c r="D597" t="s">
        <v>120</v>
      </c>
      <c r="E597">
        <v>2017</v>
      </c>
      <c r="F597" t="s">
        <v>229</v>
      </c>
      <c r="G597">
        <v>1000000</v>
      </c>
    </row>
    <row r="598" spans="1:7" x14ac:dyDescent="0.3">
      <c r="A598" t="s">
        <v>377</v>
      </c>
      <c r="C598" t="s">
        <v>14</v>
      </c>
      <c r="D598" t="s">
        <v>427</v>
      </c>
      <c r="E598">
        <v>2017</v>
      </c>
      <c r="F598" t="s">
        <v>229</v>
      </c>
      <c r="G598">
        <v>145000000</v>
      </c>
    </row>
    <row r="599" spans="1:7" x14ac:dyDescent="0.3">
      <c r="A599" t="s">
        <v>345</v>
      </c>
      <c r="C599" t="s">
        <v>14</v>
      </c>
      <c r="D599" t="s">
        <v>427</v>
      </c>
      <c r="E599">
        <v>2017</v>
      </c>
      <c r="F599" t="s">
        <v>229</v>
      </c>
      <c r="G599">
        <v>10000000</v>
      </c>
    </row>
    <row r="600" spans="1:7" x14ac:dyDescent="0.3">
      <c r="A600" t="s">
        <v>355</v>
      </c>
      <c r="C600" t="s">
        <v>9</v>
      </c>
      <c r="D600" t="s">
        <v>427</v>
      </c>
      <c r="E600">
        <v>2017</v>
      </c>
      <c r="F600" t="s">
        <v>229</v>
      </c>
      <c r="G600">
        <v>5000000</v>
      </c>
    </row>
    <row r="601" spans="1:7" x14ac:dyDescent="0.3">
      <c r="A601" t="s">
        <v>63</v>
      </c>
      <c r="C601" t="s">
        <v>18</v>
      </c>
      <c r="D601" t="s">
        <v>427</v>
      </c>
      <c r="E601">
        <v>2017</v>
      </c>
      <c r="F601" t="s">
        <v>229</v>
      </c>
      <c r="G601">
        <v>5000000</v>
      </c>
    </row>
    <row r="602" spans="1:7" x14ac:dyDescent="0.3">
      <c r="A602" t="s">
        <v>125</v>
      </c>
      <c r="C602" t="s">
        <v>18</v>
      </c>
      <c r="D602" t="s">
        <v>427</v>
      </c>
      <c r="E602">
        <v>2017</v>
      </c>
      <c r="F602" t="s">
        <v>229</v>
      </c>
      <c r="G602">
        <v>3000000</v>
      </c>
    </row>
    <row r="603" spans="1:7" x14ac:dyDescent="0.3">
      <c r="A603" t="s">
        <v>145</v>
      </c>
      <c r="C603" t="s">
        <v>18</v>
      </c>
      <c r="D603" t="s">
        <v>427</v>
      </c>
      <c r="E603">
        <v>2017</v>
      </c>
      <c r="F603" t="s">
        <v>229</v>
      </c>
      <c r="G603">
        <v>1000000</v>
      </c>
    </row>
    <row r="604" spans="1:7" x14ac:dyDescent="0.3">
      <c r="A604" t="s">
        <v>249</v>
      </c>
      <c r="C604" t="s">
        <v>18</v>
      </c>
      <c r="D604" t="s">
        <v>427</v>
      </c>
      <c r="E604">
        <v>2017</v>
      </c>
      <c r="F604" t="s">
        <v>229</v>
      </c>
      <c r="G604">
        <v>1000000</v>
      </c>
    </row>
    <row r="605" spans="1:7" x14ac:dyDescent="0.3">
      <c r="A605" t="s">
        <v>428</v>
      </c>
      <c r="C605" t="s">
        <v>14</v>
      </c>
      <c r="D605" t="s">
        <v>427</v>
      </c>
      <c r="E605">
        <v>2017</v>
      </c>
      <c r="F605" t="s">
        <v>229</v>
      </c>
      <c r="G605">
        <v>1000000</v>
      </c>
    </row>
    <row r="606" spans="1:7" x14ac:dyDescent="0.3">
      <c r="A606" t="s">
        <v>429</v>
      </c>
      <c r="C606" t="s">
        <v>14</v>
      </c>
      <c r="D606" t="s">
        <v>427</v>
      </c>
      <c r="E606">
        <v>2017</v>
      </c>
      <c r="F606" t="s">
        <v>229</v>
      </c>
      <c r="G606">
        <v>1000000</v>
      </c>
    </row>
    <row r="607" spans="1:7" x14ac:dyDescent="0.3">
      <c r="A607" t="s">
        <v>131</v>
      </c>
      <c r="C607" t="s">
        <v>18</v>
      </c>
      <c r="D607" t="s">
        <v>188</v>
      </c>
      <c r="E607">
        <v>2017</v>
      </c>
      <c r="F607" t="s">
        <v>229</v>
      </c>
      <c r="G607">
        <v>120000000</v>
      </c>
    </row>
    <row r="608" spans="1:7" x14ac:dyDescent="0.3">
      <c r="A608" t="s">
        <v>399</v>
      </c>
      <c r="C608" t="s">
        <v>18</v>
      </c>
      <c r="D608" t="s">
        <v>188</v>
      </c>
      <c r="E608">
        <v>2017</v>
      </c>
      <c r="F608" t="s">
        <v>229</v>
      </c>
      <c r="G608">
        <v>20000000</v>
      </c>
    </row>
    <row r="609" spans="1:7" x14ac:dyDescent="0.3">
      <c r="A609" t="s">
        <v>241</v>
      </c>
      <c r="C609" t="s">
        <v>14</v>
      </c>
      <c r="D609" t="s">
        <v>188</v>
      </c>
      <c r="E609">
        <v>2017</v>
      </c>
      <c r="F609" t="s">
        <v>229</v>
      </c>
      <c r="G609">
        <v>10000000</v>
      </c>
    </row>
    <row r="610" spans="1:7" x14ac:dyDescent="0.3">
      <c r="A610" t="s">
        <v>405</v>
      </c>
      <c r="C610" t="s">
        <v>18</v>
      </c>
      <c r="D610" t="s">
        <v>188</v>
      </c>
      <c r="E610">
        <v>2017</v>
      </c>
      <c r="F610" t="s">
        <v>229</v>
      </c>
      <c r="G610">
        <v>3000000</v>
      </c>
    </row>
    <row r="611" spans="1:7" x14ac:dyDescent="0.3">
      <c r="A611" t="s">
        <v>430</v>
      </c>
      <c r="C611" t="s">
        <v>14</v>
      </c>
      <c r="D611" t="s">
        <v>188</v>
      </c>
      <c r="E611">
        <v>2017</v>
      </c>
      <c r="F611" t="s">
        <v>229</v>
      </c>
      <c r="G611">
        <v>1000000</v>
      </c>
    </row>
    <row r="612" spans="1:7" x14ac:dyDescent="0.3">
      <c r="A612" t="s">
        <v>400</v>
      </c>
      <c r="C612" t="s">
        <v>18</v>
      </c>
      <c r="D612" t="s">
        <v>208</v>
      </c>
      <c r="E612">
        <v>2017</v>
      </c>
      <c r="F612" t="s">
        <v>229</v>
      </c>
      <c r="G612">
        <v>40000000</v>
      </c>
    </row>
    <row r="613" spans="1:7" x14ac:dyDescent="0.3">
      <c r="A613" t="s">
        <v>395</v>
      </c>
      <c r="C613" t="s">
        <v>18</v>
      </c>
      <c r="D613" t="s">
        <v>208</v>
      </c>
      <c r="E613">
        <v>2017</v>
      </c>
      <c r="F613" t="s">
        <v>229</v>
      </c>
      <c r="G613">
        <v>26000000</v>
      </c>
    </row>
    <row r="614" spans="1:7" x14ac:dyDescent="0.3">
      <c r="A614" t="s">
        <v>431</v>
      </c>
      <c r="C614" t="s">
        <v>16</v>
      </c>
      <c r="D614" t="s">
        <v>208</v>
      </c>
      <c r="E614">
        <v>2017</v>
      </c>
      <c r="F614" t="s">
        <v>229</v>
      </c>
      <c r="G614">
        <v>7500000</v>
      </c>
    </row>
    <row r="615" spans="1:7" x14ac:dyDescent="0.3">
      <c r="A615" t="s">
        <v>24</v>
      </c>
      <c r="C615" t="s">
        <v>14</v>
      </c>
      <c r="D615" t="s">
        <v>208</v>
      </c>
      <c r="E615">
        <v>2017</v>
      </c>
      <c r="F615" t="s">
        <v>229</v>
      </c>
      <c r="G615">
        <v>5000000</v>
      </c>
    </row>
    <row r="616" spans="1:7" x14ac:dyDescent="0.3">
      <c r="A616" t="s">
        <v>81</v>
      </c>
      <c r="C616" t="s">
        <v>14</v>
      </c>
      <c r="D616" t="s">
        <v>208</v>
      </c>
      <c r="E616">
        <v>2017</v>
      </c>
      <c r="F616" t="s">
        <v>229</v>
      </c>
      <c r="G616">
        <v>3000000</v>
      </c>
    </row>
    <row r="617" spans="1:7" x14ac:dyDescent="0.3">
      <c r="A617" t="s">
        <v>383</v>
      </c>
      <c r="C617" t="s">
        <v>18</v>
      </c>
      <c r="D617" t="s">
        <v>208</v>
      </c>
      <c r="E617">
        <v>2017</v>
      </c>
      <c r="F617" t="s">
        <v>229</v>
      </c>
      <c r="G617">
        <v>3000000</v>
      </c>
    </row>
    <row r="618" spans="1:7" x14ac:dyDescent="0.3">
      <c r="A618" t="s">
        <v>278</v>
      </c>
      <c r="C618" t="s">
        <v>18</v>
      </c>
      <c r="D618" t="s">
        <v>208</v>
      </c>
      <c r="E618">
        <v>2017</v>
      </c>
      <c r="F618" t="s">
        <v>229</v>
      </c>
      <c r="G618">
        <v>1000000</v>
      </c>
    </row>
    <row r="619" spans="1:7" x14ac:dyDescent="0.3">
      <c r="A619" t="s">
        <v>410</v>
      </c>
      <c r="C619" t="s">
        <v>9</v>
      </c>
      <c r="D619" t="s">
        <v>208</v>
      </c>
      <c r="E619">
        <v>2017</v>
      </c>
      <c r="F619" t="s">
        <v>229</v>
      </c>
      <c r="G619">
        <v>1000000</v>
      </c>
    </row>
    <row r="620" spans="1:7" x14ac:dyDescent="0.3">
      <c r="A620" t="s">
        <v>241</v>
      </c>
      <c r="C620" t="s">
        <v>14</v>
      </c>
      <c r="D620" t="s">
        <v>341</v>
      </c>
      <c r="E620">
        <v>2016</v>
      </c>
      <c r="F620" t="s">
        <v>229</v>
      </c>
      <c r="G620">
        <v>85000000</v>
      </c>
    </row>
    <row r="621" spans="1:7" x14ac:dyDescent="0.3">
      <c r="A621" t="s">
        <v>251</v>
      </c>
      <c r="C621" t="s">
        <v>14</v>
      </c>
      <c r="D621" t="s">
        <v>341</v>
      </c>
      <c r="E621">
        <v>2016</v>
      </c>
      <c r="F621" t="s">
        <v>229</v>
      </c>
      <c r="G621">
        <v>70000000</v>
      </c>
    </row>
    <row r="622" spans="1:7" x14ac:dyDescent="0.3">
      <c r="A622" t="s">
        <v>378</v>
      </c>
      <c r="C622" t="s">
        <v>16</v>
      </c>
      <c r="D622" t="s">
        <v>341</v>
      </c>
      <c r="E622">
        <v>2016</v>
      </c>
      <c r="F622" t="s">
        <v>229</v>
      </c>
      <c r="G622">
        <v>42000000</v>
      </c>
    </row>
    <row r="623" spans="1:7" x14ac:dyDescent="0.3">
      <c r="A623" t="s">
        <v>311</v>
      </c>
      <c r="C623" t="s">
        <v>14</v>
      </c>
      <c r="D623" t="s">
        <v>341</v>
      </c>
      <c r="E623">
        <v>2016</v>
      </c>
      <c r="F623" t="s">
        <v>229</v>
      </c>
      <c r="G623">
        <v>42000000</v>
      </c>
    </row>
    <row r="624" spans="1:7" x14ac:dyDescent="0.3">
      <c r="A624" t="s">
        <v>178</v>
      </c>
      <c r="C624" t="s">
        <v>9</v>
      </c>
      <c r="D624" t="s">
        <v>341</v>
      </c>
      <c r="E624">
        <v>2016</v>
      </c>
      <c r="F624" t="s">
        <v>229</v>
      </c>
      <c r="G624">
        <v>40000000</v>
      </c>
    </row>
    <row r="625" spans="1:7" x14ac:dyDescent="0.3">
      <c r="A625" t="s">
        <v>432</v>
      </c>
      <c r="C625" t="s">
        <v>16</v>
      </c>
      <c r="D625" t="s">
        <v>341</v>
      </c>
      <c r="E625">
        <v>2016</v>
      </c>
      <c r="F625" t="s">
        <v>229</v>
      </c>
      <c r="G625">
        <v>19000000</v>
      </c>
    </row>
    <row r="626" spans="1:7" x14ac:dyDescent="0.3">
      <c r="A626" t="s">
        <v>433</v>
      </c>
      <c r="C626" t="s">
        <v>18</v>
      </c>
      <c r="D626" t="s">
        <v>341</v>
      </c>
      <c r="E626">
        <v>2016</v>
      </c>
      <c r="F626" t="s">
        <v>229</v>
      </c>
      <c r="G626">
        <v>3000000</v>
      </c>
    </row>
    <row r="627" spans="1:7" x14ac:dyDescent="0.3">
      <c r="A627" t="s">
        <v>83</v>
      </c>
      <c r="C627" t="s">
        <v>16</v>
      </c>
      <c r="D627" t="s">
        <v>341</v>
      </c>
      <c r="E627">
        <v>2016</v>
      </c>
      <c r="F627" t="s">
        <v>229</v>
      </c>
      <c r="G627">
        <v>3000000</v>
      </c>
    </row>
    <row r="628" spans="1:7" x14ac:dyDescent="0.3">
      <c r="A628" t="s">
        <v>204</v>
      </c>
      <c r="C628" t="s">
        <v>18</v>
      </c>
      <c r="D628" t="s">
        <v>341</v>
      </c>
      <c r="E628">
        <v>2016</v>
      </c>
      <c r="F628" t="s">
        <v>229</v>
      </c>
      <c r="G628">
        <v>1000000</v>
      </c>
    </row>
    <row r="629" spans="1:7" x14ac:dyDescent="0.3">
      <c r="A629" t="s">
        <v>434</v>
      </c>
      <c r="C629" t="s">
        <v>14</v>
      </c>
      <c r="D629" t="s">
        <v>341</v>
      </c>
      <c r="E629">
        <v>2016</v>
      </c>
      <c r="F629" t="s">
        <v>229</v>
      </c>
      <c r="G629">
        <v>1000000</v>
      </c>
    </row>
    <row r="630" spans="1:7" x14ac:dyDescent="0.3">
      <c r="A630" t="s">
        <v>197</v>
      </c>
      <c r="C630" t="s">
        <v>14</v>
      </c>
      <c r="D630" t="s">
        <v>341</v>
      </c>
      <c r="E630">
        <v>2016</v>
      </c>
      <c r="F630" t="s">
        <v>229</v>
      </c>
      <c r="G630">
        <v>1000000</v>
      </c>
    </row>
    <row r="631" spans="1:7" x14ac:dyDescent="0.3">
      <c r="A631" t="s">
        <v>47</v>
      </c>
      <c r="C631" t="s">
        <v>14</v>
      </c>
      <c r="D631" t="s">
        <v>341</v>
      </c>
      <c r="E631">
        <v>2016</v>
      </c>
      <c r="F631" t="s">
        <v>229</v>
      </c>
      <c r="G631">
        <v>1000000</v>
      </c>
    </row>
    <row r="632" spans="1:7" x14ac:dyDescent="0.3">
      <c r="A632" t="s">
        <v>435</v>
      </c>
      <c r="C632" t="s">
        <v>14</v>
      </c>
      <c r="D632" t="s">
        <v>341</v>
      </c>
      <c r="E632">
        <v>2016</v>
      </c>
      <c r="F632" t="s">
        <v>229</v>
      </c>
      <c r="G632">
        <v>1000000</v>
      </c>
    </row>
    <row r="633" spans="1:7" x14ac:dyDescent="0.3">
      <c r="A633" t="s">
        <v>436</v>
      </c>
      <c r="C633" t="s">
        <v>18</v>
      </c>
      <c r="D633" t="s">
        <v>341</v>
      </c>
      <c r="E633">
        <v>2016</v>
      </c>
      <c r="F633" t="s">
        <v>229</v>
      </c>
      <c r="G633">
        <v>1000000</v>
      </c>
    </row>
    <row r="634" spans="1:7" x14ac:dyDescent="0.3">
      <c r="A634" t="s">
        <v>437</v>
      </c>
      <c r="C634" t="s">
        <v>18</v>
      </c>
      <c r="D634" t="s">
        <v>415</v>
      </c>
      <c r="E634">
        <v>2016</v>
      </c>
      <c r="F634" t="s">
        <v>229</v>
      </c>
      <c r="G634">
        <v>35000000</v>
      </c>
    </row>
    <row r="635" spans="1:7" x14ac:dyDescent="0.3">
      <c r="A635" t="s">
        <v>289</v>
      </c>
      <c r="C635" t="s">
        <v>18</v>
      </c>
      <c r="D635" t="s">
        <v>415</v>
      </c>
      <c r="E635">
        <v>2016</v>
      </c>
      <c r="F635" t="s">
        <v>229</v>
      </c>
      <c r="G635">
        <v>23000000</v>
      </c>
    </row>
    <row r="636" spans="1:7" x14ac:dyDescent="0.3">
      <c r="A636" t="s">
        <v>191</v>
      </c>
      <c r="C636" t="s">
        <v>16</v>
      </c>
      <c r="D636" t="s">
        <v>415</v>
      </c>
      <c r="E636">
        <v>2016</v>
      </c>
      <c r="F636" t="s">
        <v>229</v>
      </c>
      <c r="G636">
        <v>23000000</v>
      </c>
    </row>
    <row r="637" spans="1:7" x14ac:dyDescent="0.3">
      <c r="A637" t="s">
        <v>438</v>
      </c>
      <c r="C637" t="s">
        <v>14</v>
      </c>
      <c r="D637" t="s">
        <v>415</v>
      </c>
      <c r="E637">
        <v>2016</v>
      </c>
      <c r="F637" t="s">
        <v>229</v>
      </c>
      <c r="G637">
        <v>23000000</v>
      </c>
    </row>
    <row r="638" spans="1:7" x14ac:dyDescent="0.3">
      <c r="A638" t="s">
        <v>381</v>
      </c>
      <c r="C638" t="s">
        <v>18</v>
      </c>
      <c r="D638" t="s">
        <v>415</v>
      </c>
      <c r="E638">
        <v>2016</v>
      </c>
      <c r="F638" t="s">
        <v>229</v>
      </c>
      <c r="G638">
        <v>20000000</v>
      </c>
    </row>
    <row r="639" spans="1:7" x14ac:dyDescent="0.3">
      <c r="A639" t="s">
        <v>287</v>
      </c>
      <c r="C639" t="s">
        <v>9</v>
      </c>
      <c r="D639" t="s">
        <v>415</v>
      </c>
      <c r="E639">
        <v>2016</v>
      </c>
      <c r="F639" t="s">
        <v>229</v>
      </c>
      <c r="G639">
        <v>10000000</v>
      </c>
    </row>
    <row r="640" spans="1:7" x14ac:dyDescent="0.3">
      <c r="A640" t="s">
        <v>431</v>
      </c>
      <c r="C640" t="s">
        <v>16</v>
      </c>
      <c r="D640" t="s">
        <v>415</v>
      </c>
      <c r="E640">
        <v>2016</v>
      </c>
      <c r="F640" t="s">
        <v>229</v>
      </c>
      <c r="G640">
        <v>10000000</v>
      </c>
    </row>
    <row r="641" spans="1:7" x14ac:dyDescent="0.3">
      <c r="A641" t="s">
        <v>284</v>
      </c>
      <c r="C641" t="s">
        <v>14</v>
      </c>
      <c r="D641" t="s">
        <v>415</v>
      </c>
      <c r="E641">
        <v>2016</v>
      </c>
      <c r="F641" t="s">
        <v>229</v>
      </c>
      <c r="G641">
        <v>5000000</v>
      </c>
    </row>
    <row r="642" spans="1:7" x14ac:dyDescent="0.3">
      <c r="A642" t="s">
        <v>119</v>
      </c>
      <c r="C642" t="s">
        <v>16</v>
      </c>
      <c r="D642" t="s">
        <v>415</v>
      </c>
      <c r="E642">
        <v>2016</v>
      </c>
      <c r="F642" t="s">
        <v>229</v>
      </c>
      <c r="G642">
        <v>3500000</v>
      </c>
    </row>
    <row r="643" spans="1:7" x14ac:dyDescent="0.3">
      <c r="A643" t="s">
        <v>439</v>
      </c>
      <c r="C643" t="s">
        <v>14</v>
      </c>
      <c r="D643" t="s">
        <v>415</v>
      </c>
      <c r="E643">
        <v>2016</v>
      </c>
      <c r="F643" t="s">
        <v>229</v>
      </c>
      <c r="G643">
        <v>2000000</v>
      </c>
    </row>
    <row r="644" spans="1:7" x14ac:dyDescent="0.3">
      <c r="A644" t="s">
        <v>440</v>
      </c>
      <c r="C644" t="s">
        <v>14</v>
      </c>
      <c r="D644" t="s">
        <v>415</v>
      </c>
      <c r="E644">
        <v>2016</v>
      </c>
      <c r="F644" t="s">
        <v>229</v>
      </c>
      <c r="G644">
        <v>2000000</v>
      </c>
    </row>
    <row r="645" spans="1:7" x14ac:dyDescent="0.3">
      <c r="A645" t="s">
        <v>278</v>
      </c>
      <c r="C645" t="s">
        <v>18</v>
      </c>
      <c r="D645" t="s">
        <v>415</v>
      </c>
      <c r="E645">
        <v>2016</v>
      </c>
      <c r="F645" t="s">
        <v>229</v>
      </c>
      <c r="G645">
        <v>2000000</v>
      </c>
    </row>
    <row r="646" spans="1:7" x14ac:dyDescent="0.3">
      <c r="A646" t="s">
        <v>77</v>
      </c>
      <c r="C646" t="s">
        <v>14</v>
      </c>
      <c r="D646" t="s">
        <v>415</v>
      </c>
      <c r="E646">
        <v>2016</v>
      </c>
      <c r="F646" t="s">
        <v>229</v>
      </c>
      <c r="G646">
        <v>2000000</v>
      </c>
    </row>
    <row r="647" spans="1:7" x14ac:dyDescent="0.3">
      <c r="A647" t="s">
        <v>342</v>
      </c>
      <c r="C647" t="s">
        <v>18</v>
      </c>
      <c r="D647" t="s">
        <v>415</v>
      </c>
      <c r="E647">
        <v>2016</v>
      </c>
      <c r="F647" t="s">
        <v>229</v>
      </c>
      <c r="G647">
        <v>1000000</v>
      </c>
    </row>
    <row r="648" spans="1:7" x14ac:dyDescent="0.3">
      <c r="A648" t="s">
        <v>441</v>
      </c>
      <c r="C648" t="s">
        <v>18</v>
      </c>
      <c r="D648" t="s">
        <v>415</v>
      </c>
      <c r="E648">
        <v>2016</v>
      </c>
      <c r="F648" t="s">
        <v>229</v>
      </c>
      <c r="G648">
        <v>1000000</v>
      </c>
    </row>
    <row r="649" spans="1:7" x14ac:dyDescent="0.3">
      <c r="A649" t="s">
        <v>323</v>
      </c>
      <c r="C649" t="s">
        <v>14</v>
      </c>
      <c r="D649" t="s">
        <v>415</v>
      </c>
      <c r="E649">
        <v>2016</v>
      </c>
      <c r="F649" t="s">
        <v>229</v>
      </c>
      <c r="G649">
        <v>1000000</v>
      </c>
    </row>
    <row r="650" spans="1:7" x14ac:dyDescent="0.3">
      <c r="A650" t="s">
        <v>442</v>
      </c>
      <c r="C650" t="s">
        <v>18</v>
      </c>
      <c r="D650" t="s">
        <v>415</v>
      </c>
      <c r="E650">
        <v>2016</v>
      </c>
      <c r="F650" t="s">
        <v>229</v>
      </c>
      <c r="G650">
        <v>1000000</v>
      </c>
    </row>
    <row r="651" spans="1:7" x14ac:dyDescent="0.3">
      <c r="A651" t="s">
        <v>443</v>
      </c>
      <c r="C651" t="s">
        <v>9</v>
      </c>
      <c r="D651" t="s">
        <v>415</v>
      </c>
      <c r="E651">
        <v>2016</v>
      </c>
      <c r="F651" t="s">
        <v>229</v>
      </c>
      <c r="G651">
        <v>1000000</v>
      </c>
    </row>
    <row r="652" spans="1:7" x14ac:dyDescent="0.3">
      <c r="A652" t="s">
        <v>444</v>
      </c>
      <c r="C652" t="s">
        <v>9</v>
      </c>
      <c r="D652" t="s">
        <v>415</v>
      </c>
      <c r="E652">
        <v>2016</v>
      </c>
      <c r="F652" t="s">
        <v>229</v>
      </c>
      <c r="G652">
        <v>1000000</v>
      </c>
    </row>
    <row r="653" spans="1:7" x14ac:dyDescent="0.3">
      <c r="A653" t="s">
        <v>268</v>
      </c>
      <c r="C653" t="s">
        <v>18</v>
      </c>
      <c r="D653" t="s">
        <v>269</v>
      </c>
      <c r="E653">
        <v>2016</v>
      </c>
      <c r="F653" t="s">
        <v>229</v>
      </c>
      <c r="G653">
        <v>65000000</v>
      </c>
    </row>
    <row r="654" spans="1:7" x14ac:dyDescent="0.3">
      <c r="A654" t="s">
        <v>445</v>
      </c>
      <c r="C654" t="s">
        <v>18</v>
      </c>
      <c r="D654" t="s">
        <v>269</v>
      </c>
      <c r="E654">
        <v>2016</v>
      </c>
      <c r="F654" t="s">
        <v>229</v>
      </c>
      <c r="G654">
        <v>21000000</v>
      </c>
    </row>
    <row r="655" spans="1:7" x14ac:dyDescent="0.3">
      <c r="A655" t="s">
        <v>446</v>
      </c>
      <c r="C655" t="s">
        <v>18</v>
      </c>
      <c r="D655" t="s">
        <v>269</v>
      </c>
      <c r="E655">
        <v>2016</v>
      </c>
      <c r="F655" t="s">
        <v>229</v>
      </c>
      <c r="G655">
        <v>8000000</v>
      </c>
    </row>
    <row r="656" spans="1:7" x14ac:dyDescent="0.3">
      <c r="A656" t="s">
        <v>265</v>
      </c>
      <c r="C656" t="s">
        <v>14</v>
      </c>
      <c r="D656" t="s">
        <v>269</v>
      </c>
      <c r="E656">
        <v>2016</v>
      </c>
      <c r="F656" t="s">
        <v>229</v>
      </c>
      <c r="G656">
        <v>5500000</v>
      </c>
    </row>
    <row r="657" spans="1:7" x14ac:dyDescent="0.3">
      <c r="A657" t="s">
        <v>447</v>
      </c>
      <c r="C657" t="s">
        <v>14</v>
      </c>
      <c r="D657" t="s">
        <v>269</v>
      </c>
      <c r="E657">
        <v>2016</v>
      </c>
      <c r="F657" t="s">
        <v>229</v>
      </c>
      <c r="G657">
        <v>3000000</v>
      </c>
    </row>
    <row r="658" spans="1:7" x14ac:dyDescent="0.3">
      <c r="A658" t="s">
        <v>358</v>
      </c>
      <c r="C658" t="s">
        <v>14</v>
      </c>
      <c r="D658" t="s">
        <v>269</v>
      </c>
      <c r="E658">
        <v>2016</v>
      </c>
      <c r="F658" t="s">
        <v>229</v>
      </c>
      <c r="G658">
        <v>1000000</v>
      </c>
    </row>
    <row r="659" spans="1:7" x14ac:dyDescent="0.3">
      <c r="A659" t="s">
        <v>448</v>
      </c>
      <c r="C659" t="s">
        <v>9</v>
      </c>
      <c r="D659" t="s">
        <v>269</v>
      </c>
      <c r="E659">
        <v>2016</v>
      </c>
      <c r="F659" t="s">
        <v>229</v>
      </c>
      <c r="G659">
        <v>1000000</v>
      </c>
    </row>
    <row r="660" spans="1:7" x14ac:dyDescent="0.3">
      <c r="A660" t="s">
        <v>449</v>
      </c>
      <c r="C660" t="s">
        <v>14</v>
      </c>
      <c r="D660" t="s">
        <v>269</v>
      </c>
      <c r="E660">
        <v>2016</v>
      </c>
      <c r="F660" t="s">
        <v>229</v>
      </c>
      <c r="G660">
        <v>1000000</v>
      </c>
    </row>
    <row r="661" spans="1:7" x14ac:dyDescent="0.3">
      <c r="A661" t="s">
        <v>125</v>
      </c>
      <c r="C661" t="s">
        <v>18</v>
      </c>
      <c r="D661" t="s">
        <v>79</v>
      </c>
      <c r="E661">
        <v>2016</v>
      </c>
      <c r="F661" t="s">
        <v>229</v>
      </c>
      <c r="G661">
        <v>16000000</v>
      </c>
    </row>
    <row r="662" spans="1:7" x14ac:dyDescent="0.3">
      <c r="A662" t="s">
        <v>108</v>
      </c>
      <c r="C662" t="s">
        <v>18</v>
      </c>
      <c r="D662" t="s">
        <v>79</v>
      </c>
      <c r="E662">
        <v>2016</v>
      </c>
      <c r="F662" t="s">
        <v>229</v>
      </c>
      <c r="G662">
        <v>15000000</v>
      </c>
    </row>
    <row r="663" spans="1:7" x14ac:dyDescent="0.3">
      <c r="A663" t="s">
        <v>450</v>
      </c>
      <c r="C663" t="s">
        <v>18</v>
      </c>
      <c r="D663" t="s">
        <v>79</v>
      </c>
      <c r="E663">
        <v>2016</v>
      </c>
      <c r="F663" t="s">
        <v>229</v>
      </c>
      <c r="G663">
        <v>13000000</v>
      </c>
    </row>
    <row r="664" spans="1:7" x14ac:dyDescent="0.3">
      <c r="A664" t="s">
        <v>103</v>
      </c>
      <c r="C664" t="s">
        <v>14</v>
      </c>
      <c r="D664" t="s">
        <v>79</v>
      </c>
      <c r="E664">
        <v>2016</v>
      </c>
      <c r="F664" t="s">
        <v>229</v>
      </c>
      <c r="G664">
        <v>7000000</v>
      </c>
    </row>
    <row r="665" spans="1:7" x14ac:dyDescent="0.3">
      <c r="A665" t="s">
        <v>344</v>
      </c>
      <c r="C665" t="s">
        <v>14</v>
      </c>
      <c r="D665" t="s">
        <v>79</v>
      </c>
      <c r="E665">
        <v>2016</v>
      </c>
      <c r="F665" t="s">
        <v>229</v>
      </c>
      <c r="G665">
        <v>3000000</v>
      </c>
    </row>
    <row r="666" spans="1:7" x14ac:dyDescent="0.3">
      <c r="A666" t="s">
        <v>451</v>
      </c>
      <c r="C666" t="s">
        <v>14</v>
      </c>
      <c r="D666" t="s">
        <v>79</v>
      </c>
      <c r="E666">
        <v>2016</v>
      </c>
      <c r="F666" t="s">
        <v>229</v>
      </c>
      <c r="G666">
        <v>2000000</v>
      </c>
    </row>
    <row r="667" spans="1:7" x14ac:dyDescent="0.3">
      <c r="A667" t="s">
        <v>452</v>
      </c>
      <c r="C667" t="s">
        <v>14</v>
      </c>
      <c r="D667" t="s">
        <v>79</v>
      </c>
      <c r="E667">
        <v>2016</v>
      </c>
      <c r="F667" t="s">
        <v>229</v>
      </c>
      <c r="G667">
        <v>1000000</v>
      </c>
    </row>
    <row r="668" spans="1:7" x14ac:dyDescent="0.3">
      <c r="A668" t="s">
        <v>379</v>
      </c>
      <c r="C668" t="s">
        <v>16</v>
      </c>
      <c r="D668" t="s">
        <v>120</v>
      </c>
      <c r="E668">
        <v>2016</v>
      </c>
      <c r="F668" t="s">
        <v>229</v>
      </c>
      <c r="G668">
        <v>38000000</v>
      </c>
    </row>
    <row r="669" spans="1:7" x14ac:dyDescent="0.3">
      <c r="A669" t="s">
        <v>303</v>
      </c>
      <c r="C669" t="s">
        <v>18</v>
      </c>
      <c r="D669" t="s">
        <v>120</v>
      </c>
      <c r="E669">
        <v>2016</v>
      </c>
      <c r="F669" t="s">
        <v>229</v>
      </c>
      <c r="G669">
        <v>32000000</v>
      </c>
    </row>
    <row r="670" spans="1:7" x14ac:dyDescent="0.3">
      <c r="A670" t="s">
        <v>92</v>
      </c>
      <c r="C670" t="s">
        <v>18</v>
      </c>
      <c r="D670" t="s">
        <v>120</v>
      </c>
      <c r="E670">
        <v>2016</v>
      </c>
      <c r="F670" t="s">
        <v>229</v>
      </c>
      <c r="G670">
        <v>25000000</v>
      </c>
    </row>
    <row r="671" spans="1:7" x14ac:dyDescent="0.3">
      <c r="A671" t="s">
        <v>105</v>
      </c>
      <c r="C671" t="s">
        <v>14</v>
      </c>
      <c r="D671" t="s">
        <v>120</v>
      </c>
      <c r="E671">
        <v>2016</v>
      </c>
      <c r="F671" t="s">
        <v>229</v>
      </c>
      <c r="G671">
        <v>20000000</v>
      </c>
    </row>
    <row r="672" spans="1:7" x14ac:dyDescent="0.3">
      <c r="A672" t="s">
        <v>453</v>
      </c>
      <c r="C672" t="s">
        <v>14</v>
      </c>
      <c r="D672" t="s">
        <v>120</v>
      </c>
      <c r="E672">
        <v>2016</v>
      </c>
      <c r="F672" t="s">
        <v>229</v>
      </c>
      <c r="G672">
        <v>14000000</v>
      </c>
    </row>
    <row r="673" spans="1:7" x14ac:dyDescent="0.3">
      <c r="A673" t="s">
        <v>454</v>
      </c>
      <c r="C673" t="s">
        <v>14</v>
      </c>
      <c r="D673" t="s">
        <v>120</v>
      </c>
      <c r="E673">
        <v>2016</v>
      </c>
      <c r="F673" t="s">
        <v>229</v>
      </c>
      <c r="G673">
        <v>1000000</v>
      </c>
    </row>
    <row r="674" spans="1:7" x14ac:dyDescent="0.3">
      <c r="A674" t="s">
        <v>148</v>
      </c>
      <c r="C674" t="s">
        <v>16</v>
      </c>
      <c r="D674" t="s">
        <v>120</v>
      </c>
      <c r="E674">
        <v>2016</v>
      </c>
      <c r="F674" t="s">
        <v>229</v>
      </c>
      <c r="G674">
        <v>1000000</v>
      </c>
    </row>
    <row r="675" spans="1:7" x14ac:dyDescent="0.3">
      <c r="A675" t="s">
        <v>38</v>
      </c>
      <c r="C675" t="s">
        <v>14</v>
      </c>
      <c r="D675" t="s">
        <v>427</v>
      </c>
      <c r="E675">
        <v>2016</v>
      </c>
      <c r="F675" t="s">
        <v>229</v>
      </c>
      <c r="G675">
        <v>48000000</v>
      </c>
    </row>
    <row r="676" spans="1:7" x14ac:dyDescent="0.3">
      <c r="A676" t="s">
        <v>310</v>
      </c>
      <c r="C676" t="s">
        <v>18</v>
      </c>
      <c r="D676" t="s">
        <v>427</v>
      </c>
      <c r="E676">
        <v>2016</v>
      </c>
      <c r="F676" t="s">
        <v>229</v>
      </c>
      <c r="G676">
        <v>45000000</v>
      </c>
    </row>
    <row r="677" spans="1:7" x14ac:dyDescent="0.3">
      <c r="A677" t="s">
        <v>300</v>
      </c>
      <c r="C677" t="s">
        <v>18</v>
      </c>
      <c r="D677" t="s">
        <v>427</v>
      </c>
      <c r="E677">
        <v>2016</v>
      </c>
      <c r="F677" t="s">
        <v>229</v>
      </c>
      <c r="G677">
        <v>38000000</v>
      </c>
    </row>
    <row r="678" spans="1:7" x14ac:dyDescent="0.3">
      <c r="A678" t="s">
        <v>455</v>
      </c>
      <c r="C678" t="s">
        <v>9</v>
      </c>
      <c r="D678" t="s">
        <v>427</v>
      </c>
      <c r="E678">
        <v>2016</v>
      </c>
      <c r="F678" t="s">
        <v>229</v>
      </c>
      <c r="G678">
        <v>35000000</v>
      </c>
    </row>
    <row r="679" spans="1:7" x14ac:dyDescent="0.3">
      <c r="A679" t="s">
        <v>456</v>
      </c>
      <c r="C679" t="s">
        <v>14</v>
      </c>
      <c r="D679" t="s">
        <v>427</v>
      </c>
      <c r="E679">
        <v>2016</v>
      </c>
      <c r="F679" t="s">
        <v>229</v>
      </c>
      <c r="G679">
        <v>10000000</v>
      </c>
    </row>
    <row r="680" spans="1:7" x14ac:dyDescent="0.3">
      <c r="A680" t="s">
        <v>457</v>
      </c>
      <c r="C680" t="s">
        <v>14</v>
      </c>
      <c r="D680" t="s">
        <v>427</v>
      </c>
      <c r="E680">
        <v>2016</v>
      </c>
      <c r="F680" t="s">
        <v>229</v>
      </c>
      <c r="G680">
        <v>10000000</v>
      </c>
    </row>
    <row r="681" spans="1:7" x14ac:dyDescent="0.3">
      <c r="A681" t="s">
        <v>458</v>
      </c>
      <c r="C681" t="s">
        <v>14</v>
      </c>
      <c r="D681" t="s">
        <v>427</v>
      </c>
      <c r="E681">
        <v>2016</v>
      </c>
      <c r="F681" t="s">
        <v>229</v>
      </c>
      <c r="G681">
        <v>6000000</v>
      </c>
    </row>
    <row r="682" spans="1:7" x14ac:dyDescent="0.3">
      <c r="A682" t="s">
        <v>459</v>
      </c>
      <c r="C682" t="s">
        <v>18</v>
      </c>
      <c r="D682" t="s">
        <v>427</v>
      </c>
      <c r="E682">
        <v>2016</v>
      </c>
      <c r="F682" t="s">
        <v>229</v>
      </c>
      <c r="G682">
        <v>5000000</v>
      </c>
    </row>
    <row r="683" spans="1:7" x14ac:dyDescent="0.3">
      <c r="A683" t="s">
        <v>460</v>
      </c>
      <c r="C683" t="s">
        <v>18</v>
      </c>
      <c r="D683" t="s">
        <v>427</v>
      </c>
      <c r="E683">
        <v>2016</v>
      </c>
      <c r="F683" t="s">
        <v>229</v>
      </c>
      <c r="G683">
        <v>5000000</v>
      </c>
    </row>
    <row r="684" spans="1:7" x14ac:dyDescent="0.3">
      <c r="A684" t="s">
        <v>461</v>
      </c>
      <c r="C684" t="s">
        <v>16</v>
      </c>
      <c r="D684" t="s">
        <v>427</v>
      </c>
      <c r="E684">
        <v>2016</v>
      </c>
      <c r="F684" t="s">
        <v>229</v>
      </c>
      <c r="G684">
        <v>3000000</v>
      </c>
    </row>
    <row r="685" spans="1:7" x14ac:dyDescent="0.3">
      <c r="A685" t="s">
        <v>462</v>
      </c>
      <c r="C685" t="s">
        <v>18</v>
      </c>
      <c r="D685" t="s">
        <v>427</v>
      </c>
      <c r="E685">
        <v>2016</v>
      </c>
      <c r="F685" t="s">
        <v>229</v>
      </c>
      <c r="G685">
        <v>3000000</v>
      </c>
    </row>
    <row r="686" spans="1:7" x14ac:dyDescent="0.3">
      <c r="A686" t="s">
        <v>463</v>
      </c>
      <c r="C686" t="s">
        <v>18</v>
      </c>
      <c r="D686" t="s">
        <v>427</v>
      </c>
      <c r="E686">
        <v>2016</v>
      </c>
      <c r="F686" t="s">
        <v>229</v>
      </c>
      <c r="G686">
        <v>3000000</v>
      </c>
    </row>
    <row r="687" spans="1:7" x14ac:dyDescent="0.3">
      <c r="A687" t="s">
        <v>464</v>
      </c>
      <c r="C687" t="s">
        <v>18</v>
      </c>
      <c r="D687" t="s">
        <v>427</v>
      </c>
      <c r="E687">
        <v>2016</v>
      </c>
      <c r="F687" t="s">
        <v>229</v>
      </c>
      <c r="G687">
        <v>2000000</v>
      </c>
    </row>
    <row r="688" spans="1:7" x14ac:dyDescent="0.3">
      <c r="A688" t="s">
        <v>17</v>
      </c>
      <c r="C688" t="s">
        <v>14</v>
      </c>
      <c r="D688" t="s">
        <v>427</v>
      </c>
      <c r="E688">
        <v>2016</v>
      </c>
      <c r="F688" t="s">
        <v>229</v>
      </c>
      <c r="G688">
        <v>1000000</v>
      </c>
    </row>
    <row r="689" spans="1:7" x14ac:dyDescent="0.3">
      <c r="A689" t="s">
        <v>465</v>
      </c>
      <c r="C689" t="s">
        <v>18</v>
      </c>
      <c r="D689" t="s">
        <v>427</v>
      </c>
      <c r="E689">
        <v>2016</v>
      </c>
      <c r="F689" t="s">
        <v>229</v>
      </c>
      <c r="G689">
        <v>1000000</v>
      </c>
    </row>
    <row r="690" spans="1:7" x14ac:dyDescent="0.3">
      <c r="A690" t="s">
        <v>466</v>
      </c>
      <c r="C690" t="s">
        <v>14</v>
      </c>
      <c r="D690" t="s">
        <v>427</v>
      </c>
      <c r="E690">
        <v>2016</v>
      </c>
      <c r="F690" t="s">
        <v>229</v>
      </c>
      <c r="G690">
        <v>1000000</v>
      </c>
    </row>
    <row r="691" spans="1:7" x14ac:dyDescent="0.3">
      <c r="A691" t="s">
        <v>302</v>
      </c>
      <c r="C691" t="s">
        <v>16</v>
      </c>
      <c r="D691" t="s">
        <v>427</v>
      </c>
      <c r="E691">
        <v>2016</v>
      </c>
      <c r="F691" t="s">
        <v>229</v>
      </c>
      <c r="G691">
        <v>1000000</v>
      </c>
    </row>
    <row r="692" spans="1:7" x14ac:dyDescent="0.3">
      <c r="A692" t="s">
        <v>391</v>
      </c>
      <c r="C692" t="s">
        <v>14</v>
      </c>
      <c r="D692" t="s">
        <v>427</v>
      </c>
      <c r="E692">
        <v>2016</v>
      </c>
      <c r="F692" t="s">
        <v>229</v>
      </c>
      <c r="G692">
        <v>1000000</v>
      </c>
    </row>
    <row r="693" spans="1:7" x14ac:dyDescent="0.3">
      <c r="A693" t="s">
        <v>330</v>
      </c>
      <c r="C693" t="s">
        <v>14</v>
      </c>
      <c r="D693" t="s">
        <v>188</v>
      </c>
      <c r="E693">
        <v>2016</v>
      </c>
      <c r="F693" t="s">
        <v>229</v>
      </c>
      <c r="G693">
        <v>95000000</v>
      </c>
    </row>
    <row r="694" spans="1:7" x14ac:dyDescent="0.3">
      <c r="A694" t="s">
        <v>384</v>
      </c>
      <c r="C694" t="s">
        <v>14</v>
      </c>
      <c r="D694" t="s">
        <v>188</v>
      </c>
      <c r="E694">
        <v>2016</v>
      </c>
      <c r="F694" t="s">
        <v>229</v>
      </c>
      <c r="G694">
        <v>20000000</v>
      </c>
    </row>
    <row r="695" spans="1:7" x14ac:dyDescent="0.3">
      <c r="A695" t="s">
        <v>288</v>
      </c>
      <c r="C695" t="s">
        <v>18</v>
      </c>
      <c r="D695" t="s">
        <v>188</v>
      </c>
      <c r="E695">
        <v>2016</v>
      </c>
      <c r="F695" t="s">
        <v>229</v>
      </c>
      <c r="G695">
        <v>20000000</v>
      </c>
    </row>
    <row r="696" spans="1:7" x14ac:dyDescent="0.3">
      <c r="A696" t="s">
        <v>467</v>
      </c>
      <c r="C696" t="s">
        <v>18</v>
      </c>
      <c r="D696" t="s">
        <v>188</v>
      </c>
      <c r="E696">
        <v>2016</v>
      </c>
      <c r="F696" t="s">
        <v>229</v>
      </c>
      <c r="G696">
        <v>5000000</v>
      </c>
    </row>
    <row r="697" spans="1:7" x14ac:dyDescent="0.3">
      <c r="A697" t="s">
        <v>468</v>
      </c>
      <c r="C697" t="s">
        <v>9</v>
      </c>
      <c r="D697" t="s">
        <v>188</v>
      </c>
      <c r="E697">
        <v>2016</v>
      </c>
      <c r="F697" t="s">
        <v>229</v>
      </c>
      <c r="G697">
        <v>5000000</v>
      </c>
    </row>
    <row r="698" spans="1:7" x14ac:dyDescent="0.3">
      <c r="A698" t="s">
        <v>430</v>
      </c>
      <c r="C698" t="s">
        <v>14</v>
      </c>
      <c r="D698" t="s">
        <v>188</v>
      </c>
      <c r="E698">
        <v>2016</v>
      </c>
      <c r="F698" t="s">
        <v>229</v>
      </c>
      <c r="G698">
        <v>3500000</v>
      </c>
    </row>
    <row r="699" spans="1:7" x14ac:dyDescent="0.3">
      <c r="A699" t="s">
        <v>469</v>
      </c>
      <c r="C699" t="s">
        <v>18</v>
      </c>
      <c r="D699" t="s">
        <v>188</v>
      </c>
      <c r="E699">
        <v>2016</v>
      </c>
      <c r="F699" t="s">
        <v>229</v>
      </c>
      <c r="G699">
        <v>2000000</v>
      </c>
    </row>
    <row r="700" spans="1:7" x14ac:dyDescent="0.3">
      <c r="A700" t="s">
        <v>470</v>
      </c>
      <c r="C700" t="s">
        <v>14</v>
      </c>
      <c r="D700" t="s">
        <v>188</v>
      </c>
      <c r="E700">
        <v>2016</v>
      </c>
      <c r="F700" t="s">
        <v>229</v>
      </c>
      <c r="G700">
        <v>1000000</v>
      </c>
    </row>
    <row r="701" spans="1:7" x14ac:dyDescent="0.3">
      <c r="A701" t="s">
        <v>471</v>
      </c>
      <c r="C701" t="s">
        <v>14</v>
      </c>
      <c r="D701" t="s">
        <v>188</v>
      </c>
      <c r="E701">
        <v>2016</v>
      </c>
      <c r="F701" t="s">
        <v>229</v>
      </c>
      <c r="G701">
        <v>1000000</v>
      </c>
    </row>
    <row r="702" spans="1:7" x14ac:dyDescent="0.3">
      <c r="A702" t="s">
        <v>256</v>
      </c>
      <c r="C702" t="s">
        <v>9</v>
      </c>
      <c r="D702" t="s">
        <v>188</v>
      </c>
      <c r="E702">
        <v>2016</v>
      </c>
      <c r="F702" t="s">
        <v>229</v>
      </c>
      <c r="G702">
        <v>1000000</v>
      </c>
    </row>
    <row r="703" spans="1:7" x14ac:dyDescent="0.3">
      <c r="A703" t="s">
        <v>472</v>
      </c>
      <c r="C703" t="s">
        <v>18</v>
      </c>
      <c r="D703" t="s">
        <v>188</v>
      </c>
      <c r="E703">
        <v>2016</v>
      </c>
      <c r="F703" t="s">
        <v>229</v>
      </c>
      <c r="G703">
        <v>1000000</v>
      </c>
    </row>
    <row r="704" spans="1:7" x14ac:dyDescent="0.3">
      <c r="A704" t="s">
        <v>319</v>
      </c>
      <c r="C704" t="s">
        <v>14</v>
      </c>
      <c r="D704" t="s">
        <v>208</v>
      </c>
      <c r="E704">
        <v>2016</v>
      </c>
      <c r="F704" t="s">
        <v>229</v>
      </c>
      <c r="G704">
        <v>70000000</v>
      </c>
    </row>
    <row r="705" spans="1:7" x14ac:dyDescent="0.3">
      <c r="A705" t="s">
        <v>473</v>
      </c>
      <c r="C705" t="s">
        <v>18</v>
      </c>
      <c r="D705" t="s">
        <v>208</v>
      </c>
      <c r="E705">
        <v>2016</v>
      </c>
      <c r="F705" t="s">
        <v>229</v>
      </c>
      <c r="G705">
        <v>55000000</v>
      </c>
    </row>
    <row r="706" spans="1:7" x14ac:dyDescent="0.3">
      <c r="A706" t="s">
        <v>104</v>
      </c>
      <c r="C706" t="s">
        <v>14</v>
      </c>
      <c r="D706" t="s">
        <v>208</v>
      </c>
      <c r="E706">
        <v>2016</v>
      </c>
      <c r="F706" t="s">
        <v>229</v>
      </c>
      <c r="G706">
        <v>42000000</v>
      </c>
    </row>
    <row r="707" spans="1:7" x14ac:dyDescent="0.3">
      <c r="A707" t="s">
        <v>39</v>
      </c>
      <c r="C707" t="s">
        <v>18</v>
      </c>
      <c r="D707" t="s">
        <v>208</v>
      </c>
      <c r="E707">
        <v>2016</v>
      </c>
      <c r="F707" t="s">
        <v>229</v>
      </c>
      <c r="G707">
        <v>14000000</v>
      </c>
    </row>
    <row r="708" spans="1:7" x14ac:dyDescent="0.3">
      <c r="A708" t="s">
        <v>374</v>
      </c>
      <c r="C708" t="s">
        <v>16</v>
      </c>
      <c r="D708" t="s">
        <v>208</v>
      </c>
      <c r="E708">
        <v>2016</v>
      </c>
      <c r="F708" t="s">
        <v>229</v>
      </c>
      <c r="G708">
        <v>12000000</v>
      </c>
    </row>
    <row r="709" spans="1:7" x14ac:dyDescent="0.3">
      <c r="A709" t="s">
        <v>317</v>
      </c>
      <c r="C709" t="s">
        <v>18</v>
      </c>
      <c r="D709" t="s">
        <v>208</v>
      </c>
      <c r="E709">
        <v>2016</v>
      </c>
      <c r="F709" t="s">
        <v>229</v>
      </c>
      <c r="G709">
        <v>12000000</v>
      </c>
    </row>
    <row r="710" spans="1:7" x14ac:dyDescent="0.3">
      <c r="A710" t="s">
        <v>240</v>
      </c>
      <c r="C710" t="s">
        <v>14</v>
      </c>
      <c r="D710" t="s">
        <v>208</v>
      </c>
      <c r="E710">
        <v>2016</v>
      </c>
      <c r="F710" t="s">
        <v>229</v>
      </c>
      <c r="G710">
        <v>5000000</v>
      </c>
    </row>
    <row r="711" spans="1:7" x14ac:dyDescent="0.3">
      <c r="A711" t="s">
        <v>69</v>
      </c>
      <c r="C711" t="s">
        <v>14</v>
      </c>
      <c r="D711" t="s">
        <v>208</v>
      </c>
      <c r="E711">
        <v>2016</v>
      </c>
      <c r="F711" t="s">
        <v>229</v>
      </c>
      <c r="G711">
        <v>3500000</v>
      </c>
    </row>
    <row r="712" spans="1:7" x14ac:dyDescent="0.3">
      <c r="A712" t="s">
        <v>474</v>
      </c>
      <c r="C712" t="s">
        <v>18</v>
      </c>
      <c r="D712" t="s">
        <v>208</v>
      </c>
      <c r="E712">
        <v>2016</v>
      </c>
      <c r="F712" t="s">
        <v>229</v>
      </c>
      <c r="G712">
        <v>3000000</v>
      </c>
    </row>
    <row r="713" spans="1:7" x14ac:dyDescent="0.3">
      <c r="A713" t="s">
        <v>475</v>
      </c>
      <c r="C713" t="s">
        <v>9</v>
      </c>
      <c r="D713" t="s">
        <v>208</v>
      </c>
      <c r="E713">
        <v>2016</v>
      </c>
      <c r="F713" t="s">
        <v>229</v>
      </c>
      <c r="G713">
        <v>1000000</v>
      </c>
    </row>
    <row r="714" spans="1:7" x14ac:dyDescent="0.3">
      <c r="A714" t="s">
        <v>476</v>
      </c>
      <c r="C714" t="s">
        <v>9</v>
      </c>
      <c r="D714" t="s">
        <v>10</v>
      </c>
      <c r="E714">
        <v>2015</v>
      </c>
      <c r="F714" t="s">
        <v>477</v>
      </c>
      <c r="G714">
        <v>15000000</v>
      </c>
    </row>
    <row r="715" spans="1:7" x14ac:dyDescent="0.3">
      <c r="A715" t="s">
        <v>456</v>
      </c>
      <c r="C715" t="s">
        <v>14</v>
      </c>
      <c r="D715" t="s">
        <v>10</v>
      </c>
      <c r="E715">
        <v>2015</v>
      </c>
      <c r="F715" t="s">
        <v>477</v>
      </c>
      <c r="G715">
        <v>15000000</v>
      </c>
    </row>
    <row r="716" spans="1:7" x14ac:dyDescent="0.3">
      <c r="A716" t="s">
        <v>478</v>
      </c>
      <c r="C716" t="s">
        <v>18</v>
      </c>
      <c r="D716" t="s">
        <v>10</v>
      </c>
      <c r="E716">
        <v>2015</v>
      </c>
      <c r="F716" t="s">
        <v>477</v>
      </c>
      <c r="G716">
        <v>3000000</v>
      </c>
    </row>
    <row r="717" spans="1:7" x14ac:dyDescent="0.3">
      <c r="A717" t="s">
        <v>445</v>
      </c>
      <c r="C717" t="s">
        <v>18</v>
      </c>
      <c r="D717" t="s">
        <v>10</v>
      </c>
      <c r="E717">
        <v>2015</v>
      </c>
      <c r="F717" t="s">
        <v>477</v>
      </c>
      <c r="G717">
        <v>3000000</v>
      </c>
    </row>
    <row r="718" spans="1:7" x14ac:dyDescent="0.3">
      <c r="A718" t="s">
        <v>284</v>
      </c>
      <c r="C718" t="s">
        <v>18</v>
      </c>
      <c r="D718" t="s">
        <v>10</v>
      </c>
      <c r="E718">
        <v>2015</v>
      </c>
      <c r="F718" t="s">
        <v>477</v>
      </c>
      <c r="G718">
        <v>2000000</v>
      </c>
    </row>
    <row r="719" spans="1:7" x14ac:dyDescent="0.3">
      <c r="A719" t="s">
        <v>434</v>
      </c>
      <c r="C719" t="s">
        <v>14</v>
      </c>
      <c r="D719" t="s">
        <v>10</v>
      </c>
      <c r="E719">
        <v>2015</v>
      </c>
      <c r="F719" t="s">
        <v>477</v>
      </c>
      <c r="G719">
        <v>1000000</v>
      </c>
    </row>
    <row r="720" spans="1:7" x14ac:dyDescent="0.3">
      <c r="A720" t="s">
        <v>302</v>
      </c>
      <c r="C720" t="s">
        <v>16</v>
      </c>
      <c r="D720" t="s">
        <v>10</v>
      </c>
      <c r="E720">
        <v>2015</v>
      </c>
      <c r="F720" t="s">
        <v>477</v>
      </c>
      <c r="G720">
        <v>1000000</v>
      </c>
    </row>
    <row r="721" spans="1:7" x14ac:dyDescent="0.3">
      <c r="A721" t="s">
        <v>431</v>
      </c>
      <c r="C721" t="s">
        <v>16</v>
      </c>
      <c r="D721" t="s">
        <v>10</v>
      </c>
      <c r="E721">
        <v>2015</v>
      </c>
      <c r="F721" t="s">
        <v>477</v>
      </c>
      <c r="G721">
        <v>1000000</v>
      </c>
    </row>
    <row r="722" spans="1:7" x14ac:dyDescent="0.3">
      <c r="A722" t="s">
        <v>319</v>
      </c>
      <c r="C722" t="s">
        <v>9</v>
      </c>
      <c r="D722" t="s">
        <v>341</v>
      </c>
      <c r="E722">
        <v>2015</v>
      </c>
      <c r="F722" t="s">
        <v>477</v>
      </c>
      <c r="G722">
        <v>160000000</v>
      </c>
    </row>
    <row r="723" spans="1:7" x14ac:dyDescent="0.3">
      <c r="A723" t="s">
        <v>412</v>
      </c>
      <c r="C723" t="s">
        <v>14</v>
      </c>
      <c r="D723" t="s">
        <v>341</v>
      </c>
      <c r="E723">
        <v>2015</v>
      </c>
      <c r="F723" t="s">
        <v>477</v>
      </c>
      <c r="G723">
        <v>75000000</v>
      </c>
    </row>
    <row r="724" spans="1:7" x14ac:dyDescent="0.3">
      <c r="A724" t="s">
        <v>479</v>
      </c>
      <c r="C724" t="s">
        <v>18</v>
      </c>
      <c r="D724" t="s">
        <v>341</v>
      </c>
      <c r="E724">
        <v>2015</v>
      </c>
      <c r="F724" t="s">
        <v>477</v>
      </c>
      <c r="G724">
        <v>40000000</v>
      </c>
    </row>
    <row r="725" spans="1:7" x14ac:dyDescent="0.3">
      <c r="A725" t="s">
        <v>342</v>
      </c>
      <c r="C725" t="s">
        <v>18</v>
      </c>
      <c r="D725" t="s">
        <v>341</v>
      </c>
      <c r="E725">
        <v>2015</v>
      </c>
      <c r="F725" t="s">
        <v>477</v>
      </c>
      <c r="G725">
        <v>35000000</v>
      </c>
    </row>
    <row r="726" spans="1:7" x14ac:dyDescent="0.3">
      <c r="A726" t="s">
        <v>80</v>
      </c>
      <c r="C726" t="s">
        <v>9</v>
      </c>
      <c r="D726" t="s">
        <v>341</v>
      </c>
      <c r="E726">
        <v>2015</v>
      </c>
      <c r="F726" t="s">
        <v>477</v>
      </c>
      <c r="G726">
        <v>26000000</v>
      </c>
    </row>
    <row r="727" spans="1:7" x14ac:dyDescent="0.3">
      <c r="A727" t="s">
        <v>480</v>
      </c>
      <c r="C727" t="s">
        <v>18</v>
      </c>
      <c r="D727" t="s">
        <v>341</v>
      </c>
      <c r="E727">
        <v>2015</v>
      </c>
      <c r="F727" t="s">
        <v>477</v>
      </c>
      <c r="G727">
        <v>17000000</v>
      </c>
    </row>
    <row r="728" spans="1:7" x14ac:dyDescent="0.3">
      <c r="A728" t="s">
        <v>125</v>
      </c>
      <c r="C728" t="s">
        <v>18</v>
      </c>
      <c r="D728" t="s">
        <v>341</v>
      </c>
      <c r="E728">
        <v>2015</v>
      </c>
      <c r="F728" t="s">
        <v>477</v>
      </c>
      <c r="G728">
        <v>11000000</v>
      </c>
    </row>
    <row r="729" spans="1:7" x14ac:dyDescent="0.3">
      <c r="A729" t="s">
        <v>481</v>
      </c>
      <c r="C729" t="s">
        <v>18</v>
      </c>
      <c r="D729" t="s">
        <v>341</v>
      </c>
      <c r="E729">
        <v>2015</v>
      </c>
      <c r="F729" t="s">
        <v>477</v>
      </c>
      <c r="G729">
        <v>7500000</v>
      </c>
    </row>
    <row r="730" spans="1:7" x14ac:dyDescent="0.3">
      <c r="A730" t="s">
        <v>482</v>
      </c>
      <c r="C730" t="s">
        <v>14</v>
      </c>
      <c r="D730" t="s">
        <v>341</v>
      </c>
      <c r="E730">
        <v>2015</v>
      </c>
      <c r="F730" t="s">
        <v>477</v>
      </c>
      <c r="G730">
        <v>3000000</v>
      </c>
    </row>
    <row r="731" spans="1:7" x14ac:dyDescent="0.3">
      <c r="A731" t="s">
        <v>468</v>
      </c>
      <c r="C731" t="s">
        <v>9</v>
      </c>
      <c r="D731" t="s">
        <v>341</v>
      </c>
      <c r="E731">
        <v>2015</v>
      </c>
      <c r="F731" t="s">
        <v>477</v>
      </c>
      <c r="G731">
        <v>3000000</v>
      </c>
    </row>
    <row r="732" spans="1:7" x14ac:dyDescent="0.3">
      <c r="A732" t="s">
        <v>265</v>
      </c>
      <c r="C732" t="s">
        <v>14</v>
      </c>
      <c r="D732" t="s">
        <v>341</v>
      </c>
      <c r="E732">
        <v>2015</v>
      </c>
      <c r="F732" t="s">
        <v>477</v>
      </c>
      <c r="G732">
        <v>2500000</v>
      </c>
    </row>
    <row r="733" spans="1:7" x14ac:dyDescent="0.3">
      <c r="A733" t="s">
        <v>483</v>
      </c>
      <c r="C733" t="s">
        <v>16</v>
      </c>
      <c r="D733" t="s">
        <v>341</v>
      </c>
      <c r="E733">
        <v>2015</v>
      </c>
      <c r="F733" t="s">
        <v>477</v>
      </c>
      <c r="G733">
        <v>2000000</v>
      </c>
    </row>
    <row r="734" spans="1:7" x14ac:dyDescent="0.3">
      <c r="A734" t="s">
        <v>260</v>
      </c>
      <c r="C734" t="s">
        <v>16</v>
      </c>
      <c r="D734" t="s">
        <v>341</v>
      </c>
      <c r="E734">
        <v>2015</v>
      </c>
      <c r="F734" t="s">
        <v>477</v>
      </c>
      <c r="G734">
        <v>1000000</v>
      </c>
    </row>
    <row r="735" spans="1:7" x14ac:dyDescent="0.3">
      <c r="A735" t="s">
        <v>484</v>
      </c>
      <c r="C735" t="s">
        <v>18</v>
      </c>
      <c r="D735" t="s">
        <v>341</v>
      </c>
      <c r="E735">
        <v>2015</v>
      </c>
      <c r="F735" t="s">
        <v>477</v>
      </c>
      <c r="G735">
        <v>1000000</v>
      </c>
    </row>
    <row r="736" spans="1:7" x14ac:dyDescent="0.3">
      <c r="A736" t="s">
        <v>332</v>
      </c>
      <c r="C736" t="s">
        <v>9</v>
      </c>
      <c r="D736" t="s">
        <v>269</v>
      </c>
      <c r="E736">
        <v>2015</v>
      </c>
      <c r="F736" t="s">
        <v>477</v>
      </c>
      <c r="G736">
        <v>30000000</v>
      </c>
    </row>
    <row r="737" spans="1:7" x14ac:dyDescent="0.3">
      <c r="A737" t="s">
        <v>277</v>
      </c>
      <c r="C737" t="s">
        <v>16</v>
      </c>
      <c r="D737" t="s">
        <v>269</v>
      </c>
      <c r="E737">
        <v>2015</v>
      </c>
      <c r="F737" t="s">
        <v>477</v>
      </c>
      <c r="G737">
        <v>3000000</v>
      </c>
    </row>
    <row r="738" spans="1:7" x14ac:dyDescent="0.3">
      <c r="A738" t="s">
        <v>485</v>
      </c>
      <c r="C738" t="s">
        <v>14</v>
      </c>
      <c r="D738" t="s">
        <v>269</v>
      </c>
      <c r="E738">
        <v>2015</v>
      </c>
      <c r="F738" t="s">
        <v>477</v>
      </c>
      <c r="G738">
        <v>1000000</v>
      </c>
    </row>
    <row r="739" spans="1:7" x14ac:dyDescent="0.3">
      <c r="A739" t="s">
        <v>446</v>
      </c>
      <c r="C739" t="s">
        <v>18</v>
      </c>
      <c r="D739" t="s">
        <v>79</v>
      </c>
      <c r="E739">
        <v>2015</v>
      </c>
      <c r="F739" t="s">
        <v>477</v>
      </c>
      <c r="G739">
        <v>24000000</v>
      </c>
    </row>
    <row r="740" spans="1:7" x14ac:dyDescent="0.3">
      <c r="A740" t="s">
        <v>174</v>
      </c>
      <c r="C740" t="s">
        <v>14</v>
      </c>
      <c r="D740" t="s">
        <v>79</v>
      </c>
      <c r="E740">
        <v>2015</v>
      </c>
      <c r="F740" t="s">
        <v>477</v>
      </c>
      <c r="G740">
        <v>5000000</v>
      </c>
    </row>
    <row r="741" spans="1:7" x14ac:dyDescent="0.3">
      <c r="A741" t="s">
        <v>486</v>
      </c>
      <c r="C741" t="s">
        <v>18</v>
      </c>
      <c r="D741" t="s">
        <v>79</v>
      </c>
      <c r="E741">
        <v>2015</v>
      </c>
      <c r="F741" t="s">
        <v>477</v>
      </c>
      <c r="G741">
        <v>5000000</v>
      </c>
    </row>
    <row r="742" spans="1:7" x14ac:dyDescent="0.3">
      <c r="A742" t="s">
        <v>487</v>
      </c>
      <c r="C742" t="s">
        <v>14</v>
      </c>
      <c r="D742" t="s">
        <v>79</v>
      </c>
      <c r="E742">
        <v>2015</v>
      </c>
      <c r="F742" t="s">
        <v>477</v>
      </c>
      <c r="G742">
        <v>2500000</v>
      </c>
    </row>
    <row r="743" spans="1:7" x14ac:dyDescent="0.3">
      <c r="A743" t="s">
        <v>86</v>
      </c>
      <c r="C743" t="s">
        <v>9</v>
      </c>
      <c r="D743" t="s">
        <v>79</v>
      </c>
      <c r="E743">
        <v>2015</v>
      </c>
      <c r="F743" t="s">
        <v>477</v>
      </c>
      <c r="G743">
        <v>1500000</v>
      </c>
    </row>
    <row r="744" spans="1:7" x14ac:dyDescent="0.3">
      <c r="A744" t="s">
        <v>488</v>
      </c>
      <c r="C744" t="s">
        <v>14</v>
      </c>
      <c r="D744" t="s">
        <v>79</v>
      </c>
      <c r="E744">
        <v>2015</v>
      </c>
      <c r="F744" t="s">
        <v>477</v>
      </c>
      <c r="G744">
        <v>1000000</v>
      </c>
    </row>
    <row r="745" spans="1:7" x14ac:dyDescent="0.3">
      <c r="A745" t="s">
        <v>489</v>
      </c>
      <c r="C745" t="s">
        <v>14</v>
      </c>
      <c r="D745" t="s">
        <v>79</v>
      </c>
      <c r="E745">
        <v>2015</v>
      </c>
      <c r="F745" t="s">
        <v>477</v>
      </c>
      <c r="G745">
        <v>1000000</v>
      </c>
    </row>
    <row r="746" spans="1:7" x14ac:dyDescent="0.3">
      <c r="A746" t="s">
        <v>287</v>
      </c>
      <c r="C746" t="s">
        <v>9</v>
      </c>
      <c r="D746" t="s">
        <v>120</v>
      </c>
      <c r="E746">
        <v>2015</v>
      </c>
      <c r="F746" t="s">
        <v>477</v>
      </c>
      <c r="G746">
        <v>32000000</v>
      </c>
    </row>
    <row r="747" spans="1:7" x14ac:dyDescent="0.3">
      <c r="A747" t="s">
        <v>490</v>
      </c>
      <c r="C747" t="s">
        <v>18</v>
      </c>
      <c r="D747" t="s">
        <v>120</v>
      </c>
      <c r="E747">
        <v>2015</v>
      </c>
      <c r="F747" t="s">
        <v>477</v>
      </c>
      <c r="G747">
        <v>5000000</v>
      </c>
    </row>
    <row r="748" spans="1:7" x14ac:dyDescent="0.3">
      <c r="A748" t="s">
        <v>474</v>
      </c>
      <c r="C748" t="s">
        <v>18</v>
      </c>
      <c r="D748" t="s">
        <v>120</v>
      </c>
      <c r="E748">
        <v>2015</v>
      </c>
      <c r="F748" t="s">
        <v>477</v>
      </c>
      <c r="G748">
        <v>3000000</v>
      </c>
    </row>
    <row r="749" spans="1:7" x14ac:dyDescent="0.3">
      <c r="A749" t="s">
        <v>491</v>
      </c>
      <c r="C749" t="s">
        <v>18</v>
      </c>
      <c r="D749" t="s">
        <v>120</v>
      </c>
      <c r="E749">
        <v>2015</v>
      </c>
      <c r="F749" t="s">
        <v>477</v>
      </c>
      <c r="G749">
        <v>3000000</v>
      </c>
    </row>
    <row r="750" spans="1:7" x14ac:dyDescent="0.3">
      <c r="A750" t="s">
        <v>492</v>
      </c>
      <c r="C750" t="s">
        <v>9</v>
      </c>
      <c r="D750" t="s">
        <v>120</v>
      </c>
      <c r="E750">
        <v>2015</v>
      </c>
      <c r="F750" t="s">
        <v>477</v>
      </c>
      <c r="G750">
        <v>3000000</v>
      </c>
    </row>
    <row r="751" spans="1:7" x14ac:dyDescent="0.3">
      <c r="A751" t="s">
        <v>493</v>
      </c>
      <c r="C751" t="s">
        <v>14</v>
      </c>
      <c r="D751" t="s">
        <v>120</v>
      </c>
      <c r="E751">
        <v>2015</v>
      </c>
      <c r="F751" t="s">
        <v>477</v>
      </c>
      <c r="G751">
        <v>1000000</v>
      </c>
    </row>
    <row r="752" spans="1:7" x14ac:dyDescent="0.3">
      <c r="A752" t="s">
        <v>494</v>
      </c>
      <c r="C752" t="s">
        <v>18</v>
      </c>
      <c r="D752" t="s">
        <v>120</v>
      </c>
      <c r="E752">
        <v>2015</v>
      </c>
      <c r="F752" t="s">
        <v>477</v>
      </c>
      <c r="G752">
        <v>1000000</v>
      </c>
    </row>
    <row r="753" spans="1:7" x14ac:dyDescent="0.3">
      <c r="A753" t="s">
        <v>82</v>
      </c>
      <c r="C753" t="s">
        <v>14</v>
      </c>
      <c r="D753" t="s">
        <v>120</v>
      </c>
      <c r="E753">
        <v>2015</v>
      </c>
      <c r="F753" t="s">
        <v>477</v>
      </c>
      <c r="G753">
        <v>1000000</v>
      </c>
    </row>
    <row r="754" spans="1:7" x14ac:dyDescent="0.3">
      <c r="A754" t="s">
        <v>375</v>
      </c>
      <c r="C754" t="s">
        <v>14</v>
      </c>
      <c r="D754" t="s">
        <v>120</v>
      </c>
      <c r="E754">
        <v>2015</v>
      </c>
      <c r="F754" t="s">
        <v>477</v>
      </c>
      <c r="G754">
        <v>1000000</v>
      </c>
    </row>
    <row r="755" spans="1:7" x14ac:dyDescent="0.3">
      <c r="A755" t="s">
        <v>495</v>
      </c>
      <c r="C755" t="s">
        <v>14</v>
      </c>
      <c r="D755" t="s">
        <v>120</v>
      </c>
      <c r="E755">
        <v>2015</v>
      </c>
      <c r="F755" t="s">
        <v>477</v>
      </c>
      <c r="G755">
        <v>1000000</v>
      </c>
    </row>
    <row r="756" spans="1:7" x14ac:dyDescent="0.3">
      <c r="A756" t="s">
        <v>251</v>
      </c>
      <c r="C756" t="s">
        <v>14</v>
      </c>
      <c r="D756" t="s">
        <v>166</v>
      </c>
      <c r="E756">
        <v>2015</v>
      </c>
      <c r="F756" t="s">
        <v>477</v>
      </c>
      <c r="G756">
        <v>14000000</v>
      </c>
    </row>
    <row r="757" spans="1:7" x14ac:dyDescent="0.3">
      <c r="A757" t="s">
        <v>496</v>
      </c>
      <c r="C757" t="s">
        <v>18</v>
      </c>
      <c r="D757" t="s">
        <v>166</v>
      </c>
      <c r="E757">
        <v>2015</v>
      </c>
      <c r="F757" t="s">
        <v>477</v>
      </c>
      <c r="G757">
        <v>3000000</v>
      </c>
    </row>
    <row r="758" spans="1:7" x14ac:dyDescent="0.3">
      <c r="A758" t="s">
        <v>497</v>
      </c>
      <c r="C758" t="s">
        <v>18</v>
      </c>
      <c r="D758" t="s">
        <v>166</v>
      </c>
      <c r="E758">
        <v>2015</v>
      </c>
      <c r="F758" t="s">
        <v>477</v>
      </c>
      <c r="G758">
        <v>1000000</v>
      </c>
    </row>
    <row r="759" spans="1:7" x14ac:dyDescent="0.3">
      <c r="A759" t="s">
        <v>498</v>
      </c>
      <c r="C759" t="s">
        <v>14</v>
      </c>
      <c r="D759" t="s">
        <v>166</v>
      </c>
      <c r="E759">
        <v>2015</v>
      </c>
      <c r="F759" t="s">
        <v>477</v>
      </c>
      <c r="G759">
        <v>1000000</v>
      </c>
    </row>
    <row r="760" spans="1:7" x14ac:dyDescent="0.3">
      <c r="A760" t="s">
        <v>499</v>
      </c>
      <c r="C760" t="s">
        <v>14</v>
      </c>
      <c r="D760" t="s">
        <v>166</v>
      </c>
      <c r="E760">
        <v>2015</v>
      </c>
      <c r="F760" t="s">
        <v>477</v>
      </c>
      <c r="G760">
        <v>1000000</v>
      </c>
    </row>
    <row r="761" spans="1:7" x14ac:dyDescent="0.3">
      <c r="A761" t="s">
        <v>358</v>
      </c>
      <c r="C761" t="s">
        <v>14</v>
      </c>
      <c r="D761" t="s">
        <v>166</v>
      </c>
      <c r="E761">
        <v>2015</v>
      </c>
      <c r="F761" t="s">
        <v>477</v>
      </c>
      <c r="G761">
        <v>1000000</v>
      </c>
    </row>
    <row r="762" spans="1:7" x14ac:dyDescent="0.3">
      <c r="A762" t="s">
        <v>191</v>
      </c>
      <c r="C762" t="s">
        <v>16</v>
      </c>
      <c r="D762" t="s">
        <v>188</v>
      </c>
      <c r="E762">
        <v>2015</v>
      </c>
      <c r="F762" t="s">
        <v>477</v>
      </c>
      <c r="G762">
        <v>105000000</v>
      </c>
    </row>
    <row r="763" spans="1:7" x14ac:dyDescent="0.3">
      <c r="A763" t="s">
        <v>423</v>
      </c>
      <c r="C763" t="s">
        <v>14</v>
      </c>
      <c r="D763" t="s">
        <v>188</v>
      </c>
      <c r="E763">
        <v>2015</v>
      </c>
      <c r="F763" t="s">
        <v>477</v>
      </c>
      <c r="G763">
        <v>28000000</v>
      </c>
    </row>
    <row r="764" spans="1:7" x14ac:dyDescent="0.3">
      <c r="A764" t="s">
        <v>500</v>
      </c>
      <c r="C764" t="s">
        <v>14</v>
      </c>
      <c r="D764" t="s">
        <v>188</v>
      </c>
      <c r="E764">
        <v>2015</v>
      </c>
      <c r="F764" t="s">
        <v>477</v>
      </c>
      <c r="G764">
        <v>28000000</v>
      </c>
    </row>
    <row r="765" spans="1:7" x14ac:dyDescent="0.3">
      <c r="A765" t="s">
        <v>224</v>
      </c>
      <c r="C765" t="s">
        <v>18</v>
      </c>
      <c r="D765" t="s">
        <v>188</v>
      </c>
      <c r="E765">
        <v>2015</v>
      </c>
      <c r="F765" t="s">
        <v>477</v>
      </c>
      <c r="G765">
        <v>10000000</v>
      </c>
    </row>
    <row r="766" spans="1:7" x14ac:dyDescent="0.3">
      <c r="A766" t="s">
        <v>31</v>
      </c>
      <c r="C766" t="s">
        <v>18</v>
      </c>
      <c r="D766" t="s">
        <v>188</v>
      </c>
      <c r="E766">
        <v>2015</v>
      </c>
      <c r="F766" t="s">
        <v>477</v>
      </c>
      <c r="G766">
        <v>7000000</v>
      </c>
    </row>
    <row r="767" spans="1:7" x14ac:dyDescent="0.3">
      <c r="A767" t="s">
        <v>307</v>
      </c>
      <c r="C767" t="s">
        <v>9</v>
      </c>
      <c r="D767" t="s">
        <v>188</v>
      </c>
      <c r="E767">
        <v>2015</v>
      </c>
      <c r="F767" t="s">
        <v>477</v>
      </c>
      <c r="G767">
        <v>5000000</v>
      </c>
    </row>
    <row r="768" spans="1:7" x14ac:dyDescent="0.3">
      <c r="A768" t="s">
        <v>501</v>
      </c>
      <c r="C768" t="s">
        <v>9</v>
      </c>
      <c r="D768" t="s">
        <v>188</v>
      </c>
      <c r="E768">
        <v>2015</v>
      </c>
      <c r="F768" t="s">
        <v>477</v>
      </c>
      <c r="G768">
        <v>3000000</v>
      </c>
    </row>
    <row r="769" spans="1:7" x14ac:dyDescent="0.3">
      <c r="A769" t="s">
        <v>248</v>
      </c>
      <c r="C769" t="s">
        <v>14</v>
      </c>
      <c r="D769" t="s">
        <v>188</v>
      </c>
      <c r="E769">
        <v>2015</v>
      </c>
      <c r="F769" t="s">
        <v>477</v>
      </c>
      <c r="G769">
        <v>1000000</v>
      </c>
    </row>
    <row r="770" spans="1:7" x14ac:dyDescent="0.3">
      <c r="A770" t="s">
        <v>502</v>
      </c>
      <c r="C770" t="s">
        <v>9</v>
      </c>
      <c r="D770" t="s">
        <v>188</v>
      </c>
      <c r="E770">
        <v>2015</v>
      </c>
      <c r="F770" t="s">
        <v>477</v>
      </c>
      <c r="G770">
        <v>1000000</v>
      </c>
    </row>
    <row r="771" spans="1:7" x14ac:dyDescent="0.3">
      <c r="A771" t="s">
        <v>167</v>
      </c>
      <c r="C771" t="s">
        <v>18</v>
      </c>
      <c r="D771" t="s">
        <v>208</v>
      </c>
      <c r="E771">
        <v>2015</v>
      </c>
      <c r="F771" t="s">
        <v>477</v>
      </c>
      <c r="G771">
        <v>38000000</v>
      </c>
    </row>
    <row r="772" spans="1:7" x14ac:dyDescent="0.3">
      <c r="A772" t="s">
        <v>437</v>
      </c>
      <c r="C772" t="s">
        <v>18</v>
      </c>
      <c r="D772" t="s">
        <v>208</v>
      </c>
      <c r="E772">
        <v>2015</v>
      </c>
      <c r="F772" t="s">
        <v>477</v>
      </c>
      <c r="G772">
        <v>22000000</v>
      </c>
    </row>
    <row r="773" spans="1:7" x14ac:dyDescent="0.3">
      <c r="A773" t="s">
        <v>455</v>
      </c>
      <c r="C773" t="s">
        <v>9</v>
      </c>
      <c r="D773" t="s">
        <v>208</v>
      </c>
      <c r="E773">
        <v>2015</v>
      </c>
      <c r="F773" t="s">
        <v>477</v>
      </c>
      <c r="G773">
        <v>20000000</v>
      </c>
    </row>
    <row r="774" spans="1:7" x14ac:dyDescent="0.3">
      <c r="A774" t="s">
        <v>273</v>
      </c>
      <c r="C774" t="s">
        <v>9</v>
      </c>
      <c r="D774" t="s">
        <v>208</v>
      </c>
      <c r="E774">
        <v>2015</v>
      </c>
      <c r="F774" t="s">
        <v>477</v>
      </c>
      <c r="G774">
        <v>15000000</v>
      </c>
    </row>
    <row r="775" spans="1:7" x14ac:dyDescent="0.3">
      <c r="A775" t="s">
        <v>503</v>
      </c>
      <c r="C775" t="s">
        <v>14</v>
      </c>
      <c r="D775" t="s">
        <v>208</v>
      </c>
      <c r="E775">
        <v>2015</v>
      </c>
      <c r="F775" t="s">
        <v>477</v>
      </c>
      <c r="G775">
        <v>10000000</v>
      </c>
    </row>
    <row r="776" spans="1:7" x14ac:dyDescent="0.3">
      <c r="A776" t="s">
        <v>402</v>
      </c>
      <c r="C776" t="s">
        <v>14</v>
      </c>
      <c r="D776" t="s">
        <v>208</v>
      </c>
      <c r="E776">
        <v>2015</v>
      </c>
      <c r="F776" t="s">
        <v>477</v>
      </c>
      <c r="G776">
        <v>6000000</v>
      </c>
    </row>
    <row r="777" spans="1:7" x14ac:dyDescent="0.3">
      <c r="A777" t="s">
        <v>504</v>
      </c>
      <c r="C777" t="s">
        <v>14</v>
      </c>
      <c r="D777" t="s">
        <v>208</v>
      </c>
      <c r="E777">
        <v>2015</v>
      </c>
      <c r="F777" t="s">
        <v>477</v>
      </c>
      <c r="G777">
        <v>3000000</v>
      </c>
    </row>
    <row r="778" spans="1:7" x14ac:dyDescent="0.3">
      <c r="A778" t="s">
        <v>505</v>
      </c>
      <c r="C778" t="s">
        <v>14</v>
      </c>
      <c r="D778" t="s">
        <v>208</v>
      </c>
      <c r="E778">
        <v>2015</v>
      </c>
      <c r="F778" t="s">
        <v>477</v>
      </c>
      <c r="G778">
        <v>1000000</v>
      </c>
    </row>
    <row r="779" spans="1:7" x14ac:dyDescent="0.3">
      <c r="A779" t="s">
        <v>299</v>
      </c>
      <c r="C779" t="s">
        <v>9</v>
      </c>
      <c r="D779" t="s">
        <v>208</v>
      </c>
      <c r="E779">
        <v>2015</v>
      </c>
      <c r="F779" t="s">
        <v>477</v>
      </c>
      <c r="G779">
        <v>1000000</v>
      </c>
    </row>
    <row r="780" spans="1:7" x14ac:dyDescent="0.3">
      <c r="A780" t="s">
        <v>401</v>
      </c>
      <c r="C780" t="s">
        <v>18</v>
      </c>
      <c r="D780" t="s">
        <v>208</v>
      </c>
      <c r="E780">
        <v>2015</v>
      </c>
      <c r="F780" t="s">
        <v>477</v>
      </c>
      <c r="G780">
        <v>1000000</v>
      </c>
    </row>
    <row r="781" spans="1:7" x14ac:dyDescent="0.3">
      <c r="A781" t="s">
        <v>187</v>
      </c>
      <c r="C781" t="s">
        <v>9</v>
      </c>
      <c r="D781" t="s">
        <v>10</v>
      </c>
      <c r="E781">
        <v>2014</v>
      </c>
      <c r="F781" t="s">
        <v>477</v>
      </c>
      <c r="G781">
        <v>47500000</v>
      </c>
    </row>
    <row r="782" spans="1:7" x14ac:dyDescent="0.3">
      <c r="A782" t="s">
        <v>438</v>
      </c>
      <c r="C782" t="s">
        <v>9</v>
      </c>
      <c r="D782" t="s">
        <v>10</v>
      </c>
      <c r="E782">
        <v>2014</v>
      </c>
      <c r="F782" t="s">
        <v>477</v>
      </c>
      <c r="G782">
        <v>45000000</v>
      </c>
    </row>
    <row r="783" spans="1:7" x14ac:dyDescent="0.3">
      <c r="A783" t="s">
        <v>393</v>
      </c>
      <c r="C783" t="s">
        <v>16</v>
      </c>
      <c r="D783" t="s">
        <v>10</v>
      </c>
      <c r="E783">
        <v>2014</v>
      </c>
      <c r="F783" t="s">
        <v>477</v>
      </c>
      <c r="G783">
        <v>32500000</v>
      </c>
    </row>
    <row r="784" spans="1:7" x14ac:dyDescent="0.3">
      <c r="A784" t="s">
        <v>473</v>
      </c>
      <c r="C784" t="s">
        <v>18</v>
      </c>
      <c r="D784" t="s">
        <v>10</v>
      </c>
      <c r="E784">
        <v>2014</v>
      </c>
      <c r="F784" t="s">
        <v>477</v>
      </c>
      <c r="G784">
        <v>20000000</v>
      </c>
    </row>
    <row r="785" spans="1:7" x14ac:dyDescent="0.3">
      <c r="A785" t="s">
        <v>268</v>
      </c>
      <c r="C785" t="s">
        <v>18</v>
      </c>
      <c r="D785" t="s">
        <v>10</v>
      </c>
      <c r="E785">
        <v>2014</v>
      </c>
      <c r="F785" t="s">
        <v>477</v>
      </c>
      <c r="G785">
        <v>20000000</v>
      </c>
    </row>
    <row r="786" spans="1:7" x14ac:dyDescent="0.3">
      <c r="A786" t="s">
        <v>464</v>
      </c>
      <c r="C786" t="s">
        <v>18</v>
      </c>
      <c r="D786" t="s">
        <v>10</v>
      </c>
      <c r="E786">
        <v>2014</v>
      </c>
      <c r="F786" t="s">
        <v>477</v>
      </c>
      <c r="G786">
        <v>15000000</v>
      </c>
    </row>
    <row r="787" spans="1:7" x14ac:dyDescent="0.3">
      <c r="A787" t="s">
        <v>506</v>
      </c>
      <c r="C787" t="s">
        <v>18</v>
      </c>
      <c r="D787" t="s">
        <v>10</v>
      </c>
      <c r="E787">
        <v>2014</v>
      </c>
      <c r="F787" t="s">
        <v>477</v>
      </c>
      <c r="G787">
        <v>10000000</v>
      </c>
    </row>
    <row r="788" spans="1:7" x14ac:dyDescent="0.3">
      <c r="A788" t="s">
        <v>450</v>
      </c>
      <c r="C788" t="s">
        <v>14</v>
      </c>
      <c r="D788" t="s">
        <v>10</v>
      </c>
      <c r="E788">
        <v>2014</v>
      </c>
      <c r="F788" t="s">
        <v>477</v>
      </c>
      <c r="G788">
        <v>5000000</v>
      </c>
    </row>
    <row r="789" spans="1:7" x14ac:dyDescent="0.3">
      <c r="A789" t="s">
        <v>467</v>
      </c>
      <c r="C789" t="s">
        <v>18</v>
      </c>
      <c r="D789" t="s">
        <v>10</v>
      </c>
      <c r="E789">
        <v>2014</v>
      </c>
      <c r="F789" t="s">
        <v>477</v>
      </c>
      <c r="G789">
        <v>3000000</v>
      </c>
    </row>
    <row r="790" spans="1:7" x14ac:dyDescent="0.3">
      <c r="A790" t="s">
        <v>422</v>
      </c>
      <c r="C790" t="s">
        <v>18</v>
      </c>
      <c r="D790" t="s">
        <v>10</v>
      </c>
      <c r="E790">
        <v>2014</v>
      </c>
      <c r="F790" t="s">
        <v>477</v>
      </c>
      <c r="G790">
        <v>3000000</v>
      </c>
    </row>
    <row r="791" spans="1:7" x14ac:dyDescent="0.3">
      <c r="A791" t="s">
        <v>507</v>
      </c>
      <c r="C791" t="s">
        <v>14</v>
      </c>
      <c r="D791" t="s">
        <v>10</v>
      </c>
      <c r="E791">
        <v>2014</v>
      </c>
      <c r="F791" t="s">
        <v>477</v>
      </c>
      <c r="G791">
        <v>3000000</v>
      </c>
    </row>
    <row r="792" spans="1:7" x14ac:dyDescent="0.3">
      <c r="A792" t="s">
        <v>69</v>
      </c>
      <c r="C792" t="s">
        <v>14</v>
      </c>
      <c r="D792" t="s">
        <v>10</v>
      </c>
      <c r="E792">
        <v>2014</v>
      </c>
      <c r="F792" t="s">
        <v>477</v>
      </c>
      <c r="G792">
        <v>1000000</v>
      </c>
    </row>
    <row r="793" spans="1:7" x14ac:dyDescent="0.3">
      <c r="A793" t="s">
        <v>508</v>
      </c>
      <c r="C793" t="s">
        <v>18</v>
      </c>
      <c r="D793" t="s">
        <v>10</v>
      </c>
      <c r="E793">
        <v>2014</v>
      </c>
      <c r="F793" t="s">
        <v>477</v>
      </c>
      <c r="G793">
        <v>1000000</v>
      </c>
    </row>
    <row r="794" spans="1:7" x14ac:dyDescent="0.3">
      <c r="A794" t="s">
        <v>466</v>
      </c>
      <c r="C794" t="s">
        <v>9</v>
      </c>
      <c r="D794" t="s">
        <v>10</v>
      </c>
      <c r="E794">
        <v>2014</v>
      </c>
      <c r="F794" t="s">
        <v>477</v>
      </c>
      <c r="G794">
        <v>1000000</v>
      </c>
    </row>
    <row r="795" spans="1:7" x14ac:dyDescent="0.3">
      <c r="A795" t="s">
        <v>241</v>
      </c>
      <c r="C795" t="s">
        <v>18</v>
      </c>
      <c r="D795" t="s">
        <v>10</v>
      </c>
      <c r="E795">
        <v>2014</v>
      </c>
      <c r="F795" t="s">
        <v>477</v>
      </c>
      <c r="G795">
        <v>1000000</v>
      </c>
    </row>
    <row r="796" spans="1:7" x14ac:dyDescent="0.3">
      <c r="A796" t="s">
        <v>191</v>
      </c>
      <c r="C796" t="s">
        <v>16</v>
      </c>
      <c r="D796" t="s">
        <v>341</v>
      </c>
      <c r="E796">
        <v>2014</v>
      </c>
      <c r="F796" t="s">
        <v>477</v>
      </c>
      <c r="G796">
        <v>125000000</v>
      </c>
    </row>
    <row r="797" spans="1:7" x14ac:dyDescent="0.3">
      <c r="A797" t="s">
        <v>455</v>
      </c>
      <c r="C797" t="s">
        <v>9</v>
      </c>
      <c r="D797" t="s">
        <v>341</v>
      </c>
      <c r="E797">
        <v>2014</v>
      </c>
      <c r="F797" t="s">
        <v>477</v>
      </c>
      <c r="G797">
        <v>90000000</v>
      </c>
    </row>
    <row r="798" spans="1:7" x14ac:dyDescent="0.3">
      <c r="A798" t="s">
        <v>332</v>
      </c>
      <c r="C798" t="s">
        <v>9</v>
      </c>
      <c r="D798" t="s">
        <v>341</v>
      </c>
      <c r="E798">
        <v>2014</v>
      </c>
      <c r="F798" t="s">
        <v>477</v>
      </c>
      <c r="G798">
        <v>50000000</v>
      </c>
    </row>
    <row r="799" spans="1:7" x14ac:dyDescent="0.3">
      <c r="A799" t="s">
        <v>57</v>
      </c>
      <c r="C799" t="s">
        <v>18</v>
      </c>
      <c r="D799" t="s">
        <v>341</v>
      </c>
      <c r="E799">
        <v>2014</v>
      </c>
      <c r="F799" t="s">
        <v>477</v>
      </c>
      <c r="G799">
        <v>42500000</v>
      </c>
    </row>
    <row r="800" spans="1:7" x14ac:dyDescent="0.3">
      <c r="A800" t="s">
        <v>175</v>
      </c>
      <c r="C800" t="s">
        <v>18</v>
      </c>
      <c r="D800" t="s">
        <v>341</v>
      </c>
      <c r="E800">
        <v>2014</v>
      </c>
      <c r="F800" t="s">
        <v>477</v>
      </c>
      <c r="G800">
        <v>42500000</v>
      </c>
    </row>
    <row r="801" spans="1:7" x14ac:dyDescent="0.3">
      <c r="A801" t="s">
        <v>100</v>
      </c>
      <c r="C801" t="s">
        <v>16</v>
      </c>
      <c r="D801" t="s">
        <v>341</v>
      </c>
      <c r="E801">
        <v>2014</v>
      </c>
      <c r="F801" t="s">
        <v>477</v>
      </c>
      <c r="G801">
        <v>35000000</v>
      </c>
    </row>
    <row r="802" spans="1:7" x14ac:dyDescent="0.3">
      <c r="A802" t="s">
        <v>355</v>
      </c>
      <c r="C802" t="s">
        <v>9</v>
      </c>
      <c r="D802" t="s">
        <v>341</v>
      </c>
      <c r="E802">
        <v>2014</v>
      </c>
      <c r="F802" t="s">
        <v>477</v>
      </c>
      <c r="G802">
        <v>28000000</v>
      </c>
    </row>
    <row r="803" spans="1:7" x14ac:dyDescent="0.3">
      <c r="A803" t="s">
        <v>125</v>
      </c>
      <c r="C803" t="s">
        <v>18</v>
      </c>
      <c r="D803" t="s">
        <v>341</v>
      </c>
      <c r="E803">
        <v>2014</v>
      </c>
      <c r="F803" t="s">
        <v>477</v>
      </c>
      <c r="G803">
        <v>28000000</v>
      </c>
    </row>
    <row r="804" spans="1:7" x14ac:dyDescent="0.3">
      <c r="A804" t="s">
        <v>371</v>
      </c>
      <c r="C804" t="s">
        <v>9</v>
      </c>
      <c r="D804" t="s">
        <v>341</v>
      </c>
      <c r="E804">
        <v>2014</v>
      </c>
      <c r="F804" t="s">
        <v>477</v>
      </c>
      <c r="G804">
        <v>22000000</v>
      </c>
    </row>
    <row r="805" spans="1:7" x14ac:dyDescent="0.3">
      <c r="A805" t="s">
        <v>509</v>
      </c>
      <c r="C805" t="s">
        <v>9</v>
      </c>
      <c r="D805" t="s">
        <v>341</v>
      </c>
      <c r="E805">
        <v>2014</v>
      </c>
      <c r="F805" t="s">
        <v>477</v>
      </c>
      <c r="G805">
        <v>20000000</v>
      </c>
    </row>
    <row r="806" spans="1:7" x14ac:dyDescent="0.3">
      <c r="A806" t="s">
        <v>261</v>
      </c>
      <c r="C806" t="s">
        <v>9</v>
      </c>
      <c r="D806" t="s">
        <v>341</v>
      </c>
      <c r="E806">
        <v>2014</v>
      </c>
      <c r="F806" t="s">
        <v>477</v>
      </c>
      <c r="G806">
        <v>20000000</v>
      </c>
    </row>
    <row r="807" spans="1:7" x14ac:dyDescent="0.3">
      <c r="A807" t="s">
        <v>478</v>
      </c>
      <c r="C807" t="s">
        <v>18</v>
      </c>
      <c r="D807" t="s">
        <v>341</v>
      </c>
      <c r="E807">
        <v>2014</v>
      </c>
      <c r="F807" t="s">
        <v>477</v>
      </c>
      <c r="G807">
        <v>19000000</v>
      </c>
    </row>
    <row r="808" spans="1:7" x14ac:dyDescent="0.3">
      <c r="A808" t="s">
        <v>356</v>
      </c>
      <c r="C808" t="s">
        <v>9</v>
      </c>
      <c r="D808" t="s">
        <v>341</v>
      </c>
      <c r="E808">
        <v>2014</v>
      </c>
      <c r="F808" t="s">
        <v>477</v>
      </c>
      <c r="G808">
        <v>16000000</v>
      </c>
    </row>
    <row r="809" spans="1:7" x14ac:dyDescent="0.3">
      <c r="A809" t="s">
        <v>504</v>
      </c>
      <c r="C809" t="s">
        <v>14</v>
      </c>
      <c r="D809" t="s">
        <v>341</v>
      </c>
      <c r="E809">
        <v>2014</v>
      </c>
      <c r="F809" t="s">
        <v>477</v>
      </c>
      <c r="G809">
        <v>15000000</v>
      </c>
    </row>
    <row r="810" spans="1:7" x14ac:dyDescent="0.3">
      <c r="A810" t="s">
        <v>174</v>
      </c>
      <c r="C810" t="s">
        <v>14</v>
      </c>
      <c r="D810" t="s">
        <v>341</v>
      </c>
      <c r="E810">
        <v>2014</v>
      </c>
      <c r="F810" t="s">
        <v>477</v>
      </c>
      <c r="G810">
        <v>10000000</v>
      </c>
    </row>
    <row r="811" spans="1:7" x14ac:dyDescent="0.3">
      <c r="A811" t="s">
        <v>510</v>
      </c>
      <c r="C811" t="s">
        <v>18</v>
      </c>
      <c r="D811" t="s">
        <v>341</v>
      </c>
      <c r="E811">
        <v>2014</v>
      </c>
      <c r="F811" t="s">
        <v>477</v>
      </c>
      <c r="G811">
        <v>10000000</v>
      </c>
    </row>
    <row r="812" spans="1:7" x14ac:dyDescent="0.3">
      <c r="A812" t="s">
        <v>111</v>
      </c>
      <c r="C812" t="s">
        <v>18</v>
      </c>
      <c r="D812" t="s">
        <v>341</v>
      </c>
      <c r="E812">
        <v>2014</v>
      </c>
      <c r="F812" t="s">
        <v>477</v>
      </c>
      <c r="G812">
        <v>8500000</v>
      </c>
    </row>
    <row r="813" spans="1:7" x14ac:dyDescent="0.3">
      <c r="A813" t="s">
        <v>280</v>
      </c>
      <c r="C813" t="s">
        <v>9</v>
      </c>
      <c r="D813" t="s">
        <v>341</v>
      </c>
      <c r="E813">
        <v>2014</v>
      </c>
      <c r="F813" t="s">
        <v>477</v>
      </c>
      <c r="G813">
        <v>7000000</v>
      </c>
    </row>
    <row r="814" spans="1:7" x14ac:dyDescent="0.3">
      <c r="A814" t="s">
        <v>401</v>
      </c>
      <c r="C814" t="s">
        <v>18</v>
      </c>
      <c r="D814" t="s">
        <v>341</v>
      </c>
      <c r="E814">
        <v>2014</v>
      </c>
      <c r="F814" t="s">
        <v>477</v>
      </c>
      <c r="G814">
        <v>4500000</v>
      </c>
    </row>
    <row r="815" spans="1:7" x14ac:dyDescent="0.3">
      <c r="A815" t="s">
        <v>511</v>
      </c>
      <c r="C815" t="s">
        <v>18</v>
      </c>
      <c r="D815" t="s">
        <v>341</v>
      </c>
      <c r="E815">
        <v>2014</v>
      </c>
      <c r="F815" t="s">
        <v>477</v>
      </c>
      <c r="G815">
        <v>4000000</v>
      </c>
    </row>
    <row r="816" spans="1:7" x14ac:dyDescent="0.3">
      <c r="A816" t="s">
        <v>70</v>
      </c>
      <c r="C816" t="s">
        <v>14</v>
      </c>
      <c r="D816" t="s">
        <v>341</v>
      </c>
      <c r="E816">
        <v>2014</v>
      </c>
      <c r="F816" t="s">
        <v>477</v>
      </c>
      <c r="G816">
        <v>1000000</v>
      </c>
    </row>
    <row r="817" spans="1:7" x14ac:dyDescent="0.3">
      <c r="A817" t="s">
        <v>512</v>
      </c>
      <c r="C817" t="s">
        <v>18</v>
      </c>
      <c r="D817" t="s">
        <v>341</v>
      </c>
      <c r="E817">
        <v>2014</v>
      </c>
      <c r="F817" t="s">
        <v>477</v>
      </c>
      <c r="G817">
        <v>1000000</v>
      </c>
    </row>
    <row r="818" spans="1:7" x14ac:dyDescent="0.3">
      <c r="A818" t="s">
        <v>328</v>
      </c>
      <c r="C818" t="s">
        <v>9</v>
      </c>
      <c r="D818" t="s">
        <v>341</v>
      </c>
      <c r="E818">
        <v>2014</v>
      </c>
      <c r="F818" t="s">
        <v>477</v>
      </c>
      <c r="G818">
        <v>1000000</v>
      </c>
    </row>
    <row r="819" spans="1:7" x14ac:dyDescent="0.3">
      <c r="A819" t="s">
        <v>362</v>
      </c>
      <c r="C819" t="s">
        <v>14</v>
      </c>
      <c r="D819" t="s">
        <v>269</v>
      </c>
      <c r="E819">
        <v>2014</v>
      </c>
      <c r="F819" t="s">
        <v>477</v>
      </c>
      <c r="G819">
        <v>65000000</v>
      </c>
    </row>
    <row r="820" spans="1:7" x14ac:dyDescent="0.3">
      <c r="A820" t="s">
        <v>254</v>
      </c>
      <c r="C820" t="s">
        <v>14</v>
      </c>
      <c r="D820" t="s">
        <v>269</v>
      </c>
      <c r="E820">
        <v>2014</v>
      </c>
      <c r="F820" t="s">
        <v>477</v>
      </c>
      <c r="G820">
        <v>60000000</v>
      </c>
    </row>
    <row r="821" spans="1:7" x14ac:dyDescent="0.3">
      <c r="A821" t="s">
        <v>513</v>
      </c>
      <c r="C821" t="s">
        <v>9</v>
      </c>
      <c r="D821" t="s">
        <v>269</v>
      </c>
      <c r="E821">
        <v>2014</v>
      </c>
      <c r="F821" t="s">
        <v>477</v>
      </c>
      <c r="G821">
        <v>32500000</v>
      </c>
    </row>
    <row r="822" spans="1:7" x14ac:dyDescent="0.3">
      <c r="A822" t="s">
        <v>514</v>
      </c>
      <c r="C822" t="s">
        <v>9</v>
      </c>
      <c r="D822" t="s">
        <v>269</v>
      </c>
      <c r="E822">
        <v>2014</v>
      </c>
      <c r="F822" t="s">
        <v>477</v>
      </c>
      <c r="G822">
        <v>32000000</v>
      </c>
    </row>
    <row r="823" spans="1:7" x14ac:dyDescent="0.3">
      <c r="A823" t="s">
        <v>155</v>
      </c>
      <c r="C823" t="s">
        <v>14</v>
      </c>
      <c r="D823" t="s">
        <v>269</v>
      </c>
      <c r="E823">
        <v>2014</v>
      </c>
      <c r="F823" t="s">
        <v>477</v>
      </c>
      <c r="G823">
        <v>30000000</v>
      </c>
    </row>
    <row r="824" spans="1:7" x14ac:dyDescent="0.3">
      <c r="A824" t="s">
        <v>61</v>
      </c>
      <c r="C824" t="s">
        <v>16</v>
      </c>
      <c r="D824" t="s">
        <v>269</v>
      </c>
      <c r="E824">
        <v>2014</v>
      </c>
      <c r="F824" t="s">
        <v>477</v>
      </c>
      <c r="G824">
        <v>22000000</v>
      </c>
    </row>
    <row r="825" spans="1:7" x14ac:dyDescent="0.3">
      <c r="A825" t="s">
        <v>515</v>
      </c>
      <c r="C825" t="s">
        <v>9</v>
      </c>
      <c r="D825" t="s">
        <v>269</v>
      </c>
      <c r="E825">
        <v>2014</v>
      </c>
      <c r="F825" t="s">
        <v>477</v>
      </c>
      <c r="G825">
        <v>22000000</v>
      </c>
    </row>
    <row r="826" spans="1:7" x14ac:dyDescent="0.3">
      <c r="A826" t="s">
        <v>231</v>
      </c>
      <c r="C826" t="s">
        <v>9</v>
      </c>
      <c r="D826" t="s">
        <v>269</v>
      </c>
      <c r="E826">
        <v>2014</v>
      </c>
      <c r="F826" t="s">
        <v>477</v>
      </c>
      <c r="G826">
        <v>19000000</v>
      </c>
    </row>
    <row r="827" spans="1:7" x14ac:dyDescent="0.3">
      <c r="A827" t="s">
        <v>516</v>
      </c>
      <c r="C827" t="s">
        <v>18</v>
      </c>
      <c r="D827" t="s">
        <v>269</v>
      </c>
      <c r="E827">
        <v>2014</v>
      </c>
      <c r="F827" t="s">
        <v>477</v>
      </c>
      <c r="G827">
        <v>18000000</v>
      </c>
    </row>
    <row r="828" spans="1:7" x14ac:dyDescent="0.3">
      <c r="A828" t="s">
        <v>517</v>
      </c>
      <c r="C828" t="s">
        <v>18</v>
      </c>
      <c r="D828" t="s">
        <v>269</v>
      </c>
      <c r="E828">
        <v>2014</v>
      </c>
      <c r="F828" t="s">
        <v>477</v>
      </c>
      <c r="G828">
        <v>18000000</v>
      </c>
    </row>
    <row r="829" spans="1:7" x14ac:dyDescent="0.3">
      <c r="A829" t="s">
        <v>457</v>
      </c>
      <c r="C829" t="s">
        <v>14</v>
      </c>
      <c r="D829" t="s">
        <v>269</v>
      </c>
      <c r="E829">
        <v>2014</v>
      </c>
      <c r="F829" t="s">
        <v>477</v>
      </c>
      <c r="G829">
        <v>16000000</v>
      </c>
    </row>
    <row r="830" spans="1:7" x14ac:dyDescent="0.3">
      <c r="A830" t="s">
        <v>518</v>
      </c>
      <c r="C830" t="s">
        <v>9</v>
      </c>
      <c r="D830" t="s">
        <v>269</v>
      </c>
      <c r="E830">
        <v>2014</v>
      </c>
      <c r="F830" t="s">
        <v>477</v>
      </c>
      <c r="G830">
        <v>13000000</v>
      </c>
    </row>
    <row r="831" spans="1:7" x14ac:dyDescent="0.3">
      <c r="A831" t="s">
        <v>519</v>
      </c>
      <c r="C831" t="s">
        <v>18</v>
      </c>
      <c r="D831" t="s">
        <v>269</v>
      </c>
      <c r="E831">
        <v>2014</v>
      </c>
      <c r="F831" t="s">
        <v>477</v>
      </c>
      <c r="G831">
        <v>10000000</v>
      </c>
    </row>
    <row r="832" spans="1:7" x14ac:dyDescent="0.3">
      <c r="A832" t="s">
        <v>153</v>
      </c>
      <c r="C832" t="s">
        <v>18</v>
      </c>
      <c r="D832" t="s">
        <v>269</v>
      </c>
      <c r="E832">
        <v>2014</v>
      </c>
      <c r="F832" t="s">
        <v>477</v>
      </c>
      <c r="G832">
        <v>8500000</v>
      </c>
    </row>
    <row r="833" spans="1:7" x14ac:dyDescent="0.3">
      <c r="A833" t="s">
        <v>520</v>
      </c>
      <c r="C833" t="s">
        <v>14</v>
      </c>
      <c r="D833" t="s">
        <v>269</v>
      </c>
      <c r="E833">
        <v>2014</v>
      </c>
      <c r="F833" t="s">
        <v>477</v>
      </c>
      <c r="G833">
        <v>8000000</v>
      </c>
    </row>
    <row r="834" spans="1:7" x14ac:dyDescent="0.3">
      <c r="A834" t="s">
        <v>521</v>
      </c>
      <c r="C834" t="s">
        <v>14</v>
      </c>
      <c r="D834" t="s">
        <v>269</v>
      </c>
      <c r="E834">
        <v>2014</v>
      </c>
      <c r="F834" t="s">
        <v>477</v>
      </c>
      <c r="G834">
        <v>7500000</v>
      </c>
    </row>
    <row r="835" spans="1:7" x14ac:dyDescent="0.3">
      <c r="A835" t="s">
        <v>522</v>
      </c>
      <c r="C835" t="s">
        <v>18</v>
      </c>
      <c r="D835" t="s">
        <v>269</v>
      </c>
      <c r="E835">
        <v>2014</v>
      </c>
      <c r="F835" t="s">
        <v>477</v>
      </c>
      <c r="G835">
        <v>6500000</v>
      </c>
    </row>
    <row r="836" spans="1:7" x14ac:dyDescent="0.3">
      <c r="A836" t="s">
        <v>331</v>
      </c>
      <c r="C836" t="s">
        <v>18</v>
      </c>
      <c r="D836" t="s">
        <v>269</v>
      </c>
      <c r="E836">
        <v>2014</v>
      </c>
      <c r="F836" t="s">
        <v>477</v>
      </c>
      <c r="G836">
        <v>2000000</v>
      </c>
    </row>
    <row r="837" spans="1:7" x14ac:dyDescent="0.3">
      <c r="A837" t="s">
        <v>386</v>
      </c>
      <c r="C837" t="s">
        <v>18</v>
      </c>
      <c r="D837" t="s">
        <v>269</v>
      </c>
      <c r="E837">
        <v>2014</v>
      </c>
      <c r="F837" t="s">
        <v>477</v>
      </c>
      <c r="G837">
        <v>2000000</v>
      </c>
    </row>
    <row r="838" spans="1:7" x14ac:dyDescent="0.3">
      <c r="A838" t="s">
        <v>523</v>
      </c>
      <c r="C838" t="s">
        <v>18</v>
      </c>
      <c r="D838" t="s">
        <v>269</v>
      </c>
      <c r="E838">
        <v>2014</v>
      </c>
      <c r="F838" t="s">
        <v>477</v>
      </c>
      <c r="G838">
        <v>1000000</v>
      </c>
    </row>
    <row r="839" spans="1:7" x14ac:dyDescent="0.3">
      <c r="A839" t="s">
        <v>524</v>
      </c>
      <c r="C839" t="s">
        <v>14</v>
      </c>
      <c r="D839" t="s">
        <v>269</v>
      </c>
      <c r="E839">
        <v>2014</v>
      </c>
      <c r="F839" t="s">
        <v>477</v>
      </c>
      <c r="G839">
        <v>1000000</v>
      </c>
    </row>
    <row r="840" spans="1:7" x14ac:dyDescent="0.3">
      <c r="A840" t="s">
        <v>525</v>
      </c>
      <c r="C840" t="s">
        <v>14</v>
      </c>
      <c r="D840" t="s">
        <v>79</v>
      </c>
      <c r="E840">
        <v>2014</v>
      </c>
      <c r="F840" t="s">
        <v>477</v>
      </c>
      <c r="G840">
        <v>55000000</v>
      </c>
    </row>
    <row r="841" spans="1:7" x14ac:dyDescent="0.3">
      <c r="A841" t="s">
        <v>7</v>
      </c>
      <c r="C841" t="s">
        <v>9</v>
      </c>
      <c r="D841" t="s">
        <v>79</v>
      </c>
      <c r="E841">
        <v>2014</v>
      </c>
      <c r="F841" t="s">
        <v>477</v>
      </c>
      <c r="G841">
        <v>50000000</v>
      </c>
    </row>
    <row r="842" spans="1:7" x14ac:dyDescent="0.3">
      <c r="A842" t="s">
        <v>243</v>
      </c>
      <c r="C842" t="s">
        <v>18</v>
      </c>
      <c r="D842" t="s">
        <v>79</v>
      </c>
      <c r="E842">
        <v>2014</v>
      </c>
      <c r="F842" t="s">
        <v>477</v>
      </c>
      <c r="G842">
        <v>42500000</v>
      </c>
    </row>
    <row r="843" spans="1:7" x14ac:dyDescent="0.3">
      <c r="A843" t="s">
        <v>403</v>
      </c>
      <c r="C843" t="s">
        <v>14</v>
      </c>
      <c r="D843" t="s">
        <v>79</v>
      </c>
      <c r="E843">
        <v>2014</v>
      </c>
      <c r="F843" t="s">
        <v>477</v>
      </c>
      <c r="G843">
        <v>32500000</v>
      </c>
    </row>
    <row r="844" spans="1:7" x14ac:dyDescent="0.3">
      <c r="A844" t="s">
        <v>238</v>
      </c>
      <c r="C844" t="s">
        <v>14</v>
      </c>
      <c r="D844" t="s">
        <v>79</v>
      </c>
      <c r="E844">
        <v>2014</v>
      </c>
      <c r="F844" t="s">
        <v>477</v>
      </c>
      <c r="G844">
        <v>28000000</v>
      </c>
    </row>
    <row r="845" spans="1:7" x14ac:dyDescent="0.3">
      <c r="A845" t="s">
        <v>526</v>
      </c>
      <c r="C845" t="s">
        <v>18</v>
      </c>
      <c r="D845" t="s">
        <v>79</v>
      </c>
      <c r="E845">
        <v>2014</v>
      </c>
      <c r="F845" t="s">
        <v>477</v>
      </c>
      <c r="G845">
        <v>28000000</v>
      </c>
    </row>
    <row r="846" spans="1:7" x14ac:dyDescent="0.3">
      <c r="A846" t="s">
        <v>364</v>
      </c>
      <c r="C846" t="s">
        <v>18</v>
      </c>
      <c r="D846" t="s">
        <v>79</v>
      </c>
      <c r="E846">
        <v>2014</v>
      </c>
      <c r="F846" t="s">
        <v>477</v>
      </c>
      <c r="G846">
        <v>28000000</v>
      </c>
    </row>
    <row r="847" spans="1:7" x14ac:dyDescent="0.3">
      <c r="A847" t="s">
        <v>84</v>
      </c>
      <c r="C847" t="s">
        <v>18</v>
      </c>
      <c r="D847" t="s">
        <v>79</v>
      </c>
      <c r="E847">
        <v>2014</v>
      </c>
      <c r="F847" t="s">
        <v>477</v>
      </c>
      <c r="G847">
        <v>26000000</v>
      </c>
    </row>
    <row r="848" spans="1:7" x14ac:dyDescent="0.3">
      <c r="A848" t="s">
        <v>102</v>
      </c>
      <c r="C848" t="s">
        <v>9</v>
      </c>
      <c r="D848" t="s">
        <v>79</v>
      </c>
      <c r="E848">
        <v>2014</v>
      </c>
      <c r="F848" t="s">
        <v>477</v>
      </c>
      <c r="G848">
        <v>17000000</v>
      </c>
    </row>
    <row r="849" spans="1:7" x14ac:dyDescent="0.3">
      <c r="A849" t="s">
        <v>279</v>
      </c>
      <c r="C849" t="s">
        <v>9</v>
      </c>
      <c r="D849" t="s">
        <v>79</v>
      </c>
      <c r="E849">
        <v>2014</v>
      </c>
      <c r="F849" t="s">
        <v>477</v>
      </c>
      <c r="G849">
        <v>13000000</v>
      </c>
    </row>
    <row r="850" spans="1:7" x14ac:dyDescent="0.3">
      <c r="A850" t="s">
        <v>411</v>
      </c>
      <c r="C850" t="s">
        <v>18</v>
      </c>
      <c r="D850" t="s">
        <v>79</v>
      </c>
      <c r="E850">
        <v>2014</v>
      </c>
      <c r="F850" t="s">
        <v>477</v>
      </c>
      <c r="G850">
        <v>10000000</v>
      </c>
    </row>
    <row r="851" spans="1:7" x14ac:dyDescent="0.3">
      <c r="A851" t="s">
        <v>527</v>
      </c>
      <c r="C851" t="s">
        <v>14</v>
      </c>
      <c r="D851" t="s">
        <v>79</v>
      </c>
      <c r="E851">
        <v>2014</v>
      </c>
      <c r="F851" t="s">
        <v>477</v>
      </c>
      <c r="G851">
        <v>10000000</v>
      </c>
    </row>
    <row r="852" spans="1:7" x14ac:dyDescent="0.3">
      <c r="A852" t="s">
        <v>370</v>
      </c>
      <c r="C852" t="s">
        <v>9</v>
      </c>
      <c r="D852" t="s">
        <v>79</v>
      </c>
      <c r="E852">
        <v>2014</v>
      </c>
      <c r="F852" t="s">
        <v>477</v>
      </c>
      <c r="G852">
        <v>7000000</v>
      </c>
    </row>
    <row r="853" spans="1:7" x14ac:dyDescent="0.3">
      <c r="A853" t="s">
        <v>528</v>
      </c>
      <c r="C853" t="s">
        <v>14</v>
      </c>
      <c r="D853" t="s">
        <v>79</v>
      </c>
      <c r="E853">
        <v>2014</v>
      </c>
      <c r="F853" t="s">
        <v>477</v>
      </c>
      <c r="G853">
        <v>6000000</v>
      </c>
    </row>
    <row r="854" spans="1:7" x14ac:dyDescent="0.3">
      <c r="A854" t="s">
        <v>529</v>
      </c>
      <c r="C854" t="s">
        <v>16</v>
      </c>
      <c r="D854" t="s">
        <v>79</v>
      </c>
      <c r="E854">
        <v>2014</v>
      </c>
      <c r="F854" t="s">
        <v>477</v>
      </c>
      <c r="G854">
        <v>6000000</v>
      </c>
    </row>
    <row r="855" spans="1:7" x14ac:dyDescent="0.3">
      <c r="A855" t="s">
        <v>530</v>
      </c>
      <c r="C855" t="s">
        <v>18</v>
      </c>
      <c r="D855" t="s">
        <v>79</v>
      </c>
      <c r="E855">
        <v>2014</v>
      </c>
      <c r="F855" t="s">
        <v>477</v>
      </c>
      <c r="G855">
        <v>4000000</v>
      </c>
    </row>
    <row r="856" spans="1:7" x14ac:dyDescent="0.3">
      <c r="A856" t="s">
        <v>361</v>
      </c>
      <c r="C856" t="s">
        <v>18</v>
      </c>
      <c r="D856" t="s">
        <v>79</v>
      </c>
      <c r="E856">
        <v>2014</v>
      </c>
      <c r="F856" t="s">
        <v>477</v>
      </c>
      <c r="G856">
        <v>4000000</v>
      </c>
    </row>
    <row r="857" spans="1:7" x14ac:dyDescent="0.3">
      <c r="A857" t="s">
        <v>531</v>
      </c>
      <c r="C857" t="s">
        <v>16</v>
      </c>
      <c r="D857" t="s">
        <v>79</v>
      </c>
      <c r="E857">
        <v>2014</v>
      </c>
      <c r="F857" t="s">
        <v>477</v>
      </c>
      <c r="G857">
        <v>2000000</v>
      </c>
    </row>
    <row r="858" spans="1:7" x14ac:dyDescent="0.3">
      <c r="A858" t="s">
        <v>532</v>
      </c>
      <c r="C858" t="s">
        <v>14</v>
      </c>
      <c r="D858" t="s">
        <v>79</v>
      </c>
      <c r="E858">
        <v>2014</v>
      </c>
      <c r="F858" t="s">
        <v>477</v>
      </c>
      <c r="G858">
        <v>1000000</v>
      </c>
    </row>
    <row r="859" spans="1:7" x14ac:dyDescent="0.3">
      <c r="A859" t="s">
        <v>476</v>
      </c>
      <c r="C859" t="s">
        <v>9</v>
      </c>
      <c r="D859" t="s">
        <v>120</v>
      </c>
      <c r="E859">
        <v>2014</v>
      </c>
      <c r="F859" t="s">
        <v>477</v>
      </c>
      <c r="G859">
        <v>50000000</v>
      </c>
    </row>
    <row r="860" spans="1:7" x14ac:dyDescent="0.3">
      <c r="A860" t="s">
        <v>413</v>
      </c>
      <c r="C860" t="s">
        <v>14</v>
      </c>
      <c r="D860" t="s">
        <v>120</v>
      </c>
      <c r="E860">
        <v>2014</v>
      </c>
      <c r="F860" t="s">
        <v>477</v>
      </c>
      <c r="G860">
        <v>45000000</v>
      </c>
    </row>
    <row r="861" spans="1:7" x14ac:dyDescent="0.3">
      <c r="A861" t="s">
        <v>490</v>
      </c>
      <c r="C861" t="s">
        <v>18</v>
      </c>
      <c r="D861" t="s">
        <v>120</v>
      </c>
      <c r="E861">
        <v>2014</v>
      </c>
      <c r="F861" t="s">
        <v>477</v>
      </c>
      <c r="G861">
        <v>32500000</v>
      </c>
    </row>
    <row r="862" spans="1:7" x14ac:dyDescent="0.3">
      <c r="A862" t="s">
        <v>479</v>
      </c>
      <c r="C862" t="s">
        <v>18</v>
      </c>
      <c r="D862" t="s">
        <v>120</v>
      </c>
      <c r="E862">
        <v>2014</v>
      </c>
      <c r="F862" t="s">
        <v>477</v>
      </c>
      <c r="G862">
        <v>26000000</v>
      </c>
    </row>
    <row r="863" spans="1:7" x14ac:dyDescent="0.3">
      <c r="A863" t="s">
        <v>374</v>
      </c>
      <c r="C863" t="s">
        <v>16</v>
      </c>
      <c r="D863" t="s">
        <v>120</v>
      </c>
      <c r="E863">
        <v>2014</v>
      </c>
      <c r="F863" t="s">
        <v>477</v>
      </c>
      <c r="G863">
        <v>16000000</v>
      </c>
    </row>
    <row r="864" spans="1:7" x14ac:dyDescent="0.3">
      <c r="A864" t="s">
        <v>533</v>
      </c>
      <c r="C864" t="s">
        <v>18</v>
      </c>
      <c r="D864" t="s">
        <v>120</v>
      </c>
      <c r="E864">
        <v>2014</v>
      </c>
      <c r="F864" t="s">
        <v>477</v>
      </c>
      <c r="G864">
        <v>12000000</v>
      </c>
    </row>
    <row r="865" spans="1:7" x14ac:dyDescent="0.3">
      <c r="A865" t="s">
        <v>248</v>
      </c>
      <c r="C865" t="s">
        <v>14</v>
      </c>
      <c r="D865" t="s">
        <v>120</v>
      </c>
      <c r="E865">
        <v>2014</v>
      </c>
      <c r="F865" t="s">
        <v>477</v>
      </c>
      <c r="G865">
        <v>9000000</v>
      </c>
    </row>
    <row r="866" spans="1:7" x14ac:dyDescent="0.3">
      <c r="A866" t="s">
        <v>192</v>
      </c>
      <c r="C866" t="s">
        <v>18</v>
      </c>
      <c r="D866" t="s">
        <v>120</v>
      </c>
      <c r="E866">
        <v>2014</v>
      </c>
      <c r="F866" t="s">
        <v>477</v>
      </c>
      <c r="G866">
        <v>5000000</v>
      </c>
    </row>
    <row r="867" spans="1:7" x14ac:dyDescent="0.3">
      <c r="A867" t="s">
        <v>534</v>
      </c>
      <c r="C867" t="s">
        <v>18</v>
      </c>
      <c r="D867" t="s">
        <v>120</v>
      </c>
      <c r="E867">
        <v>2014</v>
      </c>
      <c r="F867" t="s">
        <v>477</v>
      </c>
      <c r="G867">
        <v>3000000</v>
      </c>
    </row>
    <row r="868" spans="1:7" x14ac:dyDescent="0.3">
      <c r="A868" t="s">
        <v>535</v>
      </c>
      <c r="C868" t="s">
        <v>18</v>
      </c>
      <c r="D868" t="s">
        <v>120</v>
      </c>
      <c r="E868">
        <v>2014</v>
      </c>
      <c r="F868" t="s">
        <v>477</v>
      </c>
      <c r="G868">
        <v>3000000</v>
      </c>
    </row>
    <row r="869" spans="1:7" x14ac:dyDescent="0.3">
      <c r="A869" t="s">
        <v>536</v>
      </c>
      <c r="C869" t="s">
        <v>16</v>
      </c>
      <c r="D869" t="s">
        <v>120</v>
      </c>
      <c r="E869">
        <v>2014</v>
      </c>
      <c r="F869" t="s">
        <v>477</v>
      </c>
      <c r="G869">
        <v>2000000</v>
      </c>
    </row>
    <row r="870" spans="1:7" x14ac:dyDescent="0.3">
      <c r="A870" t="s">
        <v>483</v>
      </c>
      <c r="C870" t="s">
        <v>16</v>
      </c>
      <c r="D870" t="s">
        <v>120</v>
      </c>
      <c r="E870">
        <v>2014</v>
      </c>
      <c r="F870" t="s">
        <v>477</v>
      </c>
      <c r="G870">
        <v>2000000</v>
      </c>
    </row>
    <row r="871" spans="1:7" x14ac:dyDescent="0.3">
      <c r="A871" t="s">
        <v>367</v>
      </c>
      <c r="C871" t="s">
        <v>9</v>
      </c>
      <c r="D871" t="s">
        <v>120</v>
      </c>
      <c r="E871">
        <v>2014</v>
      </c>
      <c r="F871" t="s">
        <v>477</v>
      </c>
      <c r="G871">
        <v>1000000</v>
      </c>
    </row>
    <row r="872" spans="1:7" x14ac:dyDescent="0.3">
      <c r="A872" t="s">
        <v>436</v>
      </c>
      <c r="C872" t="s">
        <v>18</v>
      </c>
      <c r="D872" t="s">
        <v>120</v>
      </c>
      <c r="E872">
        <v>2014</v>
      </c>
      <c r="F872" t="s">
        <v>477</v>
      </c>
      <c r="G872">
        <v>1000000</v>
      </c>
    </row>
    <row r="873" spans="1:7" x14ac:dyDescent="0.3">
      <c r="A873" t="s">
        <v>537</v>
      </c>
      <c r="C873" t="s">
        <v>16</v>
      </c>
      <c r="D873" t="s">
        <v>120</v>
      </c>
      <c r="E873">
        <v>2014</v>
      </c>
      <c r="F873" t="s">
        <v>477</v>
      </c>
      <c r="G873">
        <v>1000000</v>
      </c>
    </row>
    <row r="874" spans="1:7" x14ac:dyDescent="0.3">
      <c r="A874" t="s">
        <v>217</v>
      </c>
      <c r="C874" t="s">
        <v>18</v>
      </c>
      <c r="D874" t="s">
        <v>120</v>
      </c>
      <c r="E874">
        <v>2014</v>
      </c>
      <c r="F874" t="s">
        <v>477</v>
      </c>
      <c r="G874">
        <v>1000000</v>
      </c>
    </row>
    <row r="875" spans="1:7" x14ac:dyDescent="0.3">
      <c r="A875" t="s">
        <v>235</v>
      </c>
      <c r="C875" t="s">
        <v>14</v>
      </c>
      <c r="D875" t="s">
        <v>166</v>
      </c>
      <c r="E875">
        <v>2014</v>
      </c>
      <c r="F875" t="s">
        <v>477</v>
      </c>
      <c r="G875">
        <v>40000000</v>
      </c>
    </row>
    <row r="876" spans="1:7" x14ac:dyDescent="0.3">
      <c r="A876" t="s">
        <v>538</v>
      </c>
      <c r="C876" t="s">
        <v>9</v>
      </c>
      <c r="D876" t="s">
        <v>166</v>
      </c>
      <c r="E876">
        <v>2014</v>
      </c>
      <c r="F876" t="s">
        <v>477</v>
      </c>
      <c r="G876">
        <v>24000000</v>
      </c>
    </row>
    <row r="877" spans="1:7" x14ac:dyDescent="0.3">
      <c r="A877" t="s">
        <v>458</v>
      </c>
      <c r="C877" t="s">
        <v>14</v>
      </c>
      <c r="D877" t="s">
        <v>166</v>
      </c>
      <c r="E877">
        <v>2014</v>
      </c>
      <c r="F877" t="s">
        <v>477</v>
      </c>
      <c r="G877">
        <v>17000000</v>
      </c>
    </row>
    <row r="878" spans="1:7" x14ac:dyDescent="0.3">
      <c r="A878" t="s">
        <v>92</v>
      </c>
      <c r="C878" t="s">
        <v>18</v>
      </c>
      <c r="D878" t="s">
        <v>166</v>
      </c>
      <c r="E878">
        <v>2014</v>
      </c>
      <c r="F878" t="s">
        <v>477</v>
      </c>
      <c r="G878">
        <v>12000000</v>
      </c>
    </row>
    <row r="879" spans="1:7" x14ac:dyDescent="0.3">
      <c r="A879" t="s">
        <v>381</v>
      </c>
      <c r="C879" t="s">
        <v>18</v>
      </c>
      <c r="D879" t="s">
        <v>166</v>
      </c>
      <c r="E879">
        <v>2014</v>
      </c>
      <c r="F879" t="s">
        <v>477</v>
      </c>
      <c r="G879">
        <v>11000000</v>
      </c>
    </row>
    <row r="880" spans="1:7" x14ac:dyDescent="0.3">
      <c r="A880" t="s">
        <v>539</v>
      </c>
      <c r="C880" t="s">
        <v>14</v>
      </c>
      <c r="D880" t="s">
        <v>166</v>
      </c>
      <c r="E880">
        <v>2014</v>
      </c>
      <c r="F880" t="s">
        <v>477</v>
      </c>
      <c r="G880">
        <v>10000000</v>
      </c>
    </row>
    <row r="881" spans="1:7" x14ac:dyDescent="0.3">
      <c r="A881" t="s">
        <v>288</v>
      </c>
      <c r="C881" t="s">
        <v>18</v>
      </c>
      <c r="D881" t="s">
        <v>166</v>
      </c>
      <c r="E881">
        <v>2014</v>
      </c>
      <c r="F881" t="s">
        <v>477</v>
      </c>
      <c r="G881">
        <v>10000000</v>
      </c>
    </row>
    <row r="882" spans="1:7" x14ac:dyDescent="0.3">
      <c r="A882" t="s">
        <v>240</v>
      </c>
      <c r="C882" t="s">
        <v>18</v>
      </c>
      <c r="D882" t="s">
        <v>166</v>
      </c>
      <c r="E882">
        <v>2014</v>
      </c>
      <c r="F882" t="s">
        <v>477</v>
      </c>
      <c r="G882">
        <v>8000000</v>
      </c>
    </row>
    <row r="883" spans="1:7" x14ac:dyDescent="0.3">
      <c r="A883" t="s">
        <v>178</v>
      </c>
      <c r="C883" t="s">
        <v>9</v>
      </c>
      <c r="D883" t="s">
        <v>166</v>
      </c>
      <c r="E883">
        <v>2014</v>
      </c>
      <c r="F883" t="s">
        <v>477</v>
      </c>
      <c r="G883">
        <v>7500000</v>
      </c>
    </row>
    <row r="884" spans="1:7" x14ac:dyDescent="0.3">
      <c r="A884" t="s">
        <v>540</v>
      </c>
      <c r="C884" t="s">
        <v>9</v>
      </c>
      <c r="D884" t="s">
        <v>166</v>
      </c>
      <c r="E884">
        <v>2014</v>
      </c>
      <c r="F884" t="s">
        <v>477</v>
      </c>
      <c r="G884">
        <v>6500000</v>
      </c>
    </row>
    <row r="885" spans="1:7" x14ac:dyDescent="0.3">
      <c r="A885" t="s">
        <v>471</v>
      </c>
      <c r="C885" t="s">
        <v>14</v>
      </c>
      <c r="D885" t="s">
        <v>166</v>
      </c>
      <c r="E885">
        <v>2014</v>
      </c>
      <c r="F885" t="s">
        <v>477</v>
      </c>
      <c r="G885">
        <v>6500000</v>
      </c>
    </row>
    <row r="886" spans="1:7" x14ac:dyDescent="0.3">
      <c r="A886" t="s">
        <v>104</v>
      </c>
      <c r="C886" t="s">
        <v>18</v>
      </c>
      <c r="D886" t="s">
        <v>166</v>
      </c>
      <c r="E886">
        <v>2014</v>
      </c>
      <c r="F886" t="s">
        <v>477</v>
      </c>
      <c r="G886">
        <v>4000000</v>
      </c>
    </row>
    <row r="887" spans="1:7" x14ac:dyDescent="0.3">
      <c r="A887" t="s">
        <v>541</v>
      </c>
      <c r="C887" t="s">
        <v>16</v>
      </c>
      <c r="D887" t="s">
        <v>166</v>
      </c>
      <c r="E887">
        <v>2014</v>
      </c>
      <c r="F887" t="s">
        <v>477</v>
      </c>
      <c r="G887">
        <v>3000000</v>
      </c>
    </row>
    <row r="888" spans="1:7" x14ac:dyDescent="0.3">
      <c r="A888" t="s">
        <v>542</v>
      </c>
      <c r="C888" t="s">
        <v>14</v>
      </c>
      <c r="D888" t="s">
        <v>166</v>
      </c>
      <c r="E888">
        <v>2014</v>
      </c>
      <c r="F888" t="s">
        <v>477</v>
      </c>
      <c r="G888">
        <v>3000000</v>
      </c>
    </row>
    <row r="889" spans="1:7" x14ac:dyDescent="0.3">
      <c r="A889" t="s">
        <v>469</v>
      </c>
      <c r="C889" t="s">
        <v>18</v>
      </c>
      <c r="D889" t="s">
        <v>166</v>
      </c>
      <c r="E889">
        <v>2014</v>
      </c>
      <c r="F889" t="s">
        <v>477</v>
      </c>
      <c r="G889">
        <v>2000000</v>
      </c>
    </row>
    <row r="890" spans="1:7" x14ac:dyDescent="0.3">
      <c r="A890" t="s">
        <v>543</v>
      </c>
      <c r="C890" t="s">
        <v>18</v>
      </c>
      <c r="D890" t="s">
        <v>166</v>
      </c>
      <c r="E890">
        <v>2014</v>
      </c>
      <c r="F890" t="s">
        <v>477</v>
      </c>
      <c r="G890">
        <v>1000000</v>
      </c>
    </row>
    <row r="891" spans="1:7" x14ac:dyDescent="0.3">
      <c r="A891" t="s">
        <v>65</v>
      </c>
      <c r="C891" t="s">
        <v>14</v>
      </c>
      <c r="D891" t="s">
        <v>166</v>
      </c>
      <c r="E891">
        <v>2014</v>
      </c>
      <c r="F891" t="s">
        <v>477</v>
      </c>
      <c r="G891">
        <v>1000000</v>
      </c>
    </row>
    <row r="892" spans="1:7" x14ac:dyDescent="0.3">
      <c r="A892" t="s">
        <v>302</v>
      </c>
      <c r="C892" t="s">
        <v>16</v>
      </c>
      <c r="D892" t="s">
        <v>166</v>
      </c>
      <c r="E892">
        <v>2014</v>
      </c>
      <c r="F892" t="s">
        <v>477</v>
      </c>
      <c r="G892">
        <v>1000000</v>
      </c>
    </row>
    <row r="893" spans="1:7" x14ac:dyDescent="0.3">
      <c r="A893" t="s">
        <v>342</v>
      </c>
      <c r="C893" t="s">
        <v>18</v>
      </c>
      <c r="D893" t="s">
        <v>166</v>
      </c>
      <c r="E893">
        <v>2014</v>
      </c>
      <c r="F893" t="s">
        <v>477</v>
      </c>
      <c r="G893">
        <v>1000000</v>
      </c>
    </row>
    <row r="894" spans="1:7" x14ac:dyDescent="0.3">
      <c r="A894" t="s">
        <v>278</v>
      </c>
      <c r="C894" t="s">
        <v>18</v>
      </c>
      <c r="D894" t="s">
        <v>166</v>
      </c>
      <c r="E894">
        <v>2014</v>
      </c>
      <c r="F894" t="s">
        <v>477</v>
      </c>
      <c r="G894">
        <v>1000000</v>
      </c>
    </row>
    <row r="895" spans="1:7" x14ac:dyDescent="0.3">
      <c r="A895" t="s">
        <v>319</v>
      </c>
      <c r="C895" t="s">
        <v>14</v>
      </c>
      <c r="D895" t="s">
        <v>188</v>
      </c>
      <c r="E895">
        <v>2014</v>
      </c>
      <c r="F895" t="s">
        <v>477</v>
      </c>
      <c r="G895">
        <v>140000000</v>
      </c>
    </row>
    <row r="896" spans="1:7" x14ac:dyDescent="0.3">
      <c r="A896" t="s">
        <v>360</v>
      </c>
      <c r="C896" t="s">
        <v>18</v>
      </c>
      <c r="D896" t="s">
        <v>188</v>
      </c>
      <c r="E896">
        <v>2014</v>
      </c>
      <c r="F896" t="s">
        <v>477</v>
      </c>
      <c r="G896">
        <v>50000000</v>
      </c>
    </row>
    <row r="897" spans="1:7" x14ac:dyDescent="0.3">
      <c r="A897" t="s">
        <v>482</v>
      </c>
      <c r="C897" t="s">
        <v>14</v>
      </c>
      <c r="D897" t="s">
        <v>188</v>
      </c>
      <c r="E897">
        <v>2014</v>
      </c>
      <c r="F897" t="s">
        <v>477</v>
      </c>
      <c r="G897">
        <v>24000000</v>
      </c>
    </row>
    <row r="898" spans="1:7" x14ac:dyDescent="0.3">
      <c r="A898" t="s">
        <v>76</v>
      </c>
      <c r="C898" t="s">
        <v>18</v>
      </c>
      <c r="D898" t="s">
        <v>188</v>
      </c>
      <c r="E898">
        <v>2014</v>
      </c>
      <c r="F898" t="s">
        <v>477</v>
      </c>
      <c r="G898">
        <v>20000000</v>
      </c>
    </row>
    <row r="899" spans="1:7" x14ac:dyDescent="0.3">
      <c r="A899" t="s">
        <v>459</v>
      </c>
      <c r="C899" t="s">
        <v>18</v>
      </c>
      <c r="D899" t="s">
        <v>188</v>
      </c>
      <c r="E899">
        <v>2014</v>
      </c>
      <c r="F899" t="s">
        <v>477</v>
      </c>
      <c r="G899">
        <v>15000000</v>
      </c>
    </row>
    <row r="900" spans="1:7" x14ac:dyDescent="0.3">
      <c r="A900" t="s">
        <v>397</v>
      </c>
      <c r="C900" t="s">
        <v>16</v>
      </c>
      <c r="D900" t="s">
        <v>188</v>
      </c>
      <c r="E900">
        <v>2014</v>
      </c>
      <c r="F900" t="s">
        <v>477</v>
      </c>
      <c r="G900">
        <v>14000000</v>
      </c>
    </row>
    <row r="901" spans="1:7" x14ac:dyDescent="0.3">
      <c r="A901" t="s">
        <v>544</v>
      </c>
      <c r="C901" t="s">
        <v>18</v>
      </c>
      <c r="D901" t="s">
        <v>188</v>
      </c>
      <c r="E901">
        <v>2014</v>
      </c>
      <c r="F901" t="s">
        <v>477</v>
      </c>
      <c r="G901">
        <v>10000000</v>
      </c>
    </row>
    <row r="902" spans="1:7" x14ac:dyDescent="0.3">
      <c r="A902" t="s">
        <v>545</v>
      </c>
      <c r="C902" t="s">
        <v>18</v>
      </c>
      <c r="D902" t="s">
        <v>188</v>
      </c>
      <c r="E902">
        <v>2014</v>
      </c>
      <c r="F902" t="s">
        <v>477</v>
      </c>
      <c r="G902">
        <v>9000000</v>
      </c>
    </row>
    <row r="903" spans="1:7" x14ac:dyDescent="0.3">
      <c r="A903" t="s">
        <v>546</v>
      </c>
      <c r="C903" t="s">
        <v>9</v>
      </c>
      <c r="D903" t="s">
        <v>188</v>
      </c>
      <c r="E903">
        <v>2014</v>
      </c>
      <c r="F903" t="s">
        <v>477</v>
      </c>
      <c r="G903">
        <v>5000000</v>
      </c>
    </row>
    <row r="904" spans="1:7" x14ac:dyDescent="0.3">
      <c r="A904" t="s">
        <v>190</v>
      </c>
      <c r="C904" t="s">
        <v>18</v>
      </c>
      <c r="D904" t="s">
        <v>188</v>
      </c>
      <c r="E904">
        <v>2014</v>
      </c>
      <c r="F904" t="s">
        <v>477</v>
      </c>
      <c r="G904">
        <v>4000000</v>
      </c>
    </row>
    <row r="905" spans="1:7" x14ac:dyDescent="0.3">
      <c r="A905" t="s">
        <v>547</v>
      </c>
      <c r="C905" t="s">
        <v>9</v>
      </c>
      <c r="D905" t="s">
        <v>188</v>
      </c>
      <c r="E905">
        <v>2014</v>
      </c>
      <c r="F905" t="s">
        <v>477</v>
      </c>
      <c r="G905">
        <v>3000000</v>
      </c>
    </row>
    <row r="906" spans="1:7" x14ac:dyDescent="0.3">
      <c r="A906" t="s">
        <v>548</v>
      </c>
      <c r="C906" t="s">
        <v>18</v>
      </c>
      <c r="D906" t="s">
        <v>188</v>
      </c>
      <c r="E906">
        <v>2014</v>
      </c>
      <c r="F906" t="s">
        <v>477</v>
      </c>
      <c r="G906">
        <v>3000000</v>
      </c>
    </row>
    <row r="907" spans="1:7" x14ac:dyDescent="0.3">
      <c r="A907" t="s">
        <v>549</v>
      </c>
      <c r="C907" t="s">
        <v>18</v>
      </c>
      <c r="D907" t="s">
        <v>188</v>
      </c>
      <c r="E907">
        <v>2014</v>
      </c>
      <c r="F907" t="s">
        <v>477</v>
      </c>
      <c r="G907">
        <v>2000000</v>
      </c>
    </row>
    <row r="908" spans="1:7" x14ac:dyDescent="0.3">
      <c r="A908" t="s">
        <v>440</v>
      </c>
      <c r="C908" t="s">
        <v>18</v>
      </c>
      <c r="D908" t="s">
        <v>188</v>
      </c>
      <c r="E908">
        <v>2014</v>
      </c>
      <c r="F908" t="s">
        <v>477</v>
      </c>
      <c r="G908">
        <v>2000000</v>
      </c>
    </row>
    <row r="909" spans="1:7" x14ac:dyDescent="0.3">
      <c r="A909" t="s">
        <v>550</v>
      </c>
      <c r="C909" t="s">
        <v>18</v>
      </c>
      <c r="D909" t="s">
        <v>188</v>
      </c>
      <c r="E909">
        <v>2014</v>
      </c>
      <c r="F909" t="s">
        <v>477</v>
      </c>
      <c r="G909">
        <v>1000000</v>
      </c>
    </row>
    <row r="910" spans="1:7" x14ac:dyDescent="0.3">
      <c r="A910" t="s">
        <v>551</v>
      </c>
      <c r="C910" t="s">
        <v>9</v>
      </c>
      <c r="D910" t="s">
        <v>188</v>
      </c>
      <c r="E910">
        <v>2014</v>
      </c>
      <c r="F910" t="s">
        <v>477</v>
      </c>
      <c r="G910">
        <v>1000000</v>
      </c>
    </row>
    <row r="911" spans="1:7" x14ac:dyDescent="0.3">
      <c r="A911" t="s">
        <v>552</v>
      </c>
      <c r="C911" t="s">
        <v>16</v>
      </c>
      <c r="D911" t="s">
        <v>188</v>
      </c>
      <c r="E911">
        <v>2014</v>
      </c>
      <c r="F911" t="s">
        <v>477</v>
      </c>
      <c r="G911">
        <v>1000000</v>
      </c>
    </row>
    <row r="912" spans="1:7" x14ac:dyDescent="0.3">
      <c r="A912" t="s">
        <v>392</v>
      </c>
      <c r="C912" t="s">
        <v>18</v>
      </c>
      <c r="D912" t="s">
        <v>188</v>
      </c>
      <c r="E912">
        <v>2014</v>
      </c>
      <c r="F912" t="s">
        <v>477</v>
      </c>
      <c r="G912">
        <v>1000000</v>
      </c>
    </row>
    <row r="913" spans="1:7" x14ac:dyDescent="0.3">
      <c r="A913" t="s">
        <v>36</v>
      </c>
      <c r="C913" t="s">
        <v>9</v>
      </c>
      <c r="D913" t="s">
        <v>208</v>
      </c>
      <c r="E913">
        <v>2014</v>
      </c>
      <c r="F913" t="s">
        <v>477</v>
      </c>
      <c r="G913">
        <v>55000000</v>
      </c>
    </row>
    <row r="914" spans="1:7" x14ac:dyDescent="0.3">
      <c r="A914" t="s">
        <v>342</v>
      </c>
      <c r="C914" t="s">
        <v>18</v>
      </c>
      <c r="D914" t="s">
        <v>208</v>
      </c>
      <c r="E914">
        <v>2014</v>
      </c>
      <c r="F914" t="s">
        <v>477</v>
      </c>
      <c r="G914">
        <v>47500000</v>
      </c>
    </row>
    <row r="915" spans="1:7" x14ac:dyDescent="0.3">
      <c r="A915" t="s">
        <v>210</v>
      </c>
      <c r="C915" t="s">
        <v>18</v>
      </c>
      <c r="D915" t="s">
        <v>208</v>
      </c>
      <c r="E915">
        <v>2014</v>
      </c>
      <c r="F915" t="s">
        <v>477</v>
      </c>
      <c r="G915">
        <v>42500000</v>
      </c>
    </row>
    <row r="916" spans="1:7" x14ac:dyDescent="0.3">
      <c r="A916" t="s">
        <v>287</v>
      </c>
      <c r="C916" t="s">
        <v>9</v>
      </c>
      <c r="D916" t="s">
        <v>208</v>
      </c>
      <c r="E916">
        <v>2014</v>
      </c>
      <c r="F916" t="s">
        <v>477</v>
      </c>
      <c r="G916">
        <v>40000000</v>
      </c>
    </row>
    <row r="917" spans="1:7" x14ac:dyDescent="0.3">
      <c r="A917" t="s">
        <v>196</v>
      </c>
      <c r="C917" t="s">
        <v>18</v>
      </c>
      <c r="D917" t="s">
        <v>208</v>
      </c>
      <c r="E917">
        <v>2014</v>
      </c>
      <c r="F917" t="s">
        <v>477</v>
      </c>
      <c r="G917">
        <v>37500000</v>
      </c>
    </row>
    <row r="918" spans="1:7" x14ac:dyDescent="0.3">
      <c r="A918" t="s">
        <v>423</v>
      </c>
      <c r="C918" t="s">
        <v>14</v>
      </c>
      <c r="D918" t="s">
        <v>208</v>
      </c>
      <c r="E918">
        <v>2014</v>
      </c>
      <c r="F918" t="s">
        <v>477</v>
      </c>
      <c r="G918">
        <v>35000000</v>
      </c>
    </row>
    <row r="919" spans="1:7" x14ac:dyDescent="0.3">
      <c r="A919" t="s">
        <v>300</v>
      </c>
      <c r="C919" t="s">
        <v>18</v>
      </c>
      <c r="D919" t="s">
        <v>208</v>
      </c>
      <c r="E919">
        <v>2014</v>
      </c>
      <c r="F919" t="s">
        <v>477</v>
      </c>
      <c r="G919">
        <v>26000000</v>
      </c>
    </row>
    <row r="920" spans="1:7" x14ac:dyDescent="0.3">
      <c r="A920" t="s">
        <v>456</v>
      </c>
      <c r="C920" t="s">
        <v>14</v>
      </c>
      <c r="D920" t="s">
        <v>208</v>
      </c>
      <c r="E920">
        <v>2014</v>
      </c>
      <c r="F920" t="s">
        <v>477</v>
      </c>
      <c r="G920">
        <v>24000000</v>
      </c>
    </row>
    <row r="921" spans="1:7" x14ac:dyDescent="0.3">
      <c r="A921" t="s">
        <v>246</v>
      </c>
      <c r="C921" t="s">
        <v>14</v>
      </c>
      <c r="D921" t="s">
        <v>208</v>
      </c>
      <c r="E921">
        <v>2014</v>
      </c>
      <c r="F921" t="s">
        <v>477</v>
      </c>
      <c r="G921">
        <v>10000000</v>
      </c>
    </row>
    <row r="922" spans="1:7" x14ac:dyDescent="0.3">
      <c r="A922" t="s">
        <v>351</v>
      </c>
      <c r="C922" t="s">
        <v>9</v>
      </c>
      <c r="D922" t="s">
        <v>208</v>
      </c>
      <c r="E922">
        <v>2014</v>
      </c>
      <c r="F922" t="s">
        <v>477</v>
      </c>
      <c r="G922">
        <v>10000000</v>
      </c>
    </row>
    <row r="923" spans="1:7" x14ac:dyDescent="0.3">
      <c r="A923" t="s">
        <v>553</v>
      </c>
      <c r="C923" t="s">
        <v>14</v>
      </c>
      <c r="D923" t="s">
        <v>208</v>
      </c>
      <c r="E923">
        <v>2014</v>
      </c>
      <c r="F923" t="s">
        <v>477</v>
      </c>
      <c r="G923">
        <v>9500000</v>
      </c>
    </row>
    <row r="924" spans="1:7" x14ac:dyDescent="0.3">
      <c r="A924" t="s">
        <v>103</v>
      </c>
      <c r="C924" t="s">
        <v>18</v>
      </c>
      <c r="D924" t="s">
        <v>208</v>
      </c>
      <c r="E924">
        <v>2014</v>
      </c>
      <c r="F924" t="s">
        <v>477</v>
      </c>
      <c r="G924">
        <v>7500000</v>
      </c>
    </row>
    <row r="925" spans="1:7" x14ac:dyDescent="0.3">
      <c r="A925" t="s">
        <v>554</v>
      </c>
      <c r="C925" t="s">
        <v>9</v>
      </c>
      <c r="D925" t="s">
        <v>208</v>
      </c>
      <c r="E925">
        <v>2014</v>
      </c>
      <c r="F925" t="s">
        <v>477</v>
      </c>
      <c r="G925">
        <v>5500000</v>
      </c>
    </row>
    <row r="926" spans="1:7" x14ac:dyDescent="0.3">
      <c r="A926" t="s">
        <v>346</v>
      </c>
      <c r="C926" t="s">
        <v>16</v>
      </c>
      <c r="D926" t="s">
        <v>208</v>
      </c>
      <c r="E926">
        <v>2014</v>
      </c>
      <c r="F926" t="s">
        <v>477</v>
      </c>
      <c r="G926">
        <v>5000000</v>
      </c>
    </row>
    <row r="927" spans="1:7" x14ac:dyDescent="0.3">
      <c r="A927" t="s">
        <v>555</v>
      </c>
      <c r="C927" t="s">
        <v>16</v>
      </c>
      <c r="D927" t="s">
        <v>208</v>
      </c>
      <c r="E927">
        <v>2014</v>
      </c>
      <c r="F927" t="s">
        <v>477</v>
      </c>
      <c r="G927">
        <v>3000000</v>
      </c>
    </row>
    <row r="928" spans="1:7" x14ac:dyDescent="0.3">
      <c r="A928" t="s">
        <v>556</v>
      </c>
      <c r="C928" t="s">
        <v>18</v>
      </c>
      <c r="D928" t="s">
        <v>208</v>
      </c>
      <c r="E928">
        <v>2014</v>
      </c>
      <c r="F928" t="s">
        <v>477</v>
      </c>
      <c r="G928">
        <v>3000000</v>
      </c>
    </row>
    <row r="929" spans="1:7" x14ac:dyDescent="0.3">
      <c r="A929" t="s">
        <v>557</v>
      </c>
      <c r="C929" t="s">
        <v>16</v>
      </c>
      <c r="D929" t="s">
        <v>208</v>
      </c>
      <c r="E929">
        <v>2014</v>
      </c>
      <c r="F929" t="s">
        <v>477</v>
      </c>
      <c r="G929">
        <v>2000000</v>
      </c>
    </row>
    <row r="930" spans="1:7" x14ac:dyDescent="0.3">
      <c r="A930" t="s">
        <v>558</v>
      </c>
      <c r="C930" t="s">
        <v>18</v>
      </c>
      <c r="D930" t="s">
        <v>208</v>
      </c>
      <c r="E930">
        <v>2014</v>
      </c>
      <c r="F930" t="s">
        <v>477</v>
      </c>
      <c r="G930">
        <v>2000000</v>
      </c>
    </row>
    <row r="931" spans="1:7" x14ac:dyDescent="0.3">
      <c r="A931" t="s">
        <v>559</v>
      </c>
      <c r="C931" t="s">
        <v>9</v>
      </c>
      <c r="D931" t="s">
        <v>208</v>
      </c>
      <c r="E931">
        <v>2014</v>
      </c>
      <c r="F931" t="s">
        <v>477</v>
      </c>
      <c r="G931">
        <v>2000000</v>
      </c>
    </row>
    <row r="932" spans="1:7" x14ac:dyDescent="0.3">
      <c r="A932" t="s">
        <v>409</v>
      </c>
      <c r="C932" t="s">
        <v>9</v>
      </c>
      <c r="D932" t="s">
        <v>208</v>
      </c>
      <c r="E932">
        <v>2014</v>
      </c>
      <c r="F932" t="s">
        <v>477</v>
      </c>
      <c r="G932">
        <v>1000000</v>
      </c>
    </row>
    <row r="933" spans="1:7" x14ac:dyDescent="0.3">
      <c r="A933" t="s">
        <v>204</v>
      </c>
      <c r="C933" t="s">
        <v>18</v>
      </c>
      <c r="D933" t="s">
        <v>208</v>
      </c>
      <c r="E933">
        <v>2014</v>
      </c>
      <c r="F933" t="s">
        <v>477</v>
      </c>
      <c r="G933">
        <v>1000000</v>
      </c>
    </row>
    <row r="934" spans="1:7" x14ac:dyDescent="0.3">
      <c r="A934" t="s">
        <v>560</v>
      </c>
      <c r="C934" t="s">
        <v>9</v>
      </c>
      <c r="D934" t="s">
        <v>208</v>
      </c>
      <c r="E934">
        <v>2014</v>
      </c>
      <c r="F934" t="s">
        <v>477</v>
      </c>
      <c r="G934">
        <v>1000000</v>
      </c>
    </row>
    <row r="935" spans="1:7" x14ac:dyDescent="0.3">
      <c r="A935" t="s">
        <v>251</v>
      </c>
      <c r="C935" t="s">
        <v>14</v>
      </c>
      <c r="D935" t="s">
        <v>10</v>
      </c>
      <c r="E935">
        <v>2013</v>
      </c>
      <c r="F935" t="s">
        <v>477</v>
      </c>
      <c r="G935">
        <v>46875000</v>
      </c>
    </row>
    <row r="936" spans="1:7" x14ac:dyDescent="0.3">
      <c r="A936" t="s">
        <v>561</v>
      </c>
      <c r="C936" t="s">
        <v>18</v>
      </c>
      <c r="D936" t="s">
        <v>10</v>
      </c>
      <c r="E936">
        <v>2013</v>
      </c>
      <c r="F936" t="s">
        <v>477</v>
      </c>
      <c r="G936">
        <v>45000000</v>
      </c>
    </row>
    <row r="937" spans="1:7" x14ac:dyDescent="0.3">
      <c r="A937" t="s">
        <v>383</v>
      </c>
      <c r="C937" t="s">
        <v>18</v>
      </c>
      <c r="D937" t="s">
        <v>10</v>
      </c>
      <c r="E937">
        <v>2013</v>
      </c>
      <c r="F937" t="s">
        <v>477</v>
      </c>
      <c r="G937">
        <v>1500000</v>
      </c>
    </row>
    <row r="938" spans="1:7" x14ac:dyDescent="0.3">
      <c r="A938" t="s">
        <v>562</v>
      </c>
      <c r="C938" t="s">
        <v>14</v>
      </c>
      <c r="D938" t="s">
        <v>10</v>
      </c>
      <c r="E938">
        <v>2013</v>
      </c>
      <c r="F938" t="s">
        <v>477</v>
      </c>
      <c r="G938">
        <v>1500000</v>
      </c>
    </row>
    <row r="939" spans="1:7" x14ac:dyDescent="0.3">
      <c r="A939" t="s">
        <v>103</v>
      </c>
      <c r="C939" t="s">
        <v>18</v>
      </c>
      <c r="D939" t="s">
        <v>10</v>
      </c>
      <c r="E939">
        <v>2013</v>
      </c>
      <c r="F939" t="s">
        <v>477</v>
      </c>
      <c r="G939">
        <v>1500000</v>
      </c>
    </row>
    <row r="940" spans="1:7" x14ac:dyDescent="0.3">
      <c r="A940" t="s">
        <v>563</v>
      </c>
      <c r="C940" t="s">
        <v>14</v>
      </c>
      <c r="D940" t="s">
        <v>341</v>
      </c>
      <c r="E940">
        <v>2013</v>
      </c>
      <c r="F940" t="s">
        <v>477</v>
      </c>
      <c r="G940">
        <v>3750000</v>
      </c>
    </row>
    <row r="941" spans="1:7" x14ac:dyDescent="0.3">
      <c r="A941" t="s">
        <v>416</v>
      </c>
      <c r="C941" t="s">
        <v>18</v>
      </c>
      <c r="D941" t="s">
        <v>269</v>
      </c>
      <c r="E941">
        <v>2013</v>
      </c>
      <c r="F941" t="s">
        <v>477</v>
      </c>
      <c r="G941">
        <v>37500000</v>
      </c>
    </row>
    <row r="942" spans="1:7" x14ac:dyDescent="0.3">
      <c r="A942" t="s">
        <v>564</v>
      </c>
      <c r="C942" t="s">
        <v>9</v>
      </c>
      <c r="D942" t="s">
        <v>269</v>
      </c>
      <c r="E942">
        <v>2013</v>
      </c>
      <c r="F942" t="s">
        <v>477</v>
      </c>
      <c r="G942">
        <v>22500000</v>
      </c>
    </row>
    <row r="943" spans="1:7" x14ac:dyDescent="0.3">
      <c r="A943" t="s">
        <v>565</v>
      </c>
      <c r="C943" t="s">
        <v>14</v>
      </c>
      <c r="D943" t="s">
        <v>79</v>
      </c>
      <c r="E943">
        <v>2013</v>
      </c>
      <c r="F943" t="s">
        <v>477</v>
      </c>
      <c r="G943">
        <v>46875000</v>
      </c>
    </row>
    <row r="944" spans="1:7" x14ac:dyDescent="0.3">
      <c r="A944" t="s">
        <v>566</v>
      </c>
      <c r="C944" t="s">
        <v>18</v>
      </c>
      <c r="D944" t="s">
        <v>79</v>
      </c>
      <c r="E944">
        <v>2013</v>
      </c>
      <c r="F944" t="s">
        <v>477</v>
      </c>
      <c r="G944">
        <v>3750000</v>
      </c>
    </row>
    <row r="945" spans="1:7" x14ac:dyDescent="0.3">
      <c r="A945" t="s">
        <v>254</v>
      </c>
      <c r="C945" t="s">
        <v>14</v>
      </c>
      <c r="D945" t="s">
        <v>120</v>
      </c>
      <c r="E945">
        <v>2013</v>
      </c>
      <c r="F945" t="s">
        <v>477</v>
      </c>
      <c r="G945">
        <v>75000000</v>
      </c>
    </row>
    <row r="946" spans="1:7" x14ac:dyDescent="0.3">
      <c r="A946" t="s">
        <v>175</v>
      </c>
      <c r="C946" t="s">
        <v>18</v>
      </c>
      <c r="D946" t="s">
        <v>120</v>
      </c>
      <c r="E946">
        <v>2013</v>
      </c>
      <c r="F946" t="s">
        <v>477</v>
      </c>
      <c r="G946">
        <v>33750000</v>
      </c>
    </row>
    <row r="947" spans="1:7" x14ac:dyDescent="0.3">
      <c r="A947" t="s">
        <v>567</v>
      </c>
      <c r="C947" t="s">
        <v>9</v>
      </c>
      <c r="D947" t="s">
        <v>120</v>
      </c>
      <c r="E947">
        <v>2013</v>
      </c>
      <c r="F947" t="s">
        <v>477</v>
      </c>
      <c r="G947">
        <v>30000000</v>
      </c>
    </row>
    <row r="948" spans="1:7" x14ac:dyDescent="0.3">
      <c r="A948" t="s">
        <v>568</v>
      </c>
      <c r="C948" t="s">
        <v>9</v>
      </c>
      <c r="D948" t="s">
        <v>120</v>
      </c>
      <c r="E948">
        <v>2013</v>
      </c>
      <c r="F948" t="s">
        <v>477</v>
      </c>
      <c r="G948">
        <v>7500000</v>
      </c>
    </row>
    <row r="949" spans="1:7" x14ac:dyDescent="0.3">
      <c r="A949" t="s">
        <v>569</v>
      </c>
      <c r="C949" t="s">
        <v>14</v>
      </c>
      <c r="D949" t="s">
        <v>120</v>
      </c>
      <c r="E949">
        <v>2013</v>
      </c>
      <c r="F949" t="s">
        <v>477</v>
      </c>
      <c r="G949">
        <v>3750000</v>
      </c>
    </row>
    <row r="950" spans="1:7" x14ac:dyDescent="0.3">
      <c r="A950" t="s">
        <v>570</v>
      </c>
      <c r="C950" t="s">
        <v>18</v>
      </c>
      <c r="D950" t="s">
        <v>571</v>
      </c>
      <c r="E950">
        <v>2013</v>
      </c>
      <c r="F950" t="s">
        <v>477</v>
      </c>
      <c r="G950">
        <v>54375000</v>
      </c>
    </row>
    <row r="951" spans="1:7" x14ac:dyDescent="0.3">
      <c r="A951" t="s">
        <v>288</v>
      </c>
      <c r="C951" t="s">
        <v>18</v>
      </c>
      <c r="D951" t="s">
        <v>571</v>
      </c>
      <c r="E951">
        <v>2013</v>
      </c>
      <c r="F951" t="s">
        <v>477</v>
      </c>
      <c r="G951">
        <v>52500000</v>
      </c>
    </row>
    <row r="952" spans="1:7" x14ac:dyDescent="0.3">
      <c r="A952" t="s">
        <v>539</v>
      </c>
      <c r="C952" t="s">
        <v>14</v>
      </c>
      <c r="D952" t="s">
        <v>571</v>
      </c>
      <c r="E952">
        <v>2013</v>
      </c>
      <c r="F952" t="s">
        <v>477</v>
      </c>
      <c r="G952">
        <v>50625000</v>
      </c>
    </row>
    <row r="953" spans="1:7" x14ac:dyDescent="0.3">
      <c r="A953" t="s">
        <v>572</v>
      </c>
      <c r="C953" t="s">
        <v>9</v>
      </c>
      <c r="D953" t="s">
        <v>571</v>
      </c>
      <c r="E953">
        <v>2013</v>
      </c>
      <c r="F953" t="s">
        <v>477</v>
      </c>
      <c r="G953">
        <v>30000000</v>
      </c>
    </row>
    <row r="954" spans="1:7" x14ac:dyDescent="0.3">
      <c r="A954" t="s">
        <v>573</v>
      </c>
      <c r="C954" t="s">
        <v>14</v>
      </c>
      <c r="D954" t="s">
        <v>166</v>
      </c>
      <c r="E954">
        <v>2013</v>
      </c>
      <c r="F954" t="s">
        <v>477</v>
      </c>
      <c r="G954">
        <v>30000000</v>
      </c>
    </row>
    <row r="955" spans="1:7" x14ac:dyDescent="0.3">
      <c r="A955" t="s">
        <v>574</v>
      </c>
      <c r="C955" t="s">
        <v>18</v>
      </c>
      <c r="D955" t="s">
        <v>166</v>
      </c>
      <c r="E955">
        <v>2013</v>
      </c>
      <c r="F955" t="s">
        <v>477</v>
      </c>
      <c r="G955">
        <v>15750000</v>
      </c>
    </row>
    <row r="956" spans="1:7" x14ac:dyDescent="0.3">
      <c r="A956" t="s">
        <v>575</v>
      </c>
      <c r="C956" t="s">
        <v>16</v>
      </c>
      <c r="D956" t="s">
        <v>166</v>
      </c>
      <c r="E956">
        <v>2013</v>
      </c>
      <c r="F956" t="s">
        <v>477</v>
      </c>
      <c r="G956">
        <v>1500000</v>
      </c>
    </row>
    <row r="957" spans="1:7" x14ac:dyDescent="0.3">
      <c r="A957" t="s">
        <v>125</v>
      </c>
      <c r="C957" t="s">
        <v>18</v>
      </c>
      <c r="D957" t="s">
        <v>188</v>
      </c>
      <c r="E957">
        <v>2013</v>
      </c>
      <c r="F957" t="s">
        <v>477</v>
      </c>
      <c r="G957">
        <v>39375000</v>
      </c>
    </row>
    <row r="958" spans="1:7" x14ac:dyDescent="0.3">
      <c r="A958" t="s">
        <v>462</v>
      </c>
      <c r="C958" t="s">
        <v>18</v>
      </c>
      <c r="D958" t="s">
        <v>188</v>
      </c>
      <c r="E958">
        <v>2013</v>
      </c>
      <c r="F958" t="s">
        <v>477</v>
      </c>
      <c r="G958">
        <v>30000000</v>
      </c>
    </row>
    <row r="959" spans="1:7" x14ac:dyDescent="0.3">
      <c r="A959" t="s">
        <v>246</v>
      </c>
      <c r="C959" t="s">
        <v>14</v>
      </c>
      <c r="D959" t="s">
        <v>188</v>
      </c>
      <c r="E959">
        <v>2013</v>
      </c>
      <c r="F959" t="s">
        <v>477</v>
      </c>
      <c r="G959">
        <v>22500000</v>
      </c>
    </row>
    <row r="960" spans="1:7" x14ac:dyDescent="0.3">
      <c r="A960" t="s">
        <v>545</v>
      </c>
      <c r="C960" t="s">
        <v>18</v>
      </c>
      <c r="D960" t="s">
        <v>188</v>
      </c>
      <c r="E960">
        <v>2013</v>
      </c>
      <c r="F960" t="s">
        <v>477</v>
      </c>
      <c r="G960">
        <v>21750000</v>
      </c>
    </row>
    <row r="961" spans="1:7" x14ac:dyDescent="0.3">
      <c r="A961" t="s">
        <v>576</v>
      </c>
      <c r="C961" t="s">
        <v>18</v>
      </c>
      <c r="D961" t="s">
        <v>188</v>
      </c>
      <c r="E961">
        <v>2013</v>
      </c>
      <c r="F961" t="s">
        <v>477</v>
      </c>
      <c r="G961">
        <v>11250000</v>
      </c>
    </row>
    <row r="962" spans="1:7" x14ac:dyDescent="0.3">
      <c r="A962" t="s">
        <v>345</v>
      </c>
      <c r="C962" t="s">
        <v>14</v>
      </c>
      <c r="D962" t="s">
        <v>188</v>
      </c>
      <c r="E962">
        <v>2013</v>
      </c>
      <c r="F962" t="s">
        <v>477</v>
      </c>
      <c r="G962">
        <v>7500000</v>
      </c>
    </row>
    <row r="963" spans="1:7" x14ac:dyDescent="0.3">
      <c r="A963" t="s">
        <v>577</v>
      </c>
      <c r="C963" t="s">
        <v>14</v>
      </c>
      <c r="D963" t="s">
        <v>188</v>
      </c>
      <c r="E963">
        <v>2013</v>
      </c>
      <c r="F963" t="s">
        <v>477</v>
      </c>
      <c r="G963">
        <v>3750000</v>
      </c>
    </row>
    <row r="964" spans="1:7" x14ac:dyDescent="0.3">
      <c r="A964" t="s">
        <v>457</v>
      </c>
      <c r="C964" t="s">
        <v>14</v>
      </c>
      <c r="D964" t="s">
        <v>208</v>
      </c>
      <c r="E964">
        <v>2013</v>
      </c>
      <c r="F964" t="s">
        <v>477</v>
      </c>
      <c r="G964">
        <v>50625000</v>
      </c>
    </row>
    <row r="965" spans="1:7" x14ac:dyDescent="0.3">
      <c r="A965" t="s">
        <v>423</v>
      </c>
      <c r="C965" t="s">
        <v>14</v>
      </c>
      <c r="D965" t="s">
        <v>208</v>
      </c>
      <c r="E965">
        <v>2013</v>
      </c>
      <c r="F965" t="s">
        <v>477</v>
      </c>
      <c r="G965">
        <v>31875000</v>
      </c>
    </row>
    <row r="966" spans="1:7" x14ac:dyDescent="0.3">
      <c r="A966" t="s">
        <v>578</v>
      </c>
      <c r="C966" t="s">
        <v>18</v>
      </c>
      <c r="D966" t="s">
        <v>208</v>
      </c>
      <c r="E966">
        <v>2013</v>
      </c>
      <c r="F966" t="s">
        <v>477</v>
      </c>
      <c r="G966">
        <v>7500000</v>
      </c>
    </row>
    <row r="967" spans="1:7" x14ac:dyDescent="0.3">
      <c r="A967" t="s">
        <v>579</v>
      </c>
      <c r="C967" t="s">
        <v>18</v>
      </c>
      <c r="D967" t="s">
        <v>208</v>
      </c>
      <c r="E967">
        <v>2013</v>
      </c>
      <c r="F967" t="s">
        <v>477</v>
      </c>
      <c r="G967">
        <v>7500000</v>
      </c>
    </row>
    <row r="968" spans="1:7" x14ac:dyDescent="0.3">
      <c r="A968" t="s">
        <v>580</v>
      </c>
      <c r="C968" t="s">
        <v>18</v>
      </c>
      <c r="D968" t="s">
        <v>208</v>
      </c>
      <c r="E968">
        <v>2013</v>
      </c>
      <c r="F968" t="s">
        <v>477</v>
      </c>
      <c r="G968">
        <v>7500000</v>
      </c>
    </row>
    <row r="969" spans="1:7" x14ac:dyDescent="0.3">
      <c r="A969" t="s">
        <v>100</v>
      </c>
      <c r="C969" t="s">
        <v>16</v>
      </c>
      <c r="D969" t="s">
        <v>208</v>
      </c>
      <c r="E969">
        <v>2013</v>
      </c>
      <c r="F969" t="s">
        <v>477</v>
      </c>
      <c r="G969">
        <v>1500000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CA1C3-7D74-4171-9802-F251BD1CA2F2}">
  <sheetPr>
    <pageSetUpPr fitToPage="1"/>
  </sheetPr>
  <dimension ref="A1:AA99"/>
  <sheetViews>
    <sheetView tabSelected="1" zoomScale="76" zoomScaleNormal="76" workbookViewId="0">
      <selection activeCell="Q45" sqref="Q45"/>
    </sheetView>
  </sheetViews>
  <sheetFormatPr defaultColWidth="0" defaultRowHeight="14.4" zeroHeight="1" x14ac:dyDescent="0.3"/>
  <cols>
    <col min="1" max="2" width="8.88671875" style="3" customWidth="1"/>
    <col min="3" max="3" width="7.21875" style="3" customWidth="1"/>
    <col min="4" max="7" width="8.88671875" style="3" customWidth="1"/>
    <col min="8" max="8" width="2" style="3" customWidth="1"/>
    <col min="9" max="12" width="8.88671875" style="3" customWidth="1"/>
    <col min="13" max="13" width="1.33203125" style="3" customWidth="1"/>
    <col min="14" max="17" width="8.88671875" style="3" customWidth="1"/>
    <col min="18" max="18" width="2.44140625" style="3" customWidth="1"/>
    <col min="19" max="27" width="8.88671875" style="3" customWidth="1"/>
    <col min="28" max="16384" width="8.88671875" style="3" hidden="1"/>
  </cols>
  <sheetData>
    <row r="1" spans="1:27" ht="14.4" customHeight="1" x14ac:dyDescent="0.3">
      <c r="A1" s="6" t="s">
        <v>588</v>
      </c>
      <c r="B1" s="6"/>
      <c r="C1" s="6"/>
      <c r="D1" s="6"/>
      <c r="E1" s="6"/>
      <c r="F1" s="6"/>
      <c r="G1" s="6"/>
      <c r="H1" s="6"/>
      <c r="I1" s="6"/>
      <c r="J1" s="6"/>
      <c r="K1" s="6"/>
      <c r="L1" s="6"/>
      <c r="M1" s="6"/>
      <c r="N1" s="6"/>
      <c r="O1" s="6"/>
      <c r="P1" s="6"/>
      <c r="Q1" s="6"/>
      <c r="R1" s="6"/>
      <c r="S1" s="6"/>
      <c r="T1" s="6"/>
      <c r="U1" s="6"/>
      <c r="V1" s="6"/>
      <c r="W1" s="6"/>
      <c r="X1" s="6"/>
      <c r="Y1" s="6"/>
      <c r="Z1" s="6"/>
      <c r="AA1" s="6"/>
    </row>
    <row r="2" spans="1:27" x14ac:dyDescent="0.3">
      <c r="A2" s="6"/>
      <c r="B2" s="6"/>
      <c r="C2" s="6"/>
      <c r="D2" s="6"/>
      <c r="E2" s="6"/>
      <c r="F2" s="6"/>
      <c r="G2" s="6"/>
      <c r="H2" s="6"/>
      <c r="I2" s="6"/>
      <c r="J2" s="6"/>
      <c r="K2" s="6"/>
      <c r="L2" s="6"/>
      <c r="M2" s="6"/>
      <c r="N2" s="6"/>
      <c r="O2" s="6"/>
      <c r="P2" s="6"/>
      <c r="Q2" s="6"/>
      <c r="R2" s="6"/>
      <c r="S2" s="6"/>
      <c r="T2" s="6"/>
      <c r="U2" s="6"/>
      <c r="V2" s="6"/>
      <c r="W2" s="6"/>
      <c r="X2" s="6"/>
      <c r="Y2" s="6"/>
      <c r="Z2" s="6"/>
      <c r="AA2" s="6"/>
    </row>
    <row r="3" spans="1:27" x14ac:dyDescent="0.3">
      <c r="A3" s="6"/>
      <c r="B3" s="6"/>
      <c r="C3" s="6"/>
      <c r="D3" s="6"/>
      <c r="E3" s="6"/>
      <c r="F3" s="6"/>
      <c r="G3" s="6"/>
      <c r="H3" s="6"/>
      <c r="I3" s="6"/>
      <c r="J3" s="6"/>
      <c r="K3" s="6"/>
      <c r="L3" s="6"/>
      <c r="M3" s="6"/>
      <c r="N3" s="6"/>
      <c r="O3" s="6"/>
      <c r="P3" s="6"/>
      <c r="Q3" s="6"/>
      <c r="R3" s="6"/>
      <c r="S3" s="6"/>
      <c r="T3" s="6"/>
      <c r="U3" s="6"/>
      <c r="V3" s="6"/>
      <c r="W3" s="6"/>
      <c r="X3" s="6"/>
      <c r="Y3" s="6"/>
      <c r="Z3" s="6"/>
      <c r="AA3" s="6"/>
    </row>
    <row r="4" spans="1:27" x14ac:dyDescent="0.3">
      <c r="A4" s="6"/>
      <c r="B4" s="6"/>
      <c r="C4" s="6"/>
      <c r="D4" s="6"/>
      <c r="E4" s="6"/>
      <c r="F4" s="6"/>
      <c r="G4" s="6"/>
      <c r="H4" s="6"/>
      <c r="I4" s="6"/>
      <c r="J4" s="6"/>
      <c r="K4" s="6"/>
      <c r="L4" s="6"/>
      <c r="M4" s="6"/>
      <c r="N4" s="6"/>
      <c r="O4" s="6"/>
      <c r="P4" s="6"/>
      <c r="Q4" s="6"/>
      <c r="R4" s="6"/>
      <c r="S4" s="6"/>
      <c r="T4" s="6"/>
      <c r="U4" s="6"/>
      <c r="V4" s="6"/>
      <c r="W4" s="6"/>
      <c r="X4" s="6"/>
      <c r="Y4" s="6"/>
      <c r="Z4" s="6"/>
      <c r="AA4" s="6"/>
    </row>
    <row r="5" spans="1:27" x14ac:dyDescent="0.3">
      <c r="A5" s="6"/>
      <c r="B5" s="6"/>
      <c r="C5" s="6"/>
      <c r="D5" s="6"/>
      <c r="E5" s="6"/>
      <c r="F5" s="6"/>
      <c r="G5" s="6"/>
      <c r="H5" s="6"/>
      <c r="I5" s="6"/>
      <c r="J5" s="6"/>
      <c r="K5" s="6"/>
      <c r="L5" s="6"/>
      <c r="M5" s="6"/>
      <c r="N5" s="6"/>
      <c r="O5" s="6"/>
      <c r="P5" s="6"/>
      <c r="Q5" s="6"/>
      <c r="R5" s="6"/>
      <c r="S5" s="6"/>
      <c r="T5" s="6"/>
      <c r="U5" s="6"/>
      <c r="V5" s="6"/>
      <c r="W5" s="6"/>
      <c r="X5" s="6"/>
      <c r="Y5" s="6"/>
      <c r="Z5" s="6"/>
      <c r="AA5" s="6"/>
    </row>
    <row r="6" spans="1:27" x14ac:dyDescent="0.3">
      <c r="A6" s="6"/>
      <c r="B6" s="6"/>
      <c r="C6" s="6"/>
      <c r="D6" s="6"/>
      <c r="E6" s="6"/>
      <c r="F6" s="6"/>
      <c r="G6" s="6"/>
      <c r="H6" s="6"/>
      <c r="I6" s="6"/>
      <c r="J6" s="6"/>
      <c r="K6" s="6"/>
      <c r="L6" s="6"/>
      <c r="M6" s="6"/>
      <c r="N6" s="6"/>
      <c r="O6" s="6"/>
      <c r="P6" s="6"/>
      <c r="Q6" s="6"/>
      <c r="R6" s="6"/>
      <c r="S6" s="6"/>
      <c r="T6" s="6"/>
      <c r="U6" s="6"/>
      <c r="V6" s="6"/>
      <c r="W6" s="6"/>
      <c r="X6" s="6"/>
      <c r="Y6" s="6"/>
      <c r="Z6" s="6"/>
      <c r="AA6" s="6"/>
    </row>
    <row r="7" spans="1:27" ht="14.4" customHeight="1" x14ac:dyDescent="0.3">
      <c r="A7" s="7"/>
      <c r="B7" s="7"/>
      <c r="C7" s="7"/>
      <c r="D7" s="12" t="s">
        <v>586</v>
      </c>
      <c r="E7" s="12"/>
      <c r="F7" s="12"/>
      <c r="G7" s="12"/>
      <c r="I7" s="14" t="s">
        <v>587</v>
      </c>
      <c r="J7" s="14"/>
      <c r="K7" s="14"/>
      <c r="L7" s="14"/>
      <c r="N7" s="11" t="s">
        <v>590</v>
      </c>
      <c r="O7" s="11"/>
      <c r="P7" s="11"/>
      <c r="Q7" s="11"/>
      <c r="S7" s="8" t="s">
        <v>589</v>
      </c>
      <c r="T7" s="8"/>
      <c r="U7" s="8"/>
      <c r="V7" s="8"/>
      <c r="W7" s="8"/>
    </row>
    <row r="8" spans="1:27" ht="14.4" customHeight="1" x14ac:dyDescent="0.3">
      <c r="A8" s="7"/>
      <c r="B8" s="7"/>
      <c r="C8" s="7"/>
      <c r="D8" s="12"/>
      <c r="E8" s="12"/>
      <c r="F8" s="12"/>
      <c r="G8" s="12"/>
      <c r="I8" s="14"/>
      <c r="J8" s="14"/>
      <c r="K8" s="14"/>
      <c r="L8" s="14"/>
      <c r="N8" s="11"/>
      <c r="O8" s="11"/>
      <c r="P8" s="11"/>
      <c r="Q8" s="11"/>
      <c r="S8" s="8"/>
      <c r="T8" s="8"/>
      <c r="U8" s="8"/>
      <c r="V8" s="8"/>
      <c r="W8" s="8"/>
    </row>
    <row r="9" spans="1:27" ht="14.4" customHeight="1" x14ac:dyDescent="0.3">
      <c r="A9" s="7"/>
      <c r="B9" s="7"/>
      <c r="C9" s="7"/>
      <c r="D9" s="13" t="str">
        <f>Sheet2!A4</f>
        <v>Royal Challengers Bangalore</v>
      </c>
      <c r="E9" s="13"/>
      <c r="F9" s="13"/>
      <c r="G9" s="13"/>
      <c r="I9" s="15" t="str">
        <f>Sheet2!D4</f>
        <v>Christopher Morris</v>
      </c>
      <c r="J9" s="15"/>
      <c r="K9" s="15"/>
      <c r="L9" s="15"/>
      <c r="N9" s="10" t="str">
        <f>Sheet2!O15</f>
        <v>Ishan Kishan</v>
      </c>
      <c r="O9" s="10"/>
      <c r="P9" s="10"/>
      <c r="Q9" s="10"/>
      <c r="S9" s="9" t="str">
        <f>Sheet2!T11</f>
        <v>Glenn Maxwell</v>
      </c>
      <c r="T9" s="9"/>
      <c r="U9" s="9"/>
      <c r="V9" s="9"/>
      <c r="W9" s="9"/>
    </row>
    <row r="10" spans="1:27" ht="14.4" customHeight="1" x14ac:dyDescent="0.3">
      <c r="A10" s="7"/>
      <c r="B10" s="7"/>
      <c r="C10" s="7"/>
      <c r="D10" s="13"/>
      <c r="E10" s="13"/>
      <c r="F10" s="13"/>
      <c r="G10" s="13"/>
      <c r="I10" s="15"/>
      <c r="J10" s="15"/>
      <c r="K10" s="15"/>
      <c r="L10" s="15"/>
      <c r="N10" s="10"/>
      <c r="O10" s="10"/>
      <c r="P10" s="10"/>
      <c r="Q10" s="10"/>
      <c r="S10" s="9"/>
      <c r="T10" s="9"/>
      <c r="U10" s="9"/>
      <c r="V10" s="9"/>
      <c r="W10" s="9"/>
    </row>
    <row r="11" spans="1:27" ht="14.4" customHeight="1" x14ac:dyDescent="0.3">
      <c r="A11" s="7"/>
      <c r="B11" s="7"/>
      <c r="C11" s="7"/>
      <c r="D11" s="13"/>
      <c r="E11" s="13"/>
      <c r="F11" s="13"/>
      <c r="G11" s="13"/>
      <c r="I11" s="15"/>
      <c r="J11" s="15"/>
      <c r="K11" s="15"/>
      <c r="L11" s="15"/>
      <c r="N11" s="10"/>
      <c r="O11" s="10"/>
      <c r="P11" s="10"/>
      <c r="Q11" s="10"/>
      <c r="S11" s="9"/>
      <c r="T11" s="9"/>
      <c r="U11" s="9"/>
      <c r="V11" s="9"/>
      <c r="W11" s="9"/>
    </row>
    <row r="12" spans="1:27" x14ac:dyDescent="0.3">
      <c r="A12" s="7"/>
      <c r="B12" s="7"/>
      <c r="C12" s="7"/>
    </row>
    <row r="13" spans="1:27" x14ac:dyDescent="0.3">
      <c r="A13" s="7"/>
      <c r="B13" s="7"/>
      <c r="C13" s="7"/>
    </row>
    <row r="14" spans="1:27" x14ac:dyDescent="0.3">
      <c r="A14" s="7"/>
      <c r="B14" s="7"/>
      <c r="C14" s="7"/>
    </row>
    <row r="15" spans="1:27" x14ac:dyDescent="0.3">
      <c r="A15" s="7"/>
      <c r="B15" s="7"/>
      <c r="C15" s="7"/>
    </row>
    <row r="16" spans="1:27" x14ac:dyDescent="0.3">
      <c r="A16" s="7"/>
      <c r="B16" s="7"/>
      <c r="C16" s="7"/>
    </row>
    <row r="17" spans="1:3" x14ac:dyDescent="0.3">
      <c r="A17" s="7"/>
      <c r="B17" s="7"/>
      <c r="C17" s="7"/>
    </row>
    <row r="18" spans="1:3" x14ac:dyDescent="0.3">
      <c r="A18" s="7"/>
      <c r="B18" s="7"/>
      <c r="C18" s="7"/>
    </row>
    <row r="19" spans="1:3" x14ac:dyDescent="0.3">
      <c r="A19" s="7"/>
      <c r="B19" s="7"/>
      <c r="C19" s="7"/>
    </row>
    <row r="20" spans="1:3" x14ac:dyDescent="0.3">
      <c r="A20" s="7"/>
      <c r="B20" s="7"/>
      <c r="C20" s="7"/>
    </row>
    <row r="21" spans="1:3" x14ac:dyDescent="0.3">
      <c r="A21" s="7"/>
      <c r="B21" s="7"/>
      <c r="C21" s="7"/>
    </row>
    <row r="22" spans="1:3" x14ac:dyDescent="0.3">
      <c r="A22" s="7"/>
      <c r="B22" s="7"/>
      <c r="C22" s="7"/>
    </row>
    <row r="23" spans="1:3" x14ac:dyDescent="0.3">
      <c r="A23" s="7"/>
      <c r="B23" s="7"/>
      <c r="C23" s="7"/>
    </row>
    <row r="24" spans="1:3" x14ac:dyDescent="0.3">
      <c r="A24" s="7"/>
      <c r="B24" s="7"/>
      <c r="C24" s="7"/>
    </row>
    <row r="25" spans="1:3" x14ac:dyDescent="0.3">
      <c r="A25" s="7"/>
      <c r="B25" s="7"/>
      <c r="C25" s="7"/>
    </row>
    <row r="26" spans="1:3" x14ac:dyDescent="0.3">
      <c r="A26" s="7"/>
      <c r="B26" s="7"/>
      <c r="C26" s="7"/>
    </row>
    <row r="27" spans="1:3" x14ac:dyDescent="0.3"/>
    <row r="28" spans="1:3" x14ac:dyDescent="0.3"/>
    <row r="29" spans="1:3" x14ac:dyDescent="0.3"/>
    <row r="30" spans="1:3" x14ac:dyDescent="0.3"/>
    <row r="31" spans="1:3" x14ac:dyDescent="0.3"/>
    <row r="32" spans="1:3" x14ac:dyDescent="0.3"/>
    <row r="33" spans="26:26" x14ac:dyDescent="0.3"/>
    <row r="34" spans="26:26" x14ac:dyDescent="0.3">
      <c r="Z34" s="4"/>
    </row>
    <row r="35" spans="26:26" x14ac:dyDescent="0.3"/>
    <row r="36" spans="26:26" x14ac:dyDescent="0.3">
      <c r="Z36" s="5"/>
    </row>
    <row r="37" spans="26:26" x14ac:dyDescent="0.3"/>
    <row r="38" spans="26:26" x14ac:dyDescent="0.3"/>
    <row r="39" spans="26:26" x14ac:dyDescent="0.3"/>
    <row r="40" spans="26:26" x14ac:dyDescent="0.3"/>
    <row r="41" spans="26:26" x14ac:dyDescent="0.3"/>
    <row r="42" spans="26:26" x14ac:dyDescent="0.3"/>
    <row r="43" spans="26:26" x14ac:dyDescent="0.3"/>
    <row r="44" spans="26:26" x14ac:dyDescent="0.3"/>
    <row r="45" spans="26:26" x14ac:dyDescent="0.3"/>
    <row r="49" s="3" customFormat="1" hidden="1" x14ac:dyDescent="0.3"/>
    <row r="50" s="3" customFormat="1" hidden="1" x14ac:dyDescent="0.3"/>
    <row r="51" s="3" customFormat="1" hidden="1" x14ac:dyDescent="0.3"/>
    <row r="52" s="3" customFormat="1" hidden="1" x14ac:dyDescent="0.3"/>
    <row r="53" s="3" customFormat="1" hidden="1" x14ac:dyDescent="0.3"/>
    <row r="54" s="3" customFormat="1" hidden="1" x14ac:dyDescent="0.3"/>
    <row r="55" s="3" customFormat="1" hidden="1" x14ac:dyDescent="0.3"/>
    <row r="56" s="3" customFormat="1" hidden="1" x14ac:dyDescent="0.3"/>
    <row r="57" s="3" customFormat="1" hidden="1" x14ac:dyDescent="0.3"/>
    <row r="58" s="3" customFormat="1" hidden="1" x14ac:dyDescent="0.3"/>
    <row r="59" s="3" customFormat="1" hidden="1" x14ac:dyDescent="0.3"/>
    <row r="60" s="3" customFormat="1" hidden="1" x14ac:dyDescent="0.3"/>
    <row r="61" s="3" customFormat="1" hidden="1" x14ac:dyDescent="0.3"/>
    <row r="62" s="3" customFormat="1" hidden="1" x14ac:dyDescent="0.3"/>
    <row r="63" s="3" customFormat="1" hidden="1" x14ac:dyDescent="0.3"/>
    <row r="64" s="3" customFormat="1" hidden="1" x14ac:dyDescent="0.3"/>
    <row r="65" s="3" customFormat="1" hidden="1" x14ac:dyDescent="0.3"/>
    <row r="66" s="3" customFormat="1" hidden="1" x14ac:dyDescent="0.3"/>
    <row r="67" s="3" customFormat="1" hidden="1" x14ac:dyDescent="0.3"/>
    <row r="68" s="3" customFormat="1" hidden="1" x14ac:dyDescent="0.3"/>
    <row r="69" s="3" customFormat="1" hidden="1" x14ac:dyDescent="0.3"/>
    <row r="70" s="3" customFormat="1" hidden="1" x14ac:dyDescent="0.3"/>
    <row r="71" s="3" customFormat="1" hidden="1" x14ac:dyDescent="0.3"/>
    <row r="72" s="3" customFormat="1" hidden="1" x14ac:dyDescent="0.3"/>
    <row r="73" s="3" customFormat="1" hidden="1" x14ac:dyDescent="0.3"/>
    <row r="74" s="3" customFormat="1" hidden="1" x14ac:dyDescent="0.3"/>
    <row r="75" s="3" customFormat="1" hidden="1" x14ac:dyDescent="0.3"/>
    <row r="76" s="3" customFormat="1" hidden="1" x14ac:dyDescent="0.3"/>
    <row r="77" s="3" customFormat="1" hidden="1" x14ac:dyDescent="0.3"/>
    <row r="78" s="3" customFormat="1" hidden="1" x14ac:dyDescent="0.3"/>
    <row r="79" s="3" customFormat="1" hidden="1" x14ac:dyDescent="0.3"/>
    <row r="80" s="3" customFormat="1" hidden="1" x14ac:dyDescent="0.3"/>
    <row r="81" s="3" customFormat="1" hidden="1" x14ac:dyDescent="0.3"/>
    <row r="82" s="3" customFormat="1" hidden="1" x14ac:dyDescent="0.3"/>
    <row r="83" s="3" customFormat="1" hidden="1" x14ac:dyDescent="0.3"/>
    <row r="84" s="3" customFormat="1" hidden="1" x14ac:dyDescent="0.3"/>
    <row r="85" s="3" customFormat="1" hidden="1" x14ac:dyDescent="0.3"/>
    <row r="86" s="3" customFormat="1" hidden="1" x14ac:dyDescent="0.3"/>
    <row r="87" s="3" customFormat="1" hidden="1" x14ac:dyDescent="0.3"/>
    <row r="88" s="3" customFormat="1" hidden="1" x14ac:dyDescent="0.3"/>
    <row r="89" s="3" customFormat="1" hidden="1" x14ac:dyDescent="0.3"/>
    <row r="90" s="3" customFormat="1" hidden="1" x14ac:dyDescent="0.3"/>
    <row r="91" s="3" customFormat="1" hidden="1" x14ac:dyDescent="0.3"/>
    <row r="92" s="3" customFormat="1" hidden="1" x14ac:dyDescent="0.3"/>
    <row r="93" s="3" customFormat="1" hidden="1" x14ac:dyDescent="0.3"/>
    <row r="94" s="3" customFormat="1" hidden="1" x14ac:dyDescent="0.3"/>
    <row r="95" s="3" customFormat="1" hidden="1" x14ac:dyDescent="0.3"/>
    <row r="96" s="3" customFormat="1" hidden="1" x14ac:dyDescent="0.3"/>
    <row r="97" s="3" customFormat="1" hidden="1" x14ac:dyDescent="0.3"/>
    <row r="98" s="3" customFormat="1" hidden="1" x14ac:dyDescent="0.3"/>
    <row r="99" s="3" customFormat="1" hidden="1" x14ac:dyDescent="0.3"/>
  </sheetData>
  <mergeCells count="10">
    <mergeCell ref="A1:AA6"/>
    <mergeCell ref="A7:C26"/>
    <mergeCell ref="S7:W8"/>
    <mergeCell ref="S9:W11"/>
    <mergeCell ref="N9:Q11"/>
    <mergeCell ref="N7:Q8"/>
    <mergeCell ref="D7:G8"/>
    <mergeCell ref="D9:G11"/>
    <mergeCell ref="I7:L8"/>
    <mergeCell ref="I9:L11"/>
  </mergeCells>
  <pageMargins left="0.7" right="0.7" top="0.75" bottom="0.75" header="0.3" footer="0.3"/>
  <pageSetup paperSize="9" scale="6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IPl Auction 2013-2022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ZEUS</dc:creator>
  <cp:lastModifiedBy>Soumya</cp:lastModifiedBy>
  <cp:lastPrinted>2023-01-05T13:10:27Z</cp:lastPrinted>
  <dcterms:created xsi:type="dcterms:W3CDTF">2022-12-23T06:59:39Z</dcterms:created>
  <dcterms:modified xsi:type="dcterms:W3CDTF">2023-01-14T12:58:19Z</dcterms:modified>
</cp:coreProperties>
</file>