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71\OneDrive - National Institute of Development Administration\BADS7105_CRM Analytics\Homework 01\"/>
    </mc:Choice>
  </mc:AlternateContent>
  <xr:revisionPtr revIDLastSave="0" documentId="13_ncr:1_{D2D3A01C-E1BC-466F-92F4-085578031D88}" xr6:coauthVersionLast="47" xr6:coauthVersionMax="47" xr10:uidLastSave="{00000000-0000-0000-0000-000000000000}"/>
  <bookViews>
    <workbookView xWindow="-108" yWindow="-108" windowWidth="23256" windowHeight="12576" activeTab="3" xr2:uid="{E3D78938-2C98-4932-8619-07BD7D35CEE3}"/>
  </bookViews>
  <sheets>
    <sheet name="สิ่งที่สนใจ" sheetId="3" r:id="rId1"/>
    <sheet name="ความถี่" sheetId="9" r:id="rId2"/>
    <sheet name="สิ่งที่สนใจ_scale" sheetId="13" r:id="rId3"/>
    <sheet name="สิ่งที่สนใจ_correlation" sheetId="14" r:id="rId4"/>
    <sheet name="ความถี่_scale" sheetId="15" r:id="rId5"/>
    <sheet name="ความถี่_correlation" sheetId="16" r:id="rId6"/>
    <sheet name="Form Responses 1_Original" sheetId="2" state="hidden" r:id="rId7"/>
  </sheets>
  <definedNames>
    <definedName name="_xlnm._FilterDatabase" localSheetId="6" hidden="1">'Form Responses 1_Original'!$A$1:$BP$64</definedName>
    <definedName name="_xlnm._FilterDatabase" localSheetId="1" hidden="1">ความถี่!$A$79:$B$79</definedName>
    <definedName name="_xlnm._FilterDatabase" localSheetId="4" hidden="1">ความถี่_scale!$A$1:$AD$63</definedName>
    <definedName name="_xlnm._FilterDatabase" localSheetId="0" hidden="1">สิ่งที่สนใจ!$A$82:$B$82</definedName>
    <definedName name="_xlnm._FilterDatabase" localSheetId="2" hidden="1">สิ่งที่สนใจ_scale!$A$1:$AD$63</definedName>
    <definedName name="Content_เกี่ยวกับการ_review_ร้านอาหาร">สิ่งที่สนใจ_scale!$Y$2:$Y$64</definedName>
    <definedName name="Content_เกี่ยวกับการแต่งบ้าน">สิ่งที่สนใจ_scale!$AA$2:$AA$64</definedName>
    <definedName name="Content_เกี่ยวกับการท่องเที่ยว">สิ่งที่สนใจ_scale!$Z$2:$Z$64</definedName>
    <definedName name="Content_เกี่ยวกับการโทรทัศน์">สิ่งที่สนใจ_scale!$AB$2:$AB$64</definedName>
    <definedName name="Content_เกี่ยวกับการเมือง">สิ่งที่สนใจ_scale!$AD$2:$AD$64</definedName>
    <definedName name="Content_เกี่่ยวกับเกมส์">สิ่งที่สนใจ_scale!$X$2:$X$64</definedName>
    <definedName name="Content_เกี่ยวกับละคร">สิ่งที่สนใจ_scale!$AC$2:$AC$64</definedName>
    <definedName name="Content_ด้านบันเทิง">สิ่งที่สนใจ_scale!$W$2:$W$64</definedName>
    <definedName name="skincare_บำรุงผิว">สิ่งที่สนใจ_scale!$L$2:$L$64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สิ่งที่สนใจ_scale!$A$1</definedName>
    <definedName name="solver_typ" localSheetId="2" hidden="1">1</definedName>
    <definedName name="solver_val" localSheetId="2" hidden="1">0</definedName>
    <definedName name="solver_ver" localSheetId="2" hidden="1">3</definedName>
    <definedName name="การท่องเที่ยว">สิ่งที่สนใจ_scale!$O$2:$O$64</definedName>
    <definedName name="การเรียน_e_learning">สิ่งที่สนใจ_scale!$R$2:$R$64</definedName>
    <definedName name="การเล่นเกมส์">สิ่งที่สนใจ_scale!$N$2:$N$64</definedName>
    <definedName name="การออกกำลังกาย">สิ่งที่สนใจ_scale!$M$2:$M$64</definedName>
    <definedName name="การอ่านบทความ_Online">สิ่งที่สนใจ_scale!$Q$2:$Q$64</definedName>
    <definedName name="การอ่านหนังสือ">สิ่งที่สนใจ_scale!$P$2:$P$64</definedName>
    <definedName name="ชาบูชาบู">สิ่งที่สนใจ_scale!$G$2:$G$64</definedName>
    <definedName name="ดู_Netflix">สิ่งที่สนใจ_scale!$V$2:$V$64</definedName>
    <definedName name="ดู_Series">สิ่งที่สนใจ_scale!$S$2:$S$64</definedName>
    <definedName name="ดู_Youtube">สิ่งที่สนใจ_scale!$U$2:$U$64</definedName>
    <definedName name="ดูหนัง">สิ่งที่สนใจ_scale!$T$2:$T$64</definedName>
    <definedName name="แต่งหน้า">สิ่งที่สนใจ_scale!$K$2:$K$64</definedName>
    <definedName name="บุฟเฟต์">สิ่งที่สนใจ_scale!$F$2:$F$64</definedName>
    <definedName name="ปิ้งย่าง">สิ่งที่สนใจ_scale!$H$2:$H$64</definedName>
    <definedName name="เสื้อผ้าแฟชั่น">สิ่งที่สนใจ_scale!$J$2:$J$64</definedName>
    <definedName name="เหล้าเบียร์">สิ่งที่สนใจ_scale!$I$2:$I$64</definedName>
    <definedName name="อาหารจึน">สิ่งที่สนใจ_scale!$B$2:$B$64</definedName>
    <definedName name="อาหารญี่ปุ่น">สิ่งที่สนใจ_scale!$A$2:$A$64</definedName>
    <definedName name="อาหารไทย">สิ่งที่สนใจ_scale!$C$2:$C$64</definedName>
    <definedName name="อาหารสุขภาพ">สิ่งที่สนใจ_scale!$E$2:$E$64</definedName>
    <definedName name="อาหารอีสาน">สิ่งที่สนใจ_scale!$D$2:$D$64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4" i="13" l="1" a="1"/>
  <c r="AD64" i="13" s="1"/>
  <c r="AC64" i="13" a="1"/>
  <c r="AC64" i="13" s="1"/>
  <c r="AB64" i="13" a="1"/>
  <c r="AB64" i="13" s="1"/>
  <c r="AA64" i="13" a="1"/>
  <c r="AA64" i="13" s="1"/>
  <c r="Z64" i="13"/>
  <c r="Z64" i="13" a="1"/>
  <c r="Y64" i="13" a="1"/>
  <c r="Y64" i="13" s="1"/>
  <c r="X64" i="13" a="1"/>
  <c r="X64" i="13" s="1"/>
  <c r="W64" i="13" a="1"/>
  <c r="W64" i="13" s="1"/>
  <c r="V64" i="13" a="1"/>
  <c r="V64" i="13" s="1"/>
  <c r="U64" i="13" a="1"/>
  <c r="U64" i="13" s="1"/>
  <c r="T64" i="13"/>
  <c r="T64" i="13" a="1"/>
  <c r="S64" i="13" a="1"/>
  <c r="S64" i="13" s="1"/>
  <c r="R64" i="13" a="1"/>
  <c r="R64" i="13" s="1"/>
  <c r="Q64" i="13" a="1"/>
  <c r="Q64" i="13" s="1"/>
  <c r="P64" i="13" a="1"/>
  <c r="P64" i="13" s="1"/>
  <c r="O64" i="13" a="1"/>
  <c r="O64" i="13" s="1"/>
  <c r="N64" i="13"/>
  <c r="N64" i="13" a="1"/>
  <c r="M64" i="13" a="1"/>
  <c r="M64" i="13" s="1"/>
  <c r="L64" i="13" a="1"/>
  <c r="L64" i="13" s="1"/>
  <c r="K64" i="13" a="1"/>
  <c r="K64" i="13" s="1"/>
  <c r="J64" i="13" a="1"/>
  <c r="J64" i="13" s="1"/>
  <c r="I64" i="13" a="1"/>
  <c r="I64" i="13" s="1"/>
  <c r="H64" i="13"/>
  <c r="H64" i="13" a="1"/>
  <c r="G64" i="13" a="1"/>
  <c r="G64" i="13" s="1"/>
  <c r="F64" i="13" a="1"/>
  <c r="F64" i="13" s="1"/>
  <c r="E64" i="13" a="1"/>
  <c r="E64" i="13" s="1"/>
  <c r="D64" i="13" a="1"/>
  <c r="D64" i="13" s="1"/>
  <c r="C64" i="13" a="1"/>
  <c r="C64" i="13" s="1"/>
  <c r="B64" i="13"/>
  <c r="B64" i="13" a="1"/>
  <c r="A64" i="13" a="1"/>
  <c r="A64" i="13" s="1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D78" i="9" s="1"/>
  <c r="AE72" i="9"/>
  <c r="H73" i="9"/>
  <c r="I73" i="9"/>
  <c r="J73" i="9"/>
  <c r="K73" i="9"/>
  <c r="L73" i="9"/>
  <c r="M73" i="9"/>
  <c r="N73" i="9"/>
  <c r="O73" i="9"/>
  <c r="P73" i="9"/>
  <c r="Q73" i="9"/>
  <c r="R73" i="9"/>
  <c r="R78" i="9" s="1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H78" i="9"/>
  <c r="I78" i="9"/>
  <c r="J78" i="9"/>
  <c r="K78" i="9"/>
  <c r="L78" i="9"/>
  <c r="M78" i="9"/>
  <c r="N78" i="9"/>
  <c r="O78" i="9"/>
  <c r="P78" i="9"/>
  <c r="Q78" i="9"/>
  <c r="S78" i="9"/>
  <c r="T78" i="9"/>
  <c r="U78" i="9"/>
  <c r="V78" i="9"/>
  <c r="W78" i="9"/>
  <c r="X78" i="9"/>
  <c r="Y78" i="9"/>
  <c r="Z78" i="9"/>
  <c r="AA78" i="9"/>
  <c r="AB78" i="9"/>
  <c r="AC78" i="9"/>
  <c r="AE78" i="9"/>
  <c r="C72" i="9"/>
  <c r="C78" i="9" s="1"/>
  <c r="D72" i="9"/>
  <c r="D78" i="9" s="1"/>
  <c r="E72" i="9"/>
  <c r="E78" i="9" s="1"/>
  <c r="F72" i="9"/>
  <c r="G72" i="9"/>
  <c r="C73" i="9"/>
  <c r="D73" i="9"/>
  <c r="E73" i="9"/>
  <c r="F73" i="9"/>
  <c r="G73" i="9"/>
  <c r="C74" i="9"/>
  <c r="D74" i="9"/>
  <c r="E74" i="9"/>
  <c r="F74" i="9"/>
  <c r="G74" i="9"/>
  <c r="C75" i="9"/>
  <c r="D75" i="9"/>
  <c r="E75" i="9"/>
  <c r="F75" i="9"/>
  <c r="G75" i="9"/>
  <c r="C76" i="9"/>
  <c r="D76" i="9"/>
  <c r="E76" i="9"/>
  <c r="F76" i="9"/>
  <c r="G76" i="9"/>
  <c r="C77" i="9"/>
  <c r="D77" i="9"/>
  <c r="E77" i="9"/>
  <c r="F77" i="9"/>
  <c r="G77" i="9"/>
  <c r="F78" i="9"/>
  <c r="G78" i="9"/>
  <c r="B78" i="9"/>
  <c r="B73" i="9"/>
  <c r="B74" i="9"/>
  <c r="B75" i="9"/>
  <c r="B76" i="9"/>
  <c r="B77" i="9"/>
  <c r="B72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T71" i="9" s="1"/>
  <c r="U66" i="9"/>
  <c r="V66" i="9"/>
  <c r="W66" i="9"/>
  <c r="X66" i="9"/>
  <c r="Y66" i="9"/>
  <c r="Z66" i="9"/>
  <c r="AA66" i="9"/>
  <c r="AB66" i="9"/>
  <c r="AC66" i="9"/>
  <c r="AD66" i="9"/>
  <c r="AE66" i="9"/>
  <c r="AE71" i="9" s="1"/>
  <c r="D67" i="9"/>
  <c r="E67" i="9"/>
  <c r="F67" i="9"/>
  <c r="G67" i="9"/>
  <c r="H67" i="9"/>
  <c r="I67" i="9"/>
  <c r="J67" i="9"/>
  <c r="K67" i="9"/>
  <c r="L67" i="9"/>
  <c r="M67" i="9"/>
  <c r="M71" i="9" s="1"/>
  <c r="N67" i="9"/>
  <c r="O67" i="9"/>
  <c r="P67" i="9"/>
  <c r="Q67" i="9"/>
  <c r="R67" i="9"/>
  <c r="S67" i="9"/>
  <c r="T67" i="9"/>
  <c r="U67" i="9"/>
  <c r="V67" i="9"/>
  <c r="W67" i="9"/>
  <c r="X67" i="9"/>
  <c r="X71" i="9" s="1"/>
  <c r="Y67" i="9"/>
  <c r="Y71" i="9" s="1"/>
  <c r="Z67" i="9"/>
  <c r="AA67" i="9"/>
  <c r="AB67" i="9"/>
  <c r="AC67" i="9"/>
  <c r="AD67" i="9"/>
  <c r="AE67" i="9"/>
  <c r="D68" i="9"/>
  <c r="E68" i="9"/>
  <c r="E71" i="9" s="1"/>
  <c r="F68" i="9"/>
  <c r="F71" i="9" s="1"/>
  <c r="G68" i="9"/>
  <c r="H68" i="9"/>
  <c r="I68" i="9"/>
  <c r="J68" i="9"/>
  <c r="K68" i="9"/>
  <c r="L68" i="9"/>
  <c r="M68" i="9"/>
  <c r="N68" i="9"/>
  <c r="O68" i="9"/>
  <c r="P68" i="9"/>
  <c r="Q68" i="9"/>
  <c r="Q71" i="9" s="1"/>
  <c r="R68" i="9"/>
  <c r="R71" i="9" s="1"/>
  <c r="S68" i="9"/>
  <c r="T68" i="9"/>
  <c r="U68" i="9"/>
  <c r="V68" i="9"/>
  <c r="W68" i="9"/>
  <c r="X68" i="9"/>
  <c r="Y68" i="9"/>
  <c r="Z68" i="9"/>
  <c r="AA68" i="9"/>
  <c r="AB68" i="9"/>
  <c r="AC68" i="9"/>
  <c r="AC71" i="9" s="1"/>
  <c r="AD68" i="9"/>
  <c r="AD71" i="9" s="1"/>
  <c r="AE68" i="9"/>
  <c r="D69" i="9"/>
  <c r="E69" i="9"/>
  <c r="F69" i="9"/>
  <c r="G69" i="9"/>
  <c r="H69" i="9"/>
  <c r="I69" i="9"/>
  <c r="J69" i="9"/>
  <c r="J71" i="9" s="1"/>
  <c r="K69" i="9"/>
  <c r="K71" i="9" s="1"/>
  <c r="L69" i="9"/>
  <c r="M69" i="9"/>
  <c r="N69" i="9"/>
  <c r="N71" i="9" s="1"/>
  <c r="O69" i="9"/>
  <c r="P69" i="9"/>
  <c r="Q69" i="9"/>
  <c r="R69" i="9"/>
  <c r="S69" i="9"/>
  <c r="T69" i="9"/>
  <c r="U69" i="9"/>
  <c r="V69" i="9"/>
  <c r="V71" i="9" s="1"/>
  <c r="W69" i="9"/>
  <c r="W71" i="9" s="1"/>
  <c r="X69" i="9"/>
  <c r="Y69" i="9"/>
  <c r="Z69" i="9"/>
  <c r="Z71" i="9" s="1"/>
  <c r="AA69" i="9"/>
  <c r="AB69" i="9"/>
  <c r="AC69" i="9"/>
  <c r="AD69" i="9"/>
  <c r="AE69" i="9"/>
  <c r="D70" i="9"/>
  <c r="D71" i="9" s="1"/>
  <c r="E70" i="9"/>
  <c r="F70" i="9"/>
  <c r="G70" i="9"/>
  <c r="G71" i="9" s="1"/>
  <c r="H70" i="9"/>
  <c r="I70" i="9"/>
  <c r="J70" i="9"/>
  <c r="K70" i="9"/>
  <c r="L70" i="9"/>
  <c r="M70" i="9"/>
  <c r="N70" i="9"/>
  <c r="O70" i="9"/>
  <c r="O71" i="9" s="1"/>
  <c r="P70" i="9"/>
  <c r="P71" i="9" s="1"/>
  <c r="Q70" i="9"/>
  <c r="R70" i="9"/>
  <c r="S70" i="9"/>
  <c r="S71" i="9" s="1"/>
  <c r="T70" i="9"/>
  <c r="U70" i="9"/>
  <c r="V70" i="9"/>
  <c r="W70" i="9"/>
  <c r="X70" i="9"/>
  <c r="Y70" i="9"/>
  <c r="Z70" i="9"/>
  <c r="AA70" i="9"/>
  <c r="AA71" i="9" s="1"/>
  <c r="AB70" i="9"/>
  <c r="AB71" i="9" s="1"/>
  <c r="AC70" i="9"/>
  <c r="AD70" i="9"/>
  <c r="AE70" i="9"/>
  <c r="H71" i="9"/>
  <c r="I71" i="9"/>
  <c r="L71" i="9"/>
  <c r="U71" i="9"/>
  <c r="C71" i="9"/>
  <c r="C65" i="9"/>
  <c r="C66" i="9"/>
  <c r="C67" i="9"/>
  <c r="C68" i="9"/>
  <c r="C69" i="9"/>
  <c r="C70" i="9"/>
  <c r="B71" i="9"/>
  <c r="B66" i="9"/>
  <c r="B67" i="9"/>
  <c r="B68" i="9"/>
  <c r="B69" i="9"/>
  <c r="B70" i="9"/>
  <c r="B65" i="9"/>
  <c r="F73" i="3"/>
  <c r="G73" i="3"/>
  <c r="H73" i="3"/>
  <c r="I73" i="3"/>
  <c r="I80" i="3" s="1"/>
  <c r="J73" i="3"/>
  <c r="J80" i="3" s="1"/>
  <c r="K73" i="3"/>
  <c r="L73" i="3"/>
  <c r="M73" i="3"/>
  <c r="N73" i="3"/>
  <c r="O73" i="3"/>
  <c r="P73" i="3"/>
  <c r="Q73" i="3"/>
  <c r="R73" i="3"/>
  <c r="S73" i="3"/>
  <c r="T73" i="3"/>
  <c r="U73" i="3"/>
  <c r="U80" i="3" s="1"/>
  <c r="V73" i="3"/>
  <c r="V80" i="3" s="1"/>
  <c r="W73" i="3"/>
  <c r="X73" i="3"/>
  <c r="Y73" i="3"/>
  <c r="Z73" i="3"/>
  <c r="AA73" i="3"/>
  <c r="AB73" i="3"/>
  <c r="AC73" i="3"/>
  <c r="AD73" i="3"/>
  <c r="AE73" i="3"/>
  <c r="F74" i="3"/>
  <c r="G74" i="3"/>
  <c r="H74" i="3"/>
  <c r="I74" i="3"/>
  <c r="J74" i="3"/>
  <c r="K74" i="3"/>
  <c r="L74" i="3"/>
  <c r="M74" i="3"/>
  <c r="N74" i="3"/>
  <c r="O74" i="3"/>
  <c r="P74" i="3"/>
  <c r="Q74" i="3"/>
  <c r="Q80" i="3" s="1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F75" i="3"/>
  <c r="G75" i="3"/>
  <c r="H75" i="3"/>
  <c r="I75" i="3"/>
  <c r="J75" i="3"/>
  <c r="K75" i="3"/>
  <c r="L75" i="3"/>
  <c r="M75" i="3"/>
  <c r="M80" i="3" s="1"/>
  <c r="N75" i="3"/>
  <c r="O75" i="3"/>
  <c r="O80" i="3" s="1"/>
  <c r="P75" i="3"/>
  <c r="P80" i="3" s="1"/>
  <c r="Q75" i="3"/>
  <c r="R75" i="3"/>
  <c r="S75" i="3"/>
  <c r="T75" i="3"/>
  <c r="U75" i="3"/>
  <c r="V75" i="3"/>
  <c r="W75" i="3"/>
  <c r="X75" i="3"/>
  <c r="Y75" i="3"/>
  <c r="Z75" i="3"/>
  <c r="AA75" i="3"/>
  <c r="AA80" i="3" s="1"/>
  <c r="AB75" i="3"/>
  <c r="AB80" i="3" s="1"/>
  <c r="AC75" i="3"/>
  <c r="AD75" i="3"/>
  <c r="AE75" i="3"/>
  <c r="F76" i="3"/>
  <c r="G76" i="3"/>
  <c r="H76" i="3"/>
  <c r="I76" i="3"/>
  <c r="J76" i="3"/>
  <c r="K76" i="3"/>
  <c r="K80" i="3" s="1"/>
  <c r="L76" i="3"/>
  <c r="M76" i="3"/>
  <c r="N76" i="3"/>
  <c r="N80" i="3" s="1"/>
  <c r="O76" i="3"/>
  <c r="P76" i="3"/>
  <c r="Q76" i="3"/>
  <c r="R76" i="3"/>
  <c r="S76" i="3"/>
  <c r="T76" i="3"/>
  <c r="U76" i="3"/>
  <c r="V76" i="3"/>
  <c r="W76" i="3"/>
  <c r="X76" i="3"/>
  <c r="Y76" i="3"/>
  <c r="Y80" i="3" s="1"/>
  <c r="Z76" i="3"/>
  <c r="Z80" i="3" s="1"/>
  <c r="AA76" i="3"/>
  <c r="AB76" i="3"/>
  <c r="AC76" i="3"/>
  <c r="AD76" i="3"/>
  <c r="AE76" i="3"/>
  <c r="F77" i="3"/>
  <c r="G77" i="3"/>
  <c r="H77" i="3"/>
  <c r="I77" i="3"/>
  <c r="J77" i="3"/>
  <c r="K77" i="3"/>
  <c r="L77" i="3"/>
  <c r="L80" i="3" s="1"/>
  <c r="M77" i="3"/>
  <c r="N77" i="3"/>
  <c r="O77" i="3"/>
  <c r="P77" i="3"/>
  <c r="Q77" i="3"/>
  <c r="R77" i="3"/>
  <c r="S77" i="3"/>
  <c r="T77" i="3"/>
  <c r="U77" i="3"/>
  <c r="V77" i="3"/>
  <c r="W77" i="3"/>
  <c r="W80" i="3" s="1"/>
  <c r="X77" i="3"/>
  <c r="X80" i="3" s="1"/>
  <c r="Y77" i="3"/>
  <c r="Z77" i="3"/>
  <c r="AA77" i="3"/>
  <c r="AB77" i="3"/>
  <c r="AC77" i="3"/>
  <c r="AD77" i="3"/>
  <c r="AE77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F79" i="3"/>
  <c r="G79" i="3"/>
  <c r="G80" i="3" s="1"/>
  <c r="H79" i="3"/>
  <c r="I79" i="3"/>
  <c r="J79" i="3"/>
  <c r="K79" i="3"/>
  <c r="L79" i="3"/>
  <c r="M79" i="3"/>
  <c r="N79" i="3"/>
  <c r="O79" i="3"/>
  <c r="P79" i="3"/>
  <c r="Q79" i="3"/>
  <c r="R79" i="3"/>
  <c r="S79" i="3"/>
  <c r="S80" i="3" s="1"/>
  <c r="T79" i="3"/>
  <c r="U79" i="3"/>
  <c r="V79" i="3"/>
  <c r="W79" i="3"/>
  <c r="X79" i="3"/>
  <c r="Y79" i="3"/>
  <c r="Z79" i="3"/>
  <c r="AA79" i="3"/>
  <c r="AB79" i="3"/>
  <c r="AC79" i="3"/>
  <c r="AD79" i="3"/>
  <c r="AE79" i="3"/>
  <c r="F80" i="3"/>
  <c r="H80" i="3"/>
  <c r="R80" i="3"/>
  <c r="T80" i="3"/>
  <c r="AC80" i="3"/>
  <c r="AD80" i="3"/>
  <c r="AE80" i="3"/>
  <c r="C73" i="3"/>
  <c r="D73" i="3"/>
  <c r="E73" i="3"/>
  <c r="E80" i="3" s="1"/>
  <c r="C74" i="3"/>
  <c r="D74" i="3"/>
  <c r="E74" i="3"/>
  <c r="C75" i="3"/>
  <c r="D75" i="3"/>
  <c r="E75" i="3"/>
  <c r="C76" i="3"/>
  <c r="D76" i="3"/>
  <c r="D80" i="3" s="1"/>
  <c r="E76" i="3"/>
  <c r="C77" i="3"/>
  <c r="D77" i="3"/>
  <c r="E77" i="3"/>
  <c r="C78" i="3"/>
  <c r="C80" i="3" s="1"/>
  <c r="D78" i="3"/>
  <c r="E78" i="3"/>
  <c r="C79" i="3"/>
  <c r="D79" i="3"/>
  <c r="E79" i="3"/>
  <c r="B80" i="3"/>
  <c r="B74" i="3"/>
  <c r="B75" i="3"/>
  <c r="B76" i="3"/>
  <c r="B77" i="3"/>
  <c r="B78" i="3"/>
  <c r="B79" i="3"/>
  <c r="B73" i="3"/>
  <c r="AF66" i="3"/>
  <c r="AF67" i="3"/>
  <c r="AF68" i="3"/>
  <c r="AF69" i="3"/>
  <c r="AF70" i="3"/>
  <c r="AF71" i="3"/>
  <c r="AF65" i="3"/>
  <c r="AF64" i="3"/>
  <c r="AG64" i="3"/>
  <c r="AH64" i="3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L72" i="3"/>
  <c r="X72" i="3"/>
  <c r="C65" i="3"/>
  <c r="C72" i="3" s="1"/>
  <c r="D65" i="3"/>
  <c r="D72" i="3" s="1"/>
  <c r="E65" i="3"/>
  <c r="E72" i="3" s="1"/>
  <c r="F65" i="3"/>
  <c r="F72" i="3" s="1"/>
  <c r="G65" i="3"/>
  <c r="G72" i="3" s="1"/>
  <c r="H65" i="3"/>
  <c r="H72" i="3" s="1"/>
  <c r="I65" i="3"/>
  <c r="I72" i="3" s="1"/>
  <c r="J65" i="3"/>
  <c r="J72" i="3" s="1"/>
  <c r="K65" i="3"/>
  <c r="K72" i="3" s="1"/>
  <c r="L65" i="3"/>
  <c r="M65" i="3"/>
  <c r="M72" i="3" s="1"/>
  <c r="N65" i="3"/>
  <c r="N72" i="3" s="1"/>
  <c r="O65" i="3"/>
  <c r="O72" i="3" s="1"/>
  <c r="P65" i="3"/>
  <c r="P72" i="3" s="1"/>
  <c r="Q65" i="3"/>
  <c r="Q72" i="3" s="1"/>
  <c r="R65" i="3"/>
  <c r="R72" i="3" s="1"/>
  <c r="S65" i="3"/>
  <c r="S72" i="3" s="1"/>
  <c r="T65" i="3"/>
  <c r="T72" i="3" s="1"/>
  <c r="U65" i="3"/>
  <c r="U72" i="3" s="1"/>
  <c r="V65" i="3"/>
  <c r="V72" i="3" s="1"/>
  <c r="W65" i="3"/>
  <c r="W72" i="3" s="1"/>
  <c r="X65" i="3"/>
  <c r="Y65" i="3"/>
  <c r="Y72" i="3" s="1"/>
  <c r="Z65" i="3"/>
  <c r="Z72" i="3" s="1"/>
  <c r="AA65" i="3"/>
  <c r="AA72" i="3" s="1"/>
  <c r="AB65" i="3"/>
  <c r="AB72" i="3" s="1"/>
  <c r="AC65" i="3"/>
  <c r="AC72" i="3" s="1"/>
  <c r="AD65" i="3"/>
  <c r="AD72" i="3" s="1"/>
  <c r="AE65" i="3"/>
  <c r="AE72" i="3" s="1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B66" i="3"/>
  <c r="B67" i="3"/>
  <c r="B68" i="3"/>
  <c r="B69" i="3"/>
  <c r="B70" i="3"/>
  <c r="B71" i="3"/>
  <c r="B65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B64" i="3"/>
  <c r="B7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<sst xmlns="http://schemas.openxmlformats.org/spreadsheetml/2006/main" count="8341" uniqueCount="205">
  <si>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</si>
  <si>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</si>
  <si>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</si>
  <si>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</si>
  <si>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</si>
  <si>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</si>
  <si>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</si>
  <si>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</si>
  <si>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</si>
  <si>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</si>
  <si>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</si>
  <si>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</si>
  <si>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</si>
  <si>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</si>
  <si>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</si>
  <si>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</si>
  <si>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</si>
  <si>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</si>
  <si>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</si>
  <si>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</si>
  <si>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</si>
  <si>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</si>
  <si>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</si>
  <si>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</si>
  <si>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</si>
  <si>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</si>
  <si>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</si>
  <si>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</si>
  <si>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</si>
  <si>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</si>
  <si>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</si>
  <si>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</si>
  <si>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</si>
  <si>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</si>
  <si>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</si>
  <si>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</si>
  <si>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</si>
  <si>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</si>
  <si>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</si>
  <si>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</si>
  <si>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</si>
  <si>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</si>
  <si>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</si>
  <si>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</si>
  <si>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</si>
  <si>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</si>
  <si>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</si>
  <si>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</si>
  <si>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</si>
  <si>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</si>
  <si>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</si>
  <si>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</si>
  <si>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</si>
  <si>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</si>
  <si>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</si>
  <si>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</si>
  <si>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</si>
  <si>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</si>
  <si>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</si>
  <si>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</si>
  <si>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</si>
  <si>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</si>
  <si>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</si>
  <si>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วัน</t>
  </si>
  <si>
    <t>เดือน</t>
  </si>
  <si>
    <t>ปี</t>
  </si>
  <si>
    <t>อายุ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</si>
  <si>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</si>
  <si>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</si>
  <si>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</si>
  <si>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</si>
  <si>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</si>
  <si>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</si>
  <si>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</si>
  <si>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</si>
  <si>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</si>
  <si>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</si>
  <si>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</si>
  <si>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</si>
  <si>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</si>
  <si>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</si>
  <si>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</si>
  <si>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</si>
  <si>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</si>
  <si>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</si>
  <si>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</si>
  <si>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</si>
  <si>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</si>
  <si>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</si>
  <si>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</si>
  <si>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</si>
  <si>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</si>
  <si>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</si>
  <si>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</si>
  <si>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</si>
  <si>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</si>
  <si>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</si>
  <si>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</si>
  <si>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</si>
  <si>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</si>
  <si>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</si>
  <si>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</si>
  <si>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</si>
  <si>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</si>
  <si>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</si>
  <si>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</si>
  <si>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</si>
  <si>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</si>
  <si>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</si>
  <si>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</si>
  <si>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</si>
  <si>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</si>
  <si>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</si>
  <si>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</si>
  <si>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</si>
  <si>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</si>
  <si>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</si>
  <si>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</si>
  <si>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</si>
  <si>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</si>
  <si>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</si>
  <si>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</si>
  <si>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</si>
  <si>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</si>
  <si>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</si>
  <si>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</si>
  <si>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</si>
  <si>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</si>
  <si>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</si>
  <si>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</si>
  <si>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</si>
  <si>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</si>
  <si>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</si>
  <si>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</si>
  <si>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</si>
  <si>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</si>
  <si>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</si>
  <si>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</si>
  <si>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</si>
  <si>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</si>
  <si>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</si>
  <si>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</si>
  <si>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</si>
  <si>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</si>
  <si>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</si>
  <si>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ชาบูชาบู</t>
  </si>
  <si>
    <t>ปิ้งย่าง</t>
  </si>
  <si>
    <t>เหล้าเบียร์</t>
  </si>
  <si>
    <t>เสื้อผ้าแฟชั่น</t>
  </si>
  <si>
    <t>แต่งหน้า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</si>
  <si>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</si>
  <si>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</si>
  <si>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</si>
  <si>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</si>
  <si>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ดูหนัง</t>
  </si>
  <si>
    <t>skincare บำรุงผิว</t>
  </si>
  <si>
    <t>การอ่านบทความ Online</t>
  </si>
  <si>
    <t>การเรียน e-learning</t>
  </si>
  <si>
    <t>ดู Series</t>
  </si>
  <si>
    <t>ดู Youtube</t>
  </si>
  <si>
    <t>ดู Netflix</t>
  </si>
  <si>
    <t>Content ด้านบันเทิง</t>
  </si>
  <si>
    <t>Content เกี่่ยวกับเกมส์</t>
  </si>
  <si>
    <t>Content เกี่ยวกับการ review ร้านอาหาร</t>
  </si>
  <si>
    <t>Content เกี่ยวกับการท่องเที่ยว</t>
  </si>
  <si>
    <t>Content เกี่ยวกับการแต่งบ้าน</t>
  </si>
  <si>
    <t>Content เกี่ยวกับการโทรทัศน์</t>
  </si>
  <si>
    <t>Content เกี่ยวกับละคร</t>
  </si>
  <si>
    <t>Content เกี่ยวกับการเมือง</t>
  </si>
  <si>
    <t>ช่วงอายุ</t>
  </si>
  <si>
    <t>30-39</t>
  </si>
  <si>
    <t>20-29</t>
  </si>
  <si>
    <t>40-49</t>
  </si>
  <si>
    <t>rank</t>
  </si>
  <si>
    <t>score</t>
  </si>
  <si>
    <t>Japanese Food</t>
  </si>
  <si>
    <t>Movies</t>
  </si>
  <si>
    <t>Shabu Shabu</t>
  </si>
  <si>
    <t>Thai Food</t>
  </si>
  <si>
    <t>Onlinen Articles</t>
  </si>
  <si>
    <t>Restaurnat reviews Content</t>
  </si>
  <si>
    <t>Chinese Food</t>
  </si>
  <si>
    <t>Youtube</t>
  </si>
  <si>
    <t>Gamers</t>
  </si>
  <si>
    <t>Skincare</t>
  </si>
  <si>
    <t>Series Lovers</t>
  </si>
  <si>
    <t>Netflix</t>
  </si>
  <si>
    <t>Entertainment Content</t>
  </si>
  <si>
    <t>Workout</t>
  </si>
  <si>
    <t>Political Content</t>
  </si>
  <si>
    <t xml:space="preserve">Book Lover </t>
  </si>
  <si>
    <t>Travel Content</t>
  </si>
  <si>
    <t>Healthy Food</t>
  </si>
  <si>
    <t>Games Content</t>
  </si>
  <si>
    <t>Makeup</t>
  </si>
  <si>
    <t>E-learning</t>
  </si>
  <si>
    <t>Home Decoration Content</t>
  </si>
  <si>
    <t>Esarn Food</t>
  </si>
  <si>
    <t xml:space="preserve">Beer </t>
  </si>
  <si>
    <t>TV series Content</t>
  </si>
  <si>
    <t>TV Content</t>
  </si>
  <si>
    <t>Travelling</t>
  </si>
  <si>
    <t>Fashion</t>
  </si>
  <si>
    <t>Izakaya</t>
  </si>
  <si>
    <t>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</si>
</sst>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m/d/yyyy\ h:mm:ss"/>
    <numFmt numFmtId="167" formatCode="_-* #,##0.000_-;\-* #,##0.000_-;_-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2" applyFont="1"/>
    <xf numFmtId="164" fontId="3" fillId="0" borderId="0" xfId="3" applyNumberFormat="1" applyFont="1"/>
    <xf numFmtId="0" fontId="2" fillId="0" borderId="0" xfId="2"/>
    <xf numFmtId="165" fontId="3" fillId="0" borderId="0" xfId="2" applyNumberFormat="1" applyFont="1"/>
    <xf numFmtId="14" fontId="3" fillId="0" borderId="0" xfId="2" applyNumberFormat="1" applyFont="1"/>
    <xf numFmtId="164" fontId="3" fillId="0" borderId="0" xfId="3" applyNumberFormat="1" applyFont="1" applyAlignment="1"/>
    <xf numFmtId="165" fontId="3" fillId="2" borderId="0" xfId="2" applyNumberFormat="1" applyFont="1" applyFill="1"/>
    <xf numFmtId="0" fontId="3" fillId="2" borderId="0" xfId="2" applyFont="1" applyFill="1"/>
    <xf numFmtId="14" fontId="3" fillId="2" borderId="0" xfId="2" applyNumberFormat="1" applyFont="1" applyFill="1"/>
    <xf numFmtId="164" fontId="3" fillId="2" borderId="0" xfId="3" applyNumberFormat="1" applyFont="1" applyFill="1" applyAlignment="1"/>
    <xf numFmtId="0" fontId="2" fillId="2" borderId="0" xfId="2" applyFill="1"/>
    <xf numFmtId="164" fontId="0" fillId="0" borderId="0" xfId="3" applyNumberFormat="1" applyFont="1" applyAlignment="1"/>
    <xf numFmtId="0" fontId="3" fillId="3" borderId="0" xfId="2" applyFont="1" applyFill="1"/>
    <xf numFmtId="9" fontId="2" fillId="0" borderId="0" xfId="1" applyFont="1"/>
    <xf numFmtId="9" fontId="2" fillId="3" borderId="0" xfId="1" applyFont="1" applyFill="1"/>
    <xf numFmtId="0" fontId="2" fillId="0" borderId="0" xfId="2" applyAlignment="1">
      <alignment wrapText="1"/>
    </xf>
    <xf numFmtId="167" fontId="4" fillId="0" borderId="1" xfId="3" applyNumberFormat="1" applyFont="1" applyFill="1" applyBorder="1" applyAlignment="1">
      <alignment horizontal="center"/>
    </xf>
    <xf numFmtId="167" fontId="0" fillId="0" borderId="0" xfId="3" applyNumberFormat="1" applyFont="1" applyFill="1" applyBorder="1" applyAlignment="1"/>
    <xf numFmtId="167" fontId="0" fillId="0" borderId="2" xfId="3" applyNumberFormat="1" applyFont="1" applyFill="1" applyBorder="1" applyAlignment="1"/>
    <xf numFmtId="167" fontId="0" fillId="0" borderId="0" xfId="3" applyNumberFormat="1" applyFont="1"/>
    <xf numFmtId="167" fontId="5" fillId="0" borderId="1" xfId="4" applyNumberFormat="1" applyFont="1" applyFill="1" applyBorder="1" applyAlignment="1">
      <alignment horizontal="center"/>
    </xf>
    <xf numFmtId="167" fontId="0" fillId="0" borderId="0" xfId="4" applyNumberFormat="1" applyFont="1" applyFill="1" applyBorder="1" applyAlignment="1"/>
    <xf numFmtId="167" fontId="0" fillId="0" borderId="2" xfId="4" applyNumberFormat="1" applyFont="1" applyFill="1" applyBorder="1" applyAlignment="1"/>
    <xf numFmtId="167" fontId="6" fillId="0" borderId="0" xfId="3" applyNumberFormat="1" applyFont="1" applyFill="1" applyBorder="1" applyAlignment="1"/>
    <xf numFmtId="167" fontId="7" fillId="0" borderId="0" xfId="3" applyNumberFormat="1" applyFont="1" applyFill="1" applyBorder="1" applyAlignment="1"/>
    <xf numFmtId="167" fontId="7" fillId="0" borderId="3" xfId="3" applyNumberFormat="1" applyFont="1" applyFill="1" applyBorder="1" applyAlignment="1"/>
    <xf numFmtId="167" fontId="0" fillId="0" borderId="3" xfId="3" applyNumberFormat="1" applyFont="1" applyFill="1" applyBorder="1" applyAlignment="1"/>
  </cellXfs>
  <cellStyles count="5">
    <cellStyle name="Comma" xfId="4" builtinId="3"/>
    <cellStyle name="Comma 2" xfId="3" xr:uid="{75DC0EE6-F1BF-4B18-8BB3-F716C73580D5}"/>
    <cellStyle name="Normal" xfId="0" builtinId="0"/>
    <cellStyle name="Normal 2" xfId="2" xr:uid="{498FFCC8-AA38-46B0-8E63-63C1C5998A10}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33B4-6682-4A64-9D34-E38E240697D6}">
  <sheetPr>
    <outlinePr summaryBelow="0" summaryRight="0"/>
  </sheetPr>
  <dimension ref="A1:AH112"/>
  <sheetViews>
    <sheetView zoomScale="55" zoomScaleNormal="55" workbookViewId="0">
      <pane ySplit="1" topLeftCell="A50" activePane="bottomLeft" state="frozen"/>
      <selection pane="bottomLeft" activeCell="H67" sqref="H67"/>
    </sheetView>
  </sheetViews>
  <sheetFormatPr defaultColWidth="14.44140625" defaultRowHeight="15.75" customHeight="1"/>
  <cols>
    <col min="1" max="31" width="21.5546875" style="3" customWidth="1"/>
    <col min="32" max="33" width="14.44140625" style="3"/>
    <col min="34" max="40" width="21.5546875" style="3" customWidth="1"/>
    <col min="41" max="16384" width="14.44140625" style="3"/>
  </cols>
  <sheetData>
    <row r="1" spans="2:34" ht="13.2">
      <c r="B1" s="13" t="s">
        <v>139</v>
      </c>
      <c r="C1" s="13" t="s">
        <v>140</v>
      </c>
      <c r="D1" s="13" t="s">
        <v>141</v>
      </c>
      <c r="E1" s="13" t="s">
        <v>142</v>
      </c>
      <c r="F1" s="13" t="s">
        <v>143</v>
      </c>
      <c r="G1" s="13" t="s">
        <v>144</v>
      </c>
      <c r="H1" s="13" t="s">
        <v>145</v>
      </c>
      <c r="I1" s="13" t="s">
        <v>146</v>
      </c>
      <c r="J1" s="1" t="s">
        <v>147</v>
      </c>
      <c r="K1" s="1" t="s">
        <v>148</v>
      </c>
      <c r="L1" s="1" t="s">
        <v>149</v>
      </c>
      <c r="M1" s="1" t="s">
        <v>155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156</v>
      </c>
      <c r="S1" s="1" t="s">
        <v>157</v>
      </c>
      <c r="T1" s="1" t="s">
        <v>158</v>
      </c>
      <c r="U1" s="1" t="s">
        <v>154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66</v>
      </c>
      <c r="AG1" s="1" t="s">
        <v>169</v>
      </c>
      <c r="AH1" s="1" t="s">
        <v>67</v>
      </c>
    </row>
    <row r="2" spans="2:34" ht="13.2">
      <c r="B2" s="1" t="s">
        <v>68</v>
      </c>
      <c r="C2" s="1" t="s">
        <v>68</v>
      </c>
      <c r="D2" s="1" t="s">
        <v>69</v>
      </c>
      <c r="E2" s="1" t="s">
        <v>70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69</v>
      </c>
      <c r="K2" s="1" t="s">
        <v>71</v>
      </c>
      <c r="L2" s="1" t="s">
        <v>72</v>
      </c>
      <c r="M2" s="1" t="s">
        <v>68</v>
      </c>
      <c r="N2" s="1" t="s">
        <v>70</v>
      </c>
      <c r="O2" s="1" t="s">
        <v>70</v>
      </c>
      <c r="P2" s="1" t="s">
        <v>71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70</v>
      </c>
      <c r="V2" s="1" t="s">
        <v>68</v>
      </c>
      <c r="W2" s="1" t="s">
        <v>69</v>
      </c>
      <c r="X2" s="1" t="s">
        <v>68</v>
      </c>
      <c r="Y2" s="1" t="s">
        <v>70</v>
      </c>
      <c r="Z2" s="1" t="s">
        <v>70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69</v>
      </c>
      <c r="AF2" s="3">
        <v>33</v>
      </c>
      <c r="AG2" s="3" t="s">
        <v>170</v>
      </c>
      <c r="AH2" s="1" t="s">
        <v>79</v>
      </c>
    </row>
    <row r="3" spans="2:34" ht="13.2">
      <c r="B3" s="1" t="s">
        <v>70</v>
      </c>
      <c r="C3" s="1" t="s">
        <v>71</v>
      </c>
      <c r="D3" s="1" t="s">
        <v>69</v>
      </c>
      <c r="E3" s="1" t="s">
        <v>70</v>
      </c>
      <c r="F3" s="1" t="s">
        <v>68</v>
      </c>
      <c r="G3" s="1" t="s">
        <v>70</v>
      </c>
      <c r="H3" s="1" t="s">
        <v>69</v>
      </c>
      <c r="I3" s="1" t="s">
        <v>70</v>
      </c>
      <c r="J3" s="1" t="s">
        <v>72</v>
      </c>
      <c r="K3" s="1" t="s">
        <v>71</v>
      </c>
      <c r="L3" s="1" t="s">
        <v>71</v>
      </c>
      <c r="M3" s="1" t="s">
        <v>71</v>
      </c>
      <c r="N3" s="1" t="s">
        <v>70</v>
      </c>
      <c r="O3" s="1" t="s">
        <v>70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71</v>
      </c>
      <c r="U3" s="1" t="s">
        <v>69</v>
      </c>
      <c r="V3" s="1" t="s">
        <v>69</v>
      </c>
      <c r="W3" s="1" t="s">
        <v>70</v>
      </c>
      <c r="X3" s="1" t="s">
        <v>71</v>
      </c>
      <c r="Y3" s="1" t="s">
        <v>71</v>
      </c>
      <c r="Z3" s="1" t="s">
        <v>70</v>
      </c>
      <c r="AA3" s="1" t="s">
        <v>69</v>
      </c>
      <c r="AB3" s="1" t="s">
        <v>69</v>
      </c>
      <c r="AC3" s="1" t="s">
        <v>71</v>
      </c>
      <c r="AD3" s="1" t="s">
        <v>72</v>
      </c>
      <c r="AE3" s="1" t="s">
        <v>68</v>
      </c>
      <c r="AF3" s="3">
        <v>28</v>
      </c>
      <c r="AG3" s="3" t="s">
        <v>171</v>
      </c>
      <c r="AH3" s="1" t="s">
        <v>82</v>
      </c>
    </row>
    <row r="4" spans="2:34" ht="13.2">
      <c r="B4" s="1" t="s">
        <v>69</v>
      </c>
      <c r="C4" s="1" t="s">
        <v>71</v>
      </c>
      <c r="D4" s="1" t="s">
        <v>70</v>
      </c>
      <c r="E4" s="1" t="s">
        <v>68</v>
      </c>
      <c r="F4" s="1" t="s">
        <v>71</v>
      </c>
      <c r="G4" s="1" t="s">
        <v>69</v>
      </c>
      <c r="H4" s="1" t="s">
        <v>69</v>
      </c>
      <c r="I4" s="1" t="s">
        <v>69</v>
      </c>
      <c r="J4" s="1" t="s">
        <v>83</v>
      </c>
      <c r="K4" s="1" t="s">
        <v>71</v>
      </c>
      <c r="L4" s="1" t="s">
        <v>84</v>
      </c>
      <c r="M4" s="1" t="s">
        <v>83</v>
      </c>
      <c r="N4" s="1" t="s">
        <v>68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71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70</v>
      </c>
      <c r="AD4" s="1" t="s">
        <v>72</v>
      </c>
      <c r="AE4" s="1" t="s">
        <v>69</v>
      </c>
      <c r="AF4" s="3">
        <v>28</v>
      </c>
      <c r="AG4" s="3" t="s">
        <v>171</v>
      </c>
      <c r="AH4" s="1" t="s">
        <v>79</v>
      </c>
    </row>
    <row r="5" spans="2:34" ht="13.2">
      <c r="B5" s="1" t="s">
        <v>68</v>
      </c>
      <c r="C5" s="1" t="s">
        <v>71</v>
      </c>
      <c r="D5" s="1" t="s">
        <v>71</v>
      </c>
      <c r="E5" s="1" t="s">
        <v>71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84</v>
      </c>
      <c r="K5" s="1" t="s">
        <v>84</v>
      </c>
      <c r="L5" s="1" t="s">
        <v>84</v>
      </c>
      <c r="M5" s="1" t="s">
        <v>69</v>
      </c>
      <c r="N5" s="1" t="s">
        <v>70</v>
      </c>
      <c r="O5" s="1" t="s">
        <v>69</v>
      </c>
      <c r="P5" s="1" t="s">
        <v>69</v>
      </c>
      <c r="Q5" s="1" t="s">
        <v>68</v>
      </c>
      <c r="R5" s="1" t="s">
        <v>68</v>
      </c>
      <c r="S5" s="1" t="s">
        <v>70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84</v>
      </c>
      <c r="Y5" s="1" t="s">
        <v>69</v>
      </c>
      <c r="Z5" s="1" t="s">
        <v>71</v>
      </c>
      <c r="AA5" s="1" t="s">
        <v>68</v>
      </c>
      <c r="AB5" s="1" t="s">
        <v>71</v>
      </c>
      <c r="AC5" s="1" t="s">
        <v>72</v>
      </c>
      <c r="AD5" s="1" t="s">
        <v>84</v>
      </c>
      <c r="AE5" s="1" t="s">
        <v>70</v>
      </c>
      <c r="AF5" s="3">
        <v>27</v>
      </c>
      <c r="AG5" s="3" t="s">
        <v>171</v>
      </c>
      <c r="AH5" s="1" t="s">
        <v>79</v>
      </c>
    </row>
    <row r="6" spans="2:34" ht="13.2">
      <c r="B6" s="1" t="s">
        <v>70</v>
      </c>
      <c r="C6" s="1" t="s">
        <v>68</v>
      </c>
      <c r="D6" s="1" t="s">
        <v>68</v>
      </c>
      <c r="E6" s="1" t="s">
        <v>68</v>
      </c>
      <c r="F6" s="1" t="s">
        <v>69</v>
      </c>
      <c r="G6" s="1" t="s">
        <v>71</v>
      </c>
      <c r="H6" s="1" t="s">
        <v>71</v>
      </c>
      <c r="I6" s="1" t="s">
        <v>71</v>
      </c>
      <c r="J6" s="1" t="s">
        <v>71</v>
      </c>
      <c r="K6" s="1" t="s">
        <v>71</v>
      </c>
      <c r="L6" s="1" t="s">
        <v>68</v>
      </c>
      <c r="M6" s="1" t="s">
        <v>70</v>
      </c>
      <c r="N6" s="1" t="s">
        <v>69</v>
      </c>
      <c r="O6" s="1" t="s">
        <v>72</v>
      </c>
      <c r="P6" s="1" t="s">
        <v>68</v>
      </c>
      <c r="Q6" s="1" t="s">
        <v>70</v>
      </c>
      <c r="R6" s="1" t="s">
        <v>68</v>
      </c>
      <c r="S6" s="1" t="s">
        <v>68</v>
      </c>
      <c r="T6" s="1" t="s">
        <v>69</v>
      </c>
      <c r="U6" s="1" t="s">
        <v>69</v>
      </c>
      <c r="V6" s="1" t="s">
        <v>71</v>
      </c>
      <c r="W6" s="1" t="s">
        <v>69</v>
      </c>
      <c r="X6" s="1" t="s">
        <v>71</v>
      </c>
      <c r="Y6" s="1" t="s">
        <v>72</v>
      </c>
      <c r="Z6" s="1" t="s">
        <v>71</v>
      </c>
      <c r="AA6" s="1" t="s">
        <v>68</v>
      </c>
      <c r="AB6" s="1" t="s">
        <v>68</v>
      </c>
      <c r="AC6" s="1" t="s">
        <v>72</v>
      </c>
      <c r="AD6" s="1" t="s">
        <v>72</v>
      </c>
      <c r="AE6" s="1" t="s">
        <v>71</v>
      </c>
      <c r="AF6" s="3">
        <v>26</v>
      </c>
      <c r="AG6" s="3" t="s">
        <v>171</v>
      </c>
      <c r="AH6" s="1" t="s">
        <v>82</v>
      </c>
    </row>
    <row r="7" spans="2:34" ht="13.2">
      <c r="B7" s="1" t="s">
        <v>69</v>
      </c>
      <c r="C7" s="1" t="s">
        <v>69</v>
      </c>
      <c r="D7" s="1" t="s">
        <v>69</v>
      </c>
      <c r="E7" s="1" t="s">
        <v>68</v>
      </c>
      <c r="F7" s="1" t="s">
        <v>71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72</v>
      </c>
      <c r="L7" s="1" t="s">
        <v>72</v>
      </c>
      <c r="M7" s="1" t="s">
        <v>72</v>
      </c>
      <c r="N7" s="1" t="s">
        <v>71</v>
      </c>
      <c r="O7" s="1" t="s">
        <v>68</v>
      </c>
      <c r="P7" s="1" t="s">
        <v>69</v>
      </c>
      <c r="Q7" s="1" t="s">
        <v>84</v>
      </c>
      <c r="R7" s="1" t="s">
        <v>84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3">
        <v>28</v>
      </c>
      <c r="AG7" s="3" t="s">
        <v>171</v>
      </c>
      <c r="AH7" s="1" t="s">
        <v>79</v>
      </c>
    </row>
    <row r="8" spans="2:34" ht="13.2">
      <c r="B8" s="1" t="s">
        <v>69</v>
      </c>
      <c r="C8" s="1" t="s">
        <v>68</v>
      </c>
      <c r="D8" s="1" t="s">
        <v>69</v>
      </c>
      <c r="E8" s="1" t="s">
        <v>69</v>
      </c>
      <c r="F8" s="1" t="s">
        <v>68</v>
      </c>
      <c r="G8" s="1" t="s">
        <v>71</v>
      </c>
      <c r="H8" s="1" t="s">
        <v>68</v>
      </c>
      <c r="I8" s="1" t="s">
        <v>68</v>
      </c>
      <c r="J8" s="1" t="s">
        <v>71</v>
      </c>
      <c r="K8" s="1" t="s">
        <v>69</v>
      </c>
      <c r="L8" s="1" t="s">
        <v>69</v>
      </c>
      <c r="M8" s="1" t="s">
        <v>69</v>
      </c>
      <c r="N8" s="1" t="s">
        <v>68</v>
      </c>
      <c r="O8" s="1" t="s">
        <v>72</v>
      </c>
      <c r="P8" s="1" t="s">
        <v>69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83</v>
      </c>
      <c r="Z8" s="1" t="s">
        <v>70</v>
      </c>
      <c r="AA8" s="1" t="s">
        <v>69</v>
      </c>
      <c r="AB8" s="1" t="s">
        <v>68</v>
      </c>
      <c r="AC8" s="1" t="s">
        <v>68</v>
      </c>
      <c r="AD8" s="1" t="s">
        <v>70</v>
      </c>
      <c r="AE8" s="1" t="s">
        <v>70</v>
      </c>
      <c r="AF8" s="3">
        <v>29</v>
      </c>
      <c r="AG8" s="3" t="s">
        <v>171</v>
      </c>
      <c r="AH8" s="1" t="s">
        <v>82</v>
      </c>
    </row>
    <row r="9" spans="2:34" ht="13.2">
      <c r="B9" s="1" t="s">
        <v>70</v>
      </c>
      <c r="C9" s="1" t="s">
        <v>72</v>
      </c>
      <c r="D9" s="1" t="s">
        <v>69</v>
      </c>
      <c r="E9" s="1" t="s">
        <v>69</v>
      </c>
      <c r="F9" s="1" t="s">
        <v>68</v>
      </c>
      <c r="G9" s="1" t="s">
        <v>70</v>
      </c>
      <c r="H9" s="1" t="s">
        <v>69</v>
      </c>
      <c r="I9" s="1" t="s">
        <v>68</v>
      </c>
      <c r="J9" s="1" t="s">
        <v>69</v>
      </c>
      <c r="K9" s="1" t="s">
        <v>68</v>
      </c>
      <c r="L9" s="1" t="s">
        <v>83</v>
      </c>
      <c r="M9" s="1" t="s">
        <v>72</v>
      </c>
      <c r="N9" s="1" t="s">
        <v>68</v>
      </c>
      <c r="O9" s="1" t="s">
        <v>71</v>
      </c>
      <c r="P9" s="1" t="s">
        <v>69</v>
      </c>
      <c r="Q9" s="1" t="s">
        <v>70</v>
      </c>
      <c r="R9" s="1" t="s">
        <v>70</v>
      </c>
      <c r="S9" s="1" t="s">
        <v>68</v>
      </c>
      <c r="T9" s="1" t="s">
        <v>70</v>
      </c>
      <c r="U9" s="1" t="s">
        <v>70</v>
      </c>
      <c r="V9" s="1" t="s">
        <v>68</v>
      </c>
      <c r="W9" s="1" t="s">
        <v>70</v>
      </c>
      <c r="X9" s="1" t="s">
        <v>71</v>
      </c>
      <c r="Y9" s="1" t="s">
        <v>72</v>
      </c>
      <c r="Z9" s="1" t="s">
        <v>71</v>
      </c>
      <c r="AA9" s="1" t="s">
        <v>70</v>
      </c>
      <c r="AB9" s="1" t="s">
        <v>70</v>
      </c>
      <c r="AC9" s="1" t="s">
        <v>71</v>
      </c>
      <c r="AD9" s="1" t="s">
        <v>72</v>
      </c>
      <c r="AE9" s="1" t="s">
        <v>70</v>
      </c>
      <c r="AF9" s="3">
        <v>28</v>
      </c>
      <c r="AG9" s="3" t="s">
        <v>171</v>
      </c>
      <c r="AH9" s="1" t="s">
        <v>79</v>
      </c>
    </row>
    <row r="10" spans="2:34" ht="13.2">
      <c r="B10" s="1" t="s">
        <v>69</v>
      </c>
      <c r="C10" s="1" t="s">
        <v>72</v>
      </c>
      <c r="D10" s="1" t="s">
        <v>70</v>
      </c>
      <c r="E10" s="1" t="s">
        <v>70</v>
      </c>
      <c r="F10" s="1" t="s">
        <v>71</v>
      </c>
      <c r="G10" s="1" t="s">
        <v>70</v>
      </c>
      <c r="H10" s="1" t="s">
        <v>70</v>
      </c>
      <c r="I10" s="1" t="s">
        <v>70</v>
      </c>
      <c r="J10" s="1" t="s">
        <v>72</v>
      </c>
      <c r="K10" s="1" t="s">
        <v>71</v>
      </c>
      <c r="L10" s="1" t="s">
        <v>84</v>
      </c>
      <c r="M10" s="1" t="s">
        <v>68</v>
      </c>
      <c r="N10" s="1" t="s">
        <v>68</v>
      </c>
      <c r="O10" s="1" t="s">
        <v>69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70</v>
      </c>
      <c r="AB10" s="1" t="s">
        <v>71</v>
      </c>
      <c r="AC10" s="1" t="s">
        <v>71</v>
      </c>
      <c r="AD10" s="1" t="s">
        <v>71</v>
      </c>
      <c r="AE10" s="1" t="s">
        <v>70</v>
      </c>
      <c r="AF10" s="3">
        <v>28</v>
      </c>
      <c r="AG10" s="3" t="s">
        <v>171</v>
      </c>
      <c r="AH10" s="1" t="s">
        <v>79</v>
      </c>
    </row>
    <row r="11" spans="2:34" ht="13.2">
      <c r="B11" s="1" t="s">
        <v>68</v>
      </c>
      <c r="C11" s="1" t="s">
        <v>71</v>
      </c>
      <c r="D11" s="1" t="s">
        <v>70</v>
      </c>
      <c r="E11" s="1" t="s">
        <v>71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70</v>
      </c>
      <c r="K11" s="1" t="s">
        <v>68</v>
      </c>
      <c r="L11" s="1" t="s">
        <v>68</v>
      </c>
      <c r="M11" s="1" t="s">
        <v>68</v>
      </c>
      <c r="N11" s="1" t="s">
        <v>70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70</v>
      </c>
      <c r="T11" s="1" t="s">
        <v>68</v>
      </c>
      <c r="U11" s="1" t="s">
        <v>70</v>
      </c>
      <c r="V11" s="1" t="s">
        <v>70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70</v>
      </c>
      <c r="AF11" s="3">
        <v>36</v>
      </c>
      <c r="AG11" s="3" t="s">
        <v>170</v>
      </c>
      <c r="AH11" s="1" t="s">
        <v>79</v>
      </c>
    </row>
    <row r="12" spans="2:34" ht="13.2">
      <c r="B12" s="1" t="s">
        <v>70</v>
      </c>
      <c r="C12" s="1" t="s">
        <v>68</v>
      </c>
      <c r="D12" s="1" t="s">
        <v>68</v>
      </c>
      <c r="E12" s="1" t="s">
        <v>70</v>
      </c>
      <c r="F12" s="1" t="s">
        <v>70</v>
      </c>
      <c r="G12" s="1" t="s">
        <v>70</v>
      </c>
      <c r="H12" s="1" t="s">
        <v>69</v>
      </c>
      <c r="I12" s="1" t="s">
        <v>69</v>
      </c>
      <c r="J12" s="1" t="s">
        <v>69</v>
      </c>
      <c r="K12" s="1" t="s">
        <v>68</v>
      </c>
      <c r="L12" s="1" t="s">
        <v>71</v>
      </c>
      <c r="M12" s="1" t="s">
        <v>68</v>
      </c>
      <c r="N12" s="1" t="s">
        <v>68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69</v>
      </c>
      <c r="T12" s="1" t="s">
        <v>68</v>
      </c>
      <c r="U12" s="1" t="s">
        <v>68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72</v>
      </c>
      <c r="AA12" s="1" t="s">
        <v>68</v>
      </c>
      <c r="AB12" s="1" t="s">
        <v>72</v>
      </c>
      <c r="AC12" s="1" t="s">
        <v>72</v>
      </c>
      <c r="AD12" s="1" t="s">
        <v>72</v>
      </c>
      <c r="AE12" s="1" t="s">
        <v>70</v>
      </c>
      <c r="AF12" s="3">
        <v>30</v>
      </c>
      <c r="AG12" s="3" t="s">
        <v>170</v>
      </c>
      <c r="AH12" s="1" t="s">
        <v>79</v>
      </c>
    </row>
    <row r="13" spans="2:34" ht="13.2">
      <c r="B13" s="1" t="s">
        <v>68</v>
      </c>
      <c r="C13" s="1" t="s">
        <v>71</v>
      </c>
      <c r="D13" s="1" t="s">
        <v>70</v>
      </c>
      <c r="E13" s="1" t="s">
        <v>70</v>
      </c>
      <c r="F13" s="1" t="s">
        <v>69</v>
      </c>
      <c r="G13" s="1" t="s">
        <v>71</v>
      </c>
      <c r="H13" s="1" t="s">
        <v>71</v>
      </c>
      <c r="I13" s="1" t="s">
        <v>71</v>
      </c>
      <c r="J13" s="1" t="s">
        <v>72</v>
      </c>
      <c r="K13" s="1" t="s">
        <v>69</v>
      </c>
      <c r="L13" s="1" t="s">
        <v>69</v>
      </c>
      <c r="M13" s="1" t="s">
        <v>68</v>
      </c>
      <c r="N13" s="1" t="s">
        <v>69</v>
      </c>
      <c r="O13" s="1" t="s">
        <v>71</v>
      </c>
      <c r="P13" s="1" t="s">
        <v>69</v>
      </c>
      <c r="Q13" s="1" t="s">
        <v>68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  <c r="W13" s="1" t="s">
        <v>68</v>
      </c>
      <c r="X13" s="1" t="s">
        <v>69</v>
      </c>
      <c r="Y13" s="1" t="s">
        <v>72</v>
      </c>
      <c r="Z13" s="1" t="s">
        <v>68</v>
      </c>
      <c r="AA13" s="1" t="s">
        <v>69</v>
      </c>
      <c r="AB13" s="1" t="s">
        <v>69</v>
      </c>
      <c r="AC13" s="1" t="s">
        <v>71</v>
      </c>
      <c r="AD13" s="1" t="s">
        <v>71</v>
      </c>
      <c r="AE13" s="1" t="s">
        <v>68</v>
      </c>
      <c r="AF13" s="3">
        <v>29</v>
      </c>
      <c r="AG13" s="3" t="s">
        <v>171</v>
      </c>
      <c r="AH13" s="1" t="s">
        <v>82</v>
      </c>
    </row>
    <row r="14" spans="2:34" ht="13.2">
      <c r="B14" s="1" t="s">
        <v>68</v>
      </c>
      <c r="C14" s="1" t="s">
        <v>68</v>
      </c>
      <c r="D14" s="1" t="s">
        <v>71</v>
      </c>
      <c r="E14" s="1" t="s">
        <v>72</v>
      </c>
      <c r="F14" s="1" t="s">
        <v>70</v>
      </c>
      <c r="G14" s="1" t="s">
        <v>69</v>
      </c>
      <c r="H14" s="1" t="s">
        <v>69</v>
      </c>
      <c r="I14" s="1" t="s">
        <v>69</v>
      </c>
      <c r="J14" s="1" t="s">
        <v>70</v>
      </c>
      <c r="K14" s="1" t="s">
        <v>71</v>
      </c>
      <c r="L14" s="1" t="s">
        <v>68</v>
      </c>
      <c r="M14" s="1" t="s">
        <v>70</v>
      </c>
      <c r="N14" s="1" t="s">
        <v>69</v>
      </c>
      <c r="O14" s="1" t="s">
        <v>70</v>
      </c>
      <c r="P14" s="1" t="s">
        <v>69</v>
      </c>
      <c r="Q14" s="1" t="s">
        <v>71</v>
      </c>
      <c r="R14" s="1" t="s">
        <v>68</v>
      </c>
      <c r="S14" s="1" t="s">
        <v>68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70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70</v>
      </c>
      <c r="AE14" s="1" t="s">
        <v>68</v>
      </c>
      <c r="AF14" s="3">
        <v>34</v>
      </c>
      <c r="AG14" s="3" t="s">
        <v>170</v>
      </c>
      <c r="AH14" s="1" t="s">
        <v>82</v>
      </c>
    </row>
    <row r="15" spans="2:34" ht="13.2">
      <c r="B15" s="1" t="s">
        <v>70</v>
      </c>
      <c r="C15" s="1" t="s">
        <v>71</v>
      </c>
      <c r="D15" s="1" t="s">
        <v>70</v>
      </c>
      <c r="E15" s="1" t="s">
        <v>68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70</v>
      </c>
      <c r="K15" s="1" t="s">
        <v>71</v>
      </c>
      <c r="L15" s="1" t="s">
        <v>83</v>
      </c>
      <c r="M15" s="1" t="s">
        <v>71</v>
      </c>
      <c r="N15" s="1" t="s">
        <v>68</v>
      </c>
      <c r="O15" s="1" t="s">
        <v>71</v>
      </c>
      <c r="P15" s="1" t="s">
        <v>70</v>
      </c>
      <c r="Q15" s="1" t="s">
        <v>68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68</v>
      </c>
      <c r="W15" s="1" t="s">
        <v>71</v>
      </c>
      <c r="X15" s="1" t="s">
        <v>83</v>
      </c>
      <c r="Y15" s="1" t="s">
        <v>83</v>
      </c>
      <c r="Z15" s="1" t="s">
        <v>68</v>
      </c>
      <c r="AA15" s="1" t="s">
        <v>70</v>
      </c>
      <c r="AB15" s="1" t="s">
        <v>71</v>
      </c>
      <c r="AC15" s="1" t="s">
        <v>84</v>
      </c>
      <c r="AD15" s="1" t="s">
        <v>84</v>
      </c>
      <c r="AE15" s="1" t="s">
        <v>71</v>
      </c>
      <c r="AF15" s="3">
        <v>28</v>
      </c>
      <c r="AG15" s="3" t="s">
        <v>171</v>
      </c>
      <c r="AH15" s="1" t="s">
        <v>79</v>
      </c>
    </row>
    <row r="16" spans="2:34" ht="13.2">
      <c r="B16" s="1" t="s">
        <v>69</v>
      </c>
      <c r="C16" s="1" t="s">
        <v>70</v>
      </c>
      <c r="D16" s="1" t="s">
        <v>69</v>
      </c>
      <c r="E16" s="1" t="s">
        <v>69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72</v>
      </c>
      <c r="K16" s="1" t="s">
        <v>68</v>
      </c>
      <c r="L16" s="1" t="s">
        <v>68</v>
      </c>
      <c r="M16" s="1" t="s">
        <v>68</v>
      </c>
      <c r="N16" s="1" t="s">
        <v>68</v>
      </c>
      <c r="O16" s="1" t="s">
        <v>71</v>
      </c>
      <c r="P16" s="1" t="s">
        <v>69</v>
      </c>
      <c r="Q16" s="1" t="s">
        <v>68</v>
      </c>
      <c r="R16" s="1" t="s">
        <v>68</v>
      </c>
      <c r="S16" s="1" t="s">
        <v>68</v>
      </c>
      <c r="T16" s="1" t="s">
        <v>71</v>
      </c>
      <c r="U16" s="1" t="s">
        <v>68</v>
      </c>
      <c r="V16" s="1" t="s">
        <v>70</v>
      </c>
      <c r="W16" s="1" t="s">
        <v>70</v>
      </c>
      <c r="X16" s="1" t="s">
        <v>70</v>
      </c>
      <c r="Y16" s="1" t="s">
        <v>72</v>
      </c>
      <c r="Z16" s="1" t="s">
        <v>69</v>
      </c>
      <c r="AA16" s="1" t="s">
        <v>69</v>
      </c>
      <c r="AB16" s="1" t="s">
        <v>68</v>
      </c>
      <c r="AC16" s="1" t="s">
        <v>68</v>
      </c>
      <c r="AD16" s="1" t="s">
        <v>68</v>
      </c>
      <c r="AE16" s="1" t="s">
        <v>68</v>
      </c>
      <c r="AF16" s="3">
        <v>29</v>
      </c>
      <c r="AG16" s="3" t="s">
        <v>171</v>
      </c>
      <c r="AH16" s="1" t="s">
        <v>82</v>
      </c>
    </row>
    <row r="17" spans="2:34" ht="13.2">
      <c r="B17" s="1" t="s">
        <v>70</v>
      </c>
      <c r="C17" s="1" t="s">
        <v>71</v>
      </c>
      <c r="D17" s="1" t="s">
        <v>68</v>
      </c>
      <c r="E17" s="1" t="s">
        <v>70</v>
      </c>
      <c r="F17" s="1" t="s">
        <v>71</v>
      </c>
      <c r="G17" s="1" t="s">
        <v>70</v>
      </c>
      <c r="H17" s="1" t="s">
        <v>70</v>
      </c>
      <c r="I17" s="1" t="s">
        <v>68</v>
      </c>
      <c r="J17" s="1" t="s">
        <v>71</v>
      </c>
      <c r="K17" s="1" t="s">
        <v>69</v>
      </c>
      <c r="L17" s="1" t="s">
        <v>69</v>
      </c>
      <c r="M17" s="1" t="s">
        <v>69</v>
      </c>
      <c r="N17" s="1" t="s">
        <v>71</v>
      </c>
      <c r="O17" s="1" t="s">
        <v>71</v>
      </c>
      <c r="P17" s="1" t="s">
        <v>70</v>
      </c>
      <c r="Q17" s="1" t="s">
        <v>69</v>
      </c>
      <c r="R17" s="1" t="s">
        <v>69</v>
      </c>
      <c r="S17" s="1" t="s">
        <v>68</v>
      </c>
      <c r="T17" s="1" t="s">
        <v>69</v>
      </c>
      <c r="U17" s="1" t="s">
        <v>69</v>
      </c>
      <c r="V17" s="1" t="s">
        <v>68</v>
      </c>
      <c r="W17" s="1" t="s">
        <v>70</v>
      </c>
      <c r="X17" s="1" t="s">
        <v>69</v>
      </c>
      <c r="Y17" s="1" t="s">
        <v>71</v>
      </c>
      <c r="Z17" s="1" t="s">
        <v>70</v>
      </c>
      <c r="AA17" s="1" t="s">
        <v>70</v>
      </c>
      <c r="AB17" s="1" t="s">
        <v>70</v>
      </c>
      <c r="AC17" s="1" t="s">
        <v>71</v>
      </c>
      <c r="AD17" s="1" t="s">
        <v>68</v>
      </c>
      <c r="AE17" s="1" t="s">
        <v>71</v>
      </c>
      <c r="AF17" s="3">
        <v>31</v>
      </c>
      <c r="AG17" s="3" t="s">
        <v>170</v>
      </c>
      <c r="AH17" s="1" t="s">
        <v>82</v>
      </c>
    </row>
    <row r="18" spans="2:34" ht="13.2">
      <c r="B18" s="1" t="s">
        <v>71</v>
      </c>
      <c r="C18" s="1" t="s">
        <v>68</v>
      </c>
      <c r="D18" s="1" t="s">
        <v>68</v>
      </c>
      <c r="E18" s="1" t="s">
        <v>68</v>
      </c>
      <c r="F18" s="1" t="s">
        <v>72</v>
      </c>
      <c r="G18" s="1" t="s">
        <v>71</v>
      </c>
      <c r="H18" s="1" t="s">
        <v>71</v>
      </c>
      <c r="I18" s="1" t="s">
        <v>69</v>
      </c>
      <c r="J18" s="1" t="s">
        <v>69</v>
      </c>
      <c r="K18" s="1" t="s">
        <v>72</v>
      </c>
      <c r="L18" s="1" t="s">
        <v>84</v>
      </c>
      <c r="M18" s="1" t="s">
        <v>83</v>
      </c>
      <c r="N18" s="1" t="s">
        <v>70</v>
      </c>
      <c r="O18" s="1" t="s">
        <v>69</v>
      </c>
      <c r="P18" s="1" t="s">
        <v>69</v>
      </c>
      <c r="Q18" s="1" t="s">
        <v>71</v>
      </c>
      <c r="R18" s="1" t="s">
        <v>68</v>
      </c>
      <c r="S18" s="1" t="s">
        <v>71</v>
      </c>
      <c r="T18" s="1" t="s">
        <v>70</v>
      </c>
      <c r="U18" s="1" t="s">
        <v>69</v>
      </c>
      <c r="V18" s="1" t="s">
        <v>68</v>
      </c>
      <c r="W18" s="1" t="s">
        <v>69</v>
      </c>
      <c r="X18" s="1" t="s">
        <v>72</v>
      </c>
      <c r="Y18" s="1" t="s">
        <v>83</v>
      </c>
      <c r="Z18" s="1" t="s">
        <v>72</v>
      </c>
      <c r="AA18" s="1" t="s">
        <v>68</v>
      </c>
      <c r="AB18" s="1" t="s">
        <v>70</v>
      </c>
      <c r="AC18" s="1" t="s">
        <v>71</v>
      </c>
      <c r="AD18" s="1" t="s">
        <v>71</v>
      </c>
      <c r="AE18" s="1" t="s">
        <v>68</v>
      </c>
      <c r="AF18" s="3">
        <v>36</v>
      </c>
      <c r="AG18" s="3" t="s">
        <v>170</v>
      </c>
      <c r="AH18" s="1" t="s">
        <v>79</v>
      </c>
    </row>
    <row r="19" spans="2:34" ht="13.2">
      <c r="B19" s="1" t="s">
        <v>70</v>
      </c>
      <c r="C19" s="1" t="s">
        <v>68</v>
      </c>
      <c r="D19" s="1" t="s">
        <v>70</v>
      </c>
      <c r="E19" s="1" t="s">
        <v>68</v>
      </c>
      <c r="F19" s="1" t="s">
        <v>70</v>
      </c>
      <c r="G19" s="1" t="s">
        <v>71</v>
      </c>
      <c r="H19" s="1" t="s">
        <v>68</v>
      </c>
      <c r="I19" s="1" t="s">
        <v>71</v>
      </c>
      <c r="J19" s="1" t="s">
        <v>84</v>
      </c>
      <c r="K19" s="1" t="s">
        <v>68</v>
      </c>
      <c r="L19" s="1" t="s">
        <v>68</v>
      </c>
      <c r="M19" s="1" t="s">
        <v>70</v>
      </c>
      <c r="N19" s="1" t="s">
        <v>68</v>
      </c>
      <c r="O19" s="1" t="s">
        <v>68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71</v>
      </c>
      <c r="Y19" s="1" t="s">
        <v>71</v>
      </c>
      <c r="Z19" s="1" t="s">
        <v>68</v>
      </c>
      <c r="AA19" s="1" t="s">
        <v>71</v>
      </c>
      <c r="AB19" s="1" t="s">
        <v>68</v>
      </c>
      <c r="AC19" s="1" t="s">
        <v>71</v>
      </c>
      <c r="AD19" s="1" t="s">
        <v>71</v>
      </c>
      <c r="AE19" s="1" t="s">
        <v>72</v>
      </c>
      <c r="AF19" s="3">
        <v>27</v>
      </c>
      <c r="AG19" s="3" t="s">
        <v>171</v>
      </c>
      <c r="AH19" s="1" t="s">
        <v>82</v>
      </c>
    </row>
    <row r="20" spans="2:34" ht="13.2">
      <c r="B20" s="1" t="s">
        <v>69</v>
      </c>
      <c r="C20" s="1" t="s">
        <v>70</v>
      </c>
      <c r="D20" s="1" t="s">
        <v>68</v>
      </c>
      <c r="E20" s="1" t="s">
        <v>71</v>
      </c>
      <c r="F20" s="1" t="s">
        <v>69</v>
      </c>
      <c r="G20" s="1" t="s">
        <v>68</v>
      </c>
      <c r="H20" s="1" t="s">
        <v>68</v>
      </c>
      <c r="I20" s="1" t="s">
        <v>70</v>
      </c>
      <c r="J20" s="1" t="s">
        <v>83</v>
      </c>
      <c r="K20" s="1" t="s">
        <v>83</v>
      </c>
      <c r="L20" s="1" t="s">
        <v>72</v>
      </c>
      <c r="M20" s="1" t="s">
        <v>68</v>
      </c>
      <c r="N20" s="1" t="s">
        <v>70</v>
      </c>
      <c r="O20" s="1" t="s">
        <v>70</v>
      </c>
      <c r="P20" s="1" t="s">
        <v>69</v>
      </c>
      <c r="Q20" s="1" t="s">
        <v>69</v>
      </c>
      <c r="R20" s="1" t="s">
        <v>69</v>
      </c>
      <c r="S20" s="1" t="s">
        <v>70</v>
      </c>
      <c r="T20" s="1" t="s">
        <v>69</v>
      </c>
      <c r="U20" s="1" t="s">
        <v>68</v>
      </c>
      <c r="V20" s="1" t="s">
        <v>71</v>
      </c>
      <c r="W20" s="1" t="s">
        <v>70</v>
      </c>
      <c r="X20" s="1" t="s">
        <v>68</v>
      </c>
      <c r="Y20" s="1" t="s">
        <v>68</v>
      </c>
      <c r="Z20" s="1" t="s">
        <v>69</v>
      </c>
      <c r="AA20" s="1" t="s">
        <v>70</v>
      </c>
      <c r="AB20" s="1" t="s">
        <v>68</v>
      </c>
      <c r="AC20" s="1" t="s">
        <v>71</v>
      </c>
      <c r="AD20" s="1" t="s">
        <v>71</v>
      </c>
      <c r="AE20" s="1" t="s">
        <v>70</v>
      </c>
      <c r="AF20" s="3">
        <v>34</v>
      </c>
      <c r="AG20" s="3" t="s">
        <v>170</v>
      </c>
      <c r="AH20" s="1" t="s">
        <v>79</v>
      </c>
    </row>
    <row r="21" spans="2:34" ht="13.2">
      <c r="B21" s="1" t="s">
        <v>69</v>
      </c>
      <c r="C21" s="1" t="s">
        <v>69</v>
      </c>
      <c r="D21" s="1" t="s">
        <v>68</v>
      </c>
      <c r="E21" s="1" t="s">
        <v>68</v>
      </c>
      <c r="F21" s="1" t="s">
        <v>71</v>
      </c>
      <c r="G21" s="1" t="s">
        <v>70</v>
      </c>
      <c r="H21" s="1" t="s">
        <v>69</v>
      </c>
      <c r="I21" s="1" t="s">
        <v>70</v>
      </c>
      <c r="J21" s="1" t="s">
        <v>71</v>
      </c>
      <c r="K21" s="1" t="s">
        <v>68</v>
      </c>
      <c r="L21" s="1" t="s">
        <v>84</v>
      </c>
      <c r="M21" s="1" t="s">
        <v>71</v>
      </c>
      <c r="N21" s="1" t="s">
        <v>68</v>
      </c>
      <c r="O21" s="1" t="s">
        <v>69</v>
      </c>
      <c r="P21" s="1" t="s">
        <v>68</v>
      </c>
      <c r="Q21" s="1" t="s">
        <v>83</v>
      </c>
      <c r="R21" s="1" t="s">
        <v>71</v>
      </c>
      <c r="S21" s="1" t="s">
        <v>72</v>
      </c>
      <c r="T21" s="1" t="s">
        <v>70</v>
      </c>
      <c r="U21" s="1" t="s">
        <v>70</v>
      </c>
      <c r="V21" s="1" t="s">
        <v>70</v>
      </c>
      <c r="W21" s="1" t="s">
        <v>70</v>
      </c>
      <c r="X21" s="1" t="s">
        <v>68</v>
      </c>
      <c r="Y21" s="1" t="s">
        <v>70</v>
      </c>
      <c r="Z21" s="1" t="s">
        <v>72</v>
      </c>
      <c r="AA21" s="1" t="s">
        <v>72</v>
      </c>
      <c r="AB21" s="1" t="s">
        <v>83</v>
      </c>
      <c r="AC21" s="1" t="s">
        <v>84</v>
      </c>
      <c r="AD21" s="1" t="s">
        <v>84</v>
      </c>
      <c r="AE21" s="1" t="s">
        <v>68</v>
      </c>
      <c r="AF21" s="3">
        <v>28</v>
      </c>
      <c r="AG21" s="3" t="s">
        <v>171</v>
      </c>
      <c r="AH21" s="1" t="s">
        <v>79</v>
      </c>
    </row>
    <row r="22" spans="2:34" ht="13.2">
      <c r="B22" s="1" t="s">
        <v>70</v>
      </c>
      <c r="C22" s="1" t="s">
        <v>71</v>
      </c>
      <c r="D22" s="1" t="s">
        <v>70</v>
      </c>
      <c r="E22" s="1" t="s">
        <v>68</v>
      </c>
      <c r="F22" s="1" t="s">
        <v>70</v>
      </c>
      <c r="G22" s="1" t="s">
        <v>71</v>
      </c>
      <c r="H22" s="1" t="s">
        <v>68</v>
      </c>
      <c r="I22" s="1" t="s">
        <v>68</v>
      </c>
      <c r="J22" s="1" t="s">
        <v>68</v>
      </c>
      <c r="K22" s="1" t="s">
        <v>71</v>
      </c>
      <c r="L22" s="1" t="s">
        <v>83</v>
      </c>
      <c r="M22" s="1" t="s">
        <v>72</v>
      </c>
      <c r="N22" s="1" t="s">
        <v>69</v>
      </c>
      <c r="O22" s="1" t="s">
        <v>68</v>
      </c>
      <c r="P22" s="1" t="s">
        <v>70</v>
      </c>
      <c r="Q22" s="1" t="s">
        <v>68</v>
      </c>
      <c r="R22" s="1" t="s">
        <v>70</v>
      </c>
      <c r="S22" s="1" t="s">
        <v>70</v>
      </c>
      <c r="T22" s="1" t="s">
        <v>71</v>
      </c>
      <c r="U22" s="1" t="s">
        <v>68</v>
      </c>
      <c r="V22" s="1" t="s">
        <v>71</v>
      </c>
      <c r="W22" s="1" t="s">
        <v>68</v>
      </c>
      <c r="X22" s="1" t="s">
        <v>72</v>
      </c>
      <c r="Y22" s="1" t="s">
        <v>68</v>
      </c>
      <c r="Z22" s="1" t="s">
        <v>71</v>
      </c>
      <c r="AA22" s="1" t="s">
        <v>70</v>
      </c>
      <c r="AB22" s="1" t="s">
        <v>68</v>
      </c>
      <c r="AC22" s="1" t="s">
        <v>72</v>
      </c>
      <c r="AD22" s="1" t="s">
        <v>83</v>
      </c>
      <c r="AE22" s="1" t="s">
        <v>68</v>
      </c>
      <c r="AF22" s="3">
        <v>43</v>
      </c>
      <c r="AG22" s="3" t="s">
        <v>172</v>
      </c>
      <c r="AH22" s="1" t="s">
        <v>79</v>
      </c>
    </row>
    <row r="23" spans="2:34" ht="13.2">
      <c r="B23" s="1" t="s">
        <v>70</v>
      </c>
      <c r="C23" s="1" t="s">
        <v>71</v>
      </c>
      <c r="D23" s="1" t="s">
        <v>70</v>
      </c>
      <c r="E23" s="1" t="s">
        <v>84</v>
      </c>
      <c r="F23" s="1" t="s">
        <v>84</v>
      </c>
      <c r="G23" s="1" t="s">
        <v>68</v>
      </c>
      <c r="H23" s="1" t="s">
        <v>70</v>
      </c>
      <c r="I23" s="1" t="s">
        <v>69</v>
      </c>
      <c r="J23" s="1" t="s">
        <v>69</v>
      </c>
      <c r="K23" s="1" t="s">
        <v>84</v>
      </c>
      <c r="L23" s="1" t="s">
        <v>84</v>
      </c>
      <c r="M23" s="1" t="s">
        <v>84</v>
      </c>
      <c r="N23" s="1" t="s">
        <v>68</v>
      </c>
      <c r="O23" s="1" t="s">
        <v>69</v>
      </c>
      <c r="P23" s="1" t="s">
        <v>68</v>
      </c>
      <c r="Q23" s="1" t="s">
        <v>71</v>
      </c>
      <c r="R23" s="1" t="s">
        <v>71</v>
      </c>
      <c r="S23" s="1" t="s">
        <v>71</v>
      </c>
      <c r="T23" s="1" t="s">
        <v>70</v>
      </c>
      <c r="U23" s="1" t="s">
        <v>71</v>
      </c>
      <c r="V23" s="1" t="s">
        <v>71</v>
      </c>
      <c r="W23" s="1" t="s">
        <v>70</v>
      </c>
      <c r="X23" s="1" t="s">
        <v>71</v>
      </c>
      <c r="Y23" s="1" t="s">
        <v>68</v>
      </c>
      <c r="Z23" s="1" t="s">
        <v>71</v>
      </c>
      <c r="AA23" s="1" t="s">
        <v>71</v>
      </c>
      <c r="AB23" s="1" t="s">
        <v>71</v>
      </c>
      <c r="AC23" s="1" t="s">
        <v>83</v>
      </c>
      <c r="AD23" s="1" t="s">
        <v>83</v>
      </c>
      <c r="AE23" s="1" t="s">
        <v>83</v>
      </c>
      <c r="AF23" s="3">
        <v>30</v>
      </c>
      <c r="AG23" s="3" t="s">
        <v>170</v>
      </c>
      <c r="AH23" s="1" t="s">
        <v>79</v>
      </c>
    </row>
    <row r="24" spans="2:34" ht="13.2">
      <c r="B24" s="1" t="s">
        <v>70</v>
      </c>
      <c r="C24" s="1" t="s">
        <v>83</v>
      </c>
      <c r="D24" s="1" t="s">
        <v>68</v>
      </c>
      <c r="E24" s="1" t="s">
        <v>70</v>
      </c>
      <c r="F24" s="1" t="s">
        <v>70</v>
      </c>
      <c r="G24" s="1" t="s">
        <v>72</v>
      </c>
      <c r="H24" s="1" t="s">
        <v>68</v>
      </c>
      <c r="I24" s="1" t="s">
        <v>72</v>
      </c>
      <c r="J24" s="1" t="s">
        <v>84</v>
      </c>
      <c r="K24" s="1" t="s">
        <v>68</v>
      </c>
      <c r="L24" s="1" t="s">
        <v>84</v>
      </c>
      <c r="M24" s="1" t="s">
        <v>70</v>
      </c>
      <c r="N24" s="1" t="s">
        <v>70</v>
      </c>
      <c r="O24" s="1" t="s">
        <v>69</v>
      </c>
      <c r="P24" s="1" t="s">
        <v>68</v>
      </c>
      <c r="Q24" s="1" t="s">
        <v>70</v>
      </c>
      <c r="R24" s="1" t="s">
        <v>69</v>
      </c>
      <c r="S24" s="1" t="s">
        <v>70</v>
      </c>
      <c r="T24" s="1" t="s">
        <v>69</v>
      </c>
      <c r="U24" s="1" t="s">
        <v>69</v>
      </c>
      <c r="V24" s="1" t="s">
        <v>68</v>
      </c>
      <c r="W24" s="1" t="s">
        <v>70</v>
      </c>
      <c r="X24" s="1" t="s">
        <v>83</v>
      </c>
      <c r="Y24" s="1" t="s">
        <v>68</v>
      </c>
      <c r="Z24" s="1" t="s">
        <v>68</v>
      </c>
      <c r="AA24" s="1" t="s">
        <v>68</v>
      </c>
      <c r="AB24" s="1" t="s">
        <v>70</v>
      </c>
      <c r="AC24" s="1" t="s">
        <v>72</v>
      </c>
      <c r="AD24" s="1" t="s">
        <v>84</v>
      </c>
      <c r="AE24" s="1" t="s">
        <v>71</v>
      </c>
      <c r="AF24" s="3">
        <v>30</v>
      </c>
      <c r="AG24" s="3" t="s">
        <v>170</v>
      </c>
      <c r="AH24" s="1" t="s">
        <v>79</v>
      </c>
    </row>
    <row r="25" spans="2:34" ht="13.2">
      <c r="B25" s="1" t="s">
        <v>69</v>
      </c>
      <c r="C25" s="1" t="s">
        <v>69</v>
      </c>
      <c r="D25" s="1" t="s">
        <v>69</v>
      </c>
      <c r="E25" s="1" t="s">
        <v>68</v>
      </c>
      <c r="F25" s="1" t="s">
        <v>71</v>
      </c>
      <c r="G25" s="1" t="s">
        <v>68</v>
      </c>
      <c r="H25" s="1" t="s">
        <v>70</v>
      </c>
      <c r="I25" s="1" t="s">
        <v>70</v>
      </c>
      <c r="J25" s="1" t="s">
        <v>71</v>
      </c>
      <c r="K25" s="1" t="s">
        <v>68</v>
      </c>
      <c r="L25" s="1" t="s">
        <v>68</v>
      </c>
      <c r="M25" s="1" t="s">
        <v>68</v>
      </c>
      <c r="N25" s="1" t="s">
        <v>71</v>
      </c>
      <c r="O25" s="1" t="s">
        <v>71</v>
      </c>
      <c r="P25" s="1" t="s">
        <v>70</v>
      </c>
      <c r="Q25" s="1" t="s">
        <v>68</v>
      </c>
      <c r="R25" s="1" t="s">
        <v>69</v>
      </c>
      <c r="S25" s="1" t="s">
        <v>69</v>
      </c>
      <c r="T25" s="1" t="s">
        <v>69</v>
      </c>
      <c r="U25" s="1" t="s">
        <v>68</v>
      </c>
      <c r="V25" s="1" t="s">
        <v>70</v>
      </c>
      <c r="W25" s="1" t="s">
        <v>70</v>
      </c>
      <c r="X25" s="1" t="s">
        <v>70</v>
      </c>
      <c r="Y25" s="1" t="s">
        <v>71</v>
      </c>
      <c r="Z25" s="1" t="s">
        <v>70</v>
      </c>
      <c r="AA25" s="1" t="s">
        <v>70</v>
      </c>
      <c r="AB25" s="1" t="s">
        <v>71</v>
      </c>
      <c r="AC25" s="1" t="s">
        <v>71</v>
      </c>
      <c r="AD25" s="1" t="s">
        <v>71</v>
      </c>
      <c r="AE25" s="1" t="s">
        <v>71</v>
      </c>
      <c r="AF25" s="3">
        <v>27</v>
      </c>
      <c r="AG25" s="3" t="s">
        <v>171</v>
      </c>
      <c r="AH25" s="1" t="s">
        <v>82</v>
      </c>
    </row>
    <row r="26" spans="2:34" ht="13.2">
      <c r="B26" s="1" t="s">
        <v>68</v>
      </c>
      <c r="C26" s="1" t="s">
        <v>71</v>
      </c>
      <c r="D26" s="1" t="s">
        <v>68</v>
      </c>
      <c r="E26" s="1" t="s">
        <v>71</v>
      </c>
      <c r="F26" s="1" t="s">
        <v>68</v>
      </c>
      <c r="G26" s="1" t="s">
        <v>71</v>
      </c>
      <c r="H26" s="1" t="s">
        <v>71</v>
      </c>
      <c r="I26" s="1" t="s">
        <v>71</v>
      </c>
      <c r="J26" s="1" t="s">
        <v>72</v>
      </c>
      <c r="K26" s="1" t="s">
        <v>83</v>
      </c>
      <c r="L26" s="1" t="s">
        <v>84</v>
      </c>
      <c r="M26" s="1" t="s">
        <v>71</v>
      </c>
      <c r="N26" s="1" t="s">
        <v>70</v>
      </c>
      <c r="O26" s="1" t="s">
        <v>69</v>
      </c>
      <c r="P26" s="1" t="s">
        <v>70</v>
      </c>
      <c r="Q26" s="1" t="s">
        <v>69</v>
      </c>
      <c r="R26" s="1" t="s">
        <v>69</v>
      </c>
      <c r="S26" s="1" t="s">
        <v>70</v>
      </c>
      <c r="T26" s="1" t="s">
        <v>68</v>
      </c>
      <c r="U26" s="1" t="s">
        <v>70</v>
      </c>
      <c r="V26" s="1" t="s">
        <v>68</v>
      </c>
      <c r="W26" s="1" t="s">
        <v>68</v>
      </c>
      <c r="X26" s="1" t="s">
        <v>72</v>
      </c>
      <c r="Y26" s="1" t="s">
        <v>70</v>
      </c>
      <c r="Z26" s="1" t="s">
        <v>83</v>
      </c>
      <c r="AA26" s="1" t="s">
        <v>71</v>
      </c>
      <c r="AB26" s="1" t="s">
        <v>83</v>
      </c>
      <c r="AC26" s="1" t="s">
        <v>68</v>
      </c>
      <c r="AD26" s="1" t="s">
        <v>84</v>
      </c>
      <c r="AE26" s="1" t="s">
        <v>70</v>
      </c>
      <c r="AF26" s="3">
        <v>28</v>
      </c>
      <c r="AG26" s="3" t="s">
        <v>171</v>
      </c>
      <c r="AH26" s="1" t="s">
        <v>79</v>
      </c>
    </row>
    <row r="27" spans="2:34" ht="13.2">
      <c r="B27" s="1" t="s">
        <v>69</v>
      </c>
      <c r="C27" s="1" t="s">
        <v>68</v>
      </c>
      <c r="D27" s="1" t="s">
        <v>71</v>
      </c>
      <c r="E27" s="1" t="s">
        <v>68</v>
      </c>
      <c r="F27" s="1" t="s">
        <v>83</v>
      </c>
      <c r="G27" s="1" t="s">
        <v>70</v>
      </c>
      <c r="H27" s="1" t="s">
        <v>68</v>
      </c>
      <c r="I27" s="1" t="s">
        <v>68</v>
      </c>
      <c r="J27" s="1" t="s">
        <v>84</v>
      </c>
      <c r="K27" s="1" t="s">
        <v>84</v>
      </c>
      <c r="L27" s="1" t="s">
        <v>71</v>
      </c>
      <c r="M27" s="1" t="s">
        <v>71</v>
      </c>
      <c r="N27" s="1" t="s">
        <v>71</v>
      </c>
      <c r="O27" s="1" t="s">
        <v>71</v>
      </c>
      <c r="P27" s="1" t="s">
        <v>70</v>
      </c>
      <c r="Q27" s="1" t="s">
        <v>71</v>
      </c>
      <c r="R27" s="1" t="s">
        <v>68</v>
      </c>
      <c r="S27" s="1" t="s">
        <v>68</v>
      </c>
      <c r="T27" s="1" t="s">
        <v>70</v>
      </c>
      <c r="U27" s="1" t="s">
        <v>70</v>
      </c>
      <c r="V27" s="1" t="s">
        <v>70</v>
      </c>
      <c r="W27" s="1" t="s">
        <v>70</v>
      </c>
      <c r="X27" s="1" t="s">
        <v>70</v>
      </c>
      <c r="Y27" s="1" t="s">
        <v>72</v>
      </c>
      <c r="Z27" s="1" t="s">
        <v>69</v>
      </c>
      <c r="AA27" s="1" t="s">
        <v>69</v>
      </c>
      <c r="AB27" s="1" t="s">
        <v>72</v>
      </c>
      <c r="AC27" s="1" t="s">
        <v>72</v>
      </c>
      <c r="AD27" s="1" t="s">
        <v>72</v>
      </c>
      <c r="AE27" s="1" t="s">
        <v>83</v>
      </c>
      <c r="AF27" s="3">
        <v>29</v>
      </c>
      <c r="AG27" s="3" t="s">
        <v>171</v>
      </c>
      <c r="AH27" s="1" t="s">
        <v>82</v>
      </c>
    </row>
    <row r="28" spans="2:34" ht="13.2">
      <c r="B28" s="1" t="s">
        <v>68</v>
      </c>
      <c r="C28" s="1" t="s">
        <v>71</v>
      </c>
      <c r="D28" s="1" t="s">
        <v>69</v>
      </c>
      <c r="E28" s="1" t="s">
        <v>70</v>
      </c>
      <c r="F28" s="1" t="s">
        <v>68</v>
      </c>
      <c r="G28" s="1" t="s">
        <v>71</v>
      </c>
      <c r="H28" s="1" t="s">
        <v>68</v>
      </c>
      <c r="I28" s="1" t="s">
        <v>68</v>
      </c>
      <c r="J28" s="1" t="s">
        <v>71</v>
      </c>
      <c r="K28" s="1" t="s">
        <v>70</v>
      </c>
      <c r="L28" s="1" t="s">
        <v>68</v>
      </c>
      <c r="M28" s="1" t="s">
        <v>68</v>
      </c>
      <c r="N28" s="1" t="s">
        <v>70</v>
      </c>
      <c r="O28" s="1" t="s">
        <v>68</v>
      </c>
      <c r="P28" s="1" t="s">
        <v>68</v>
      </c>
      <c r="Q28" s="1" t="s">
        <v>72</v>
      </c>
      <c r="R28" s="1" t="s">
        <v>71</v>
      </c>
      <c r="S28" s="1" t="s">
        <v>71</v>
      </c>
      <c r="T28" s="1" t="s">
        <v>68</v>
      </c>
      <c r="U28" s="1" t="s">
        <v>70</v>
      </c>
      <c r="V28" s="1" t="s">
        <v>68</v>
      </c>
      <c r="W28" s="1" t="s">
        <v>70</v>
      </c>
      <c r="X28" s="1" t="s">
        <v>70</v>
      </c>
      <c r="Y28" s="1" t="s">
        <v>68</v>
      </c>
      <c r="Z28" s="1" t="s">
        <v>68</v>
      </c>
      <c r="AA28" s="1" t="s">
        <v>68</v>
      </c>
      <c r="AB28" s="1" t="s">
        <v>70</v>
      </c>
      <c r="AC28" s="1" t="s">
        <v>68</v>
      </c>
      <c r="AD28" s="1" t="s">
        <v>68</v>
      </c>
      <c r="AE28" s="1" t="s">
        <v>71</v>
      </c>
      <c r="AF28" s="3">
        <v>30</v>
      </c>
      <c r="AG28" s="3" t="s">
        <v>170</v>
      </c>
      <c r="AH28" s="1" t="s">
        <v>82</v>
      </c>
    </row>
    <row r="29" spans="2:34" ht="13.2">
      <c r="B29" s="1" t="s">
        <v>70</v>
      </c>
      <c r="C29" s="1" t="s">
        <v>71</v>
      </c>
      <c r="D29" s="1" t="s">
        <v>68</v>
      </c>
      <c r="E29" s="1" t="s">
        <v>68</v>
      </c>
      <c r="F29" s="1" t="s">
        <v>68</v>
      </c>
      <c r="G29" s="1" t="s">
        <v>70</v>
      </c>
      <c r="H29" s="1" t="s">
        <v>70</v>
      </c>
      <c r="I29" s="1" t="s">
        <v>70</v>
      </c>
      <c r="J29" s="1" t="s">
        <v>68</v>
      </c>
      <c r="K29" s="1" t="s">
        <v>68</v>
      </c>
      <c r="L29" s="1" t="s">
        <v>84</v>
      </c>
      <c r="M29" s="1" t="s">
        <v>84</v>
      </c>
      <c r="N29" s="1" t="s">
        <v>69</v>
      </c>
      <c r="O29" s="1" t="s">
        <v>70</v>
      </c>
      <c r="P29" s="1" t="s">
        <v>70</v>
      </c>
      <c r="Q29" s="1" t="s">
        <v>68</v>
      </c>
      <c r="R29" s="1" t="s">
        <v>68</v>
      </c>
      <c r="S29" s="1" t="s">
        <v>71</v>
      </c>
      <c r="T29" s="1" t="s">
        <v>68</v>
      </c>
      <c r="U29" s="1" t="s">
        <v>68</v>
      </c>
      <c r="V29" s="1" t="s">
        <v>70</v>
      </c>
      <c r="W29" s="1" t="s">
        <v>71</v>
      </c>
      <c r="X29" s="1" t="s">
        <v>68</v>
      </c>
      <c r="Y29" s="1" t="s">
        <v>68</v>
      </c>
      <c r="Z29" s="1" t="s">
        <v>68</v>
      </c>
      <c r="AA29" s="1" t="s">
        <v>68</v>
      </c>
      <c r="AB29" s="1" t="s">
        <v>68</v>
      </c>
      <c r="AC29" s="1" t="s">
        <v>71</v>
      </c>
      <c r="AD29" s="1" t="s">
        <v>84</v>
      </c>
      <c r="AE29" s="1" t="s">
        <v>70</v>
      </c>
      <c r="AF29" s="3">
        <v>25</v>
      </c>
      <c r="AG29" s="3" t="s">
        <v>171</v>
      </c>
      <c r="AH29" s="1" t="s">
        <v>79</v>
      </c>
    </row>
    <row r="30" spans="2:34" ht="13.2">
      <c r="B30" s="1" t="s">
        <v>69</v>
      </c>
      <c r="C30" s="1" t="s">
        <v>70</v>
      </c>
      <c r="D30" s="1" t="s">
        <v>68</v>
      </c>
      <c r="E30" s="1" t="s">
        <v>70</v>
      </c>
      <c r="F30" s="1" t="s">
        <v>70</v>
      </c>
      <c r="G30" s="1" t="s">
        <v>68</v>
      </c>
      <c r="H30" s="1" t="s">
        <v>69</v>
      </c>
      <c r="I30" s="1" t="s">
        <v>69</v>
      </c>
      <c r="J30" s="1" t="s">
        <v>84</v>
      </c>
      <c r="K30" s="1" t="s">
        <v>69</v>
      </c>
      <c r="L30" s="1" t="s">
        <v>84</v>
      </c>
      <c r="M30" s="1" t="s">
        <v>71</v>
      </c>
      <c r="N30" s="1" t="s">
        <v>83</v>
      </c>
      <c r="O30" s="1" t="s">
        <v>83</v>
      </c>
      <c r="P30" s="1" t="s">
        <v>83</v>
      </c>
      <c r="Q30" s="1" t="s">
        <v>70</v>
      </c>
      <c r="R30" s="1" t="s">
        <v>69</v>
      </c>
      <c r="S30" s="1" t="s">
        <v>69</v>
      </c>
      <c r="T30" s="1" t="s">
        <v>71</v>
      </c>
      <c r="U30" s="1" t="s">
        <v>68</v>
      </c>
      <c r="V30" s="1" t="s">
        <v>69</v>
      </c>
      <c r="W30" s="1" t="s">
        <v>70</v>
      </c>
      <c r="X30" s="1" t="s">
        <v>84</v>
      </c>
      <c r="Y30" s="1" t="s">
        <v>84</v>
      </c>
      <c r="Z30" s="1" t="s">
        <v>71</v>
      </c>
      <c r="AA30" s="1" t="s">
        <v>71</v>
      </c>
      <c r="AB30" s="1" t="s">
        <v>68</v>
      </c>
      <c r="AC30" s="1" t="s">
        <v>84</v>
      </c>
      <c r="AD30" s="1" t="s">
        <v>84</v>
      </c>
      <c r="AE30" s="1" t="s">
        <v>71</v>
      </c>
      <c r="AF30" s="3">
        <v>29</v>
      </c>
      <c r="AG30" s="3" t="s">
        <v>171</v>
      </c>
      <c r="AH30" s="1" t="s">
        <v>79</v>
      </c>
    </row>
    <row r="31" spans="2:34" ht="13.2">
      <c r="B31" s="1" t="s">
        <v>68</v>
      </c>
      <c r="C31" s="1" t="s">
        <v>72</v>
      </c>
      <c r="D31" s="1" t="s">
        <v>70</v>
      </c>
      <c r="E31" s="1" t="s">
        <v>68</v>
      </c>
      <c r="F31" s="1" t="s">
        <v>68</v>
      </c>
      <c r="G31" s="1" t="s">
        <v>69</v>
      </c>
      <c r="H31" s="1" t="s">
        <v>70</v>
      </c>
      <c r="I31" s="1" t="s">
        <v>70</v>
      </c>
      <c r="J31" s="1" t="s">
        <v>69</v>
      </c>
      <c r="K31" s="1" t="s">
        <v>68</v>
      </c>
      <c r="L31" s="1" t="s">
        <v>83</v>
      </c>
      <c r="M31" s="1" t="s">
        <v>68</v>
      </c>
      <c r="N31" s="1" t="s">
        <v>68</v>
      </c>
      <c r="O31" s="1" t="s">
        <v>69</v>
      </c>
      <c r="P31" s="1" t="s">
        <v>70</v>
      </c>
      <c r="Q31" s="1" t="s">
        <v>68</v>
      </c>
      <c r="R31" s="1" t="s">
        <v>69</v>
      </c>
      <c r="S31" s="1" t="s">
        <v>68</v>
      </c>
      <c r="T31" s="1" t="s">
        <v>72</v>
      </c>
      <c r="U31" s="1" t="s">
        <v>71</v>
      </c>
      <c r="V31" s="1" t="s">
        <v>68</v>
      </c>
      <c r="W31" s="1" t="s">
        <v>71</v>
      </c>
      <c r="X31" s="1" t="s">
        <v>83</v>
      </c>
      <c r="Y31" s="1" t="s">
        <v>68</v>
      </c>
      <c r="Z31" s="1" t="s">
        <v>70</v>
      </c>
      <c r="AA31" s="1" t="s">
        <v>68</v>
      </c>
      <c r="AB31" s="1" t="s">
        <v>71</v>
      </c>
      <c r="AC31" s="1" t="s">
        <v>72</v>
      </c>
      <c r="AD31" s="1" t="s">
        <v>84</v>
      </c>
      <c r="AE31" s="1" t="s">
        <v>69</v>
      </c>
      <c r="AF31" s="3">
        <v>30</v>
      </c>
      <c r="AG31" s="3" t="s">
        <v>170</v>
      </c>
      <c r="AH31" s="1" t="s">
        <v>79</v>
      </c>
    </row>
    <row r="32" spans="2:34" ht="13.2">
      <c r="B32" s="1" t="s">
        <v>70</v>
      </c>
      <c r="C32" s="1" t="s">
        <v>68</v>
      </c>
      <c r="D32" s="1" t="s">
        <v>70</v>
      </c>
      <c r="E32" s="1" t="s">
        <v>71</v>
      </c>
      <c r="F32" s="1" t="s">
        <v>68</v>
      </c>
      <c r="G32" s="1" t="s">
        <v>69</v>
      </c>
      <c r="H32" s="1" t="s">
        <v>69</v>
      </c>
      <c r="I32" s="1" t="s">
        <v>70</v>
      </c>
      <c r="J32" s="1" t="s">
        <v>71</v>
      </c>
      <c r="K32" s="1" t="s">
        <v>68</v>
      </c>
      <c r="L32" s="1" t="s">
        <v>68</v>
      </c>
      <c r="M32" s="1" t="s">
        <v>70</v>
      </c>
      <c r="N32" s="1" t="s">
        <v>68</v>
      </c>
      <c r="O32" s="1" t="s">
        <v>68</v>
      </c>
      <c r="P32" s="1" t="s">
        <v>69</v>
      </c>
      <c r="Q32" s="1" t="s">
        <v>69</v>
      </c>
      <c r="R32" s="1" t="s">
        <v>70</v>
      </c>
      <c r="S32" s="1" t="s">
        <v>68</v>
      </c>
      <c r="T32" s="1" t="s">
        <v>70</v>
      </c>
      <c r="U32" s="1" t="s">
        <v>70</v>
      </c>
      <c r="V32" s="1" t="s">
        <v>69</v>
      </c>
      <c r="W32" s="1" t="s">
        <v>70</v>
      </c>
      <c r="X32" s="1" t="s">
        <v>69</v>
      </c>
      <c r="Y32" s="1" t="s">
        <v>68</v>
      </c>
      <c r="Z32" s="1" t="s">
        <v>70</v>
      </c>
      <c r="AA32" s="1" t="s">
        <v>69</v>
      </c>
      <c r="AB32" s="1" t="s">
        <v>70</v>
      </c>
      <c r="AC32" s="1" t="s">
        <v>68</v>
      </c>
      <c r="AD32" s="1" t="s">
        <v>68</v>
      </c>
      <c r="AE32" s="1" t="s">
        <v>70</v>
      </c>
      <c r="AF32" s="3">
        <v>26</v>
      </c>
      <c r="AG32" s="3" t="s">
        <v>171</v>
      </c>
      <c r="AH32" s="1" t="s">
        <v>82</v>
      </c>
    </row>
    <row r="33" spans="2:34" ht="13.2">
      <c r="B33" s="1" t="s">
        <v>69</v>
      </c>
      <c r="C33" s="1" t="s">
        <v>70</v>
      </c>
      <c r="D33" s="1" t="s">
        <v>68</v>
      </c>
      <c r="E33" s="1" t="s">
        <v>68</v>
      </c>
      <c r="F33" s="1" t="s">
        <v>70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68</v>
      </c>
      <c r="L33" s="1" t="s">
        <v>83</v>
      </c>
      <c r="M33" s="1" t="s">
        <v>71</v>
      </c>
      <c r="N33" s="1" t="s">
        <v>71</v>
      </c>
      <c r="O33" s="1" t="s">
        <v>68</v>
      </c>
      <c r="P33" s="1" t="s">
        <v>70</v>
      </c>
      <c r="Q33" s="1" t="s">
        <v>71</v>
      </c>
      <c r="R33" s="1" t="s">
        <v>70</v>
      </c>
      <c r="S33" s="1" t="s">
        <v>70</v>
      </c>
      <c r="T33" s="1" t="s">
        <v>69</v>
      </c>
      <c r="U33" s="1" t="s">
        <v>69</v>
      </c>
      <c r="V33" s="1" t="s">
        <v>69</v>
      </c>
      <c r="W33" s="1" t="s">
        <v>70</v>
      </c>
      <c r="X33" s="1" t="s">
        <v>70</v>
      </c>
      <c r="Y33" s="1" t="s">
        <v>68</v>
      </c>
      <c r="Z33" s="1" t="s">
        <v>70</v>
      </c>
      <c r="AA33" s="1" t="s">
        <v>69</v>
      </c>
      <c r="AB33" s="1" t="s">
        <v>69</v>
      </c>
      <c r="AC33" s="1" t="s">
        <v>68</v>
      </c>
      <c r="AD33" s="1" t="s">
        <v>68</v>
      </c>
      <c r="AE33" s="1" t="s">
        <v>68</v>
      </c>
      <c r="AF33" s="3">
        <v>28</v>
      </c>
      <c r="AG33" s="3" t="s">
        <v>171</v>
      </c>
      <c r="AH33" s="1" t="s">
        <v>79</v>
      </c>
    </row>
    <row r="34" spans="2:34" ht="13.2">
      <c r="B34" s="1" t="s">
        <v>70</v>
      </c>
      <c r="C34" s="1" t="s">
        <v>68</v>
      </c>
      <c r="D34" s="1" t="s">
        <v>68</v>
      </c>
      <c r="E34" s="1" t="s">
        <v>71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71</v>
      </c>
      <c r="L34" s="1" t="s">
        <v>83</v>
      </c>
      <c r="M34" s="1" t="s">
        <v>83</v>
      </c>
      <c r="N34" s="1" t="s">
        <v>68</v>
      </c>
      <c r="O34" s="1" t="s">
        <v>70</v>
      </c>
      <c r="P34" s="1" t="s">
        <v>69</v>
      </c>
      <c r="Q34" s="1" t="s">
        <v>72</v>
      </c>
      <c r="R34" s="1" t="s">
        <v>72</v>
      </c>
      <c r="S34" s="1" t="s">
        <v>72</v>
      </c>
      <c r="T34" s="1" t="s">
        <v>68</v>
      </c>
      <c r="U34" s="1" t="s">
        <v>71</v>
      </c>
      <c r="V34" s="1" t="s">
        <v>71</v>
      </c>
      <c r="W34" s="1" t="s">
        <v>68</v>
      </c>
      <c r="X34" s="1" t="s">
        <v>83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72</v>
      </c>
      <c r="AE34" s="1" t="s">
        <v>72</v>
      </c>
      <c r="AF34" s="3">
        <v>30</v>
      </c>
      <c r="AG34" s="3" t="s">
        <v>170</v>
      </c>
      <c r="AH34" s="1" t="s">
        <v>79</v>
      </c>
    </row>
    <row r="35" spans="2:34" ht="13.2">
      <c r="B35" s="1" t="s">
        <v>70</v>
      </c>
      <c r="C35" s="1" t="s">
        <v>72</v>
      </c>
      <c r="D35" s="1" t="s">
        <v>70</v>
      </c>
      <c r="E35" s="1" t="s">
        <v>70</v>
      </c>
      <c r="F35" s="1" t="s">
        <v>68</v>
      </c>
      <c r="G35" s="1" t="s">
        <v>70</v>
      </c>
      <c r="H35" s="1" t="s">
        <v>68</v>
      </c>
      <c r="I35" s="1" t="s">
        <v>68</v>
      </c>
      <c r="J35" s="1" t="s">
        <v>84</v>
      </c>
      <c r="K35" s="1" t="s">
        <v>68</v>
      </c>
      <c r="L35" s="1" t="s">
        <v>68</v>
      </c>
      <c r="M35" s="1" t="s">
        <v>70</v>
      </c>
      <c r="N35" s="1" t="s">
        <v>68</v>
      </c>
      <c r="O35" s="1" t="s">
        <v>71</v>
      </c>
      <c r="P35" s="1" t="s">
        <v>68</v>
      </c>
      <c r="Q35" s="1" t="s">
        <v>71</v>
      </c>
      <c r="R35" s="1" t="s">
        <v>71</v>
      </c>
      <c r="S35" s="1" t="s">
        <v>68</v>
      </c>
      <c r="T35" s="1" t="s">
        <v>68</v>
      </c>
      <c r="U35" s="1" t="s">
        <v>68</v>
      </c>
      <c r="V35" s="1" t="s">
        <v>68</v>
      </c>
      <c r="W35" s="1" t="s">
        <v>68</v>
      </c>
      <c r="X35" s="1" t="s">
        <v>68</v>
      </c>
      <c r="Y35" s="1" t="s">
        <v>71</v>
      </c>
      <c r="Z35" s="1" t="s">
        <v>68</v>
      </c>
      <c r="AA35" s="1" t="s">
        <v>68</v>
      </c>
      <c r="AB35" s="1" t="s">
        <v>70</v>
      </c>
      <c r="AC35" s="1" t="s">
        <v>71</v>
      </c>
      <c r="AD35" s="1" t="s">
        <v>71</v>
      </c>
      <c r="AE35" s="1" t="s">
        <v>68</v>
      </c>
      <c r="AF35" s="3">
        <v>33</v>
      </c>
      <c r="AG35" s="3" t="s">
        <v>170</v>
      </c>
      <c r="AH35" s="1" t="s">
        <v>82</v>
      </c>
    </row>
    <row r="36" spans="2:34" ht="13.2">
      <c r="B36" s="1" t="s">
        <v>69</v>
      </c>
      <c r="C36" s="1" t="s">
        <v>68</v>
      </c>
      <c r="D36" s="1" t="s">
        <v>68</v>
      </c>
      <c r="E36" s="1" t="s">
        <v>68</v>
      </c>
      <c r="F36" s="1" t="s">
        <v>71</v>
      </c>
      <c r="G36" s="1" t="s">
        <v>68</v>
      </c>
      <c r="H36" s="1" t="s">
        <v>70</v>
      </c>
      <c r="I36" s="1" t="s">
        <v>69</v>
      </c>
      <c r="J36" s="1" t="s">
        <v>71</v>
      </c>
      <c r="K36" s="1" t="s">
        <v>70</v>
      </c>
      <c r="L36" s="1" t="s">
        <v>71</v>
      </c>
      <c r="M36" s="1" t="s">
        <v>68</v>
      </c>
      <c r="N36" s="1" t="s">
        <v>69</v>
      </c>
      <c r="O36" s="1" t="s">
        <v>70</v>
      </c>
      <c r="P36" s="1" t="s">
        <v>69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69</v>
      </c>
      <c r="X36" s="1" t="s">
        <v>68</v>
      </c>
      <c r="Y36" s="1" t="s">
        <v>68</v>
      </c>
      <c r="Z36" s="1" t="s">
        <v>69</v>
      </c>
      <c r="AA36" s="1" t="s">
        <v>69</v>
      </c>
      <c r="AB36" s="1" t="s">
        <v>70</v>
      </c>
      <c r="AC36" s="1" t="s">
        <v>71</v>
      </c>
      <c r="AD36" s="1" t="s">
        <v>71</v>
      </c>
      <c r="AE36" s="1" t="s">
        <v>70</v>
      </c>
      <c r="AF36" s="3">
        <v>29</v>
      </c>
      <c r="AG36" s="3" t="s">
        <v>171</v>
      </c>
      <c r="AH36" s="1" t="s">
        <v>79</v>
      </c>
    </row>
    <row r="37" spans="2:34" ht="13.2">
      <c r="B37" s="1" t="s">
        <v>69</v>
      </c>
      <c r="C37" s="1" t="s">
        <v>70</v>
      </c>
      <c r="D37" s="1" t="s">
        <v>69</v>
      </c>
      <c r="E37" s="1" t="s">
        <v>71</v>
      </c>
      <c r="F37" s="1" t="s">
        <v>69</v>
      </c>
      <c r="G37" s="1" t="s">
        <v>71</v>
      </c>
      <c r="H37" s="1" t="s">
        <v>68</v>
      </c>
      <c r="I37" s="1" t="s">
        <v>68</v>
      </c>
      <c r="J37" s="1" t="s">
        <v>84</v>
      </c>
      <c r="K37" s="1" t="s">
        <v>71</v>
      </c>
      <c r="L37" s="1" t="s">
        <v>71</v>
      </c>
      <c r="M37" s="1" t="s">
        <v>68</v>
      </c>
      <c r="N37" s="1" t="s">
        <v>69</v>
      </c>
      <c r="O37" s="1" t="s">
        <v>69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68</v>
      </c>
      <c r="U37" s="1" t="s">
        <v>68</v>
      </c>
      <c r="V37" s="1" t="s">
        <v>69</v>
      </c>
      <c r="W37" s="1" t="s">
        <v>71</v>
      </c>
      <c r="X37" s="1" t="s">
        <v>71</v>
      </c>
      <c r="Y37" s="1" t="s">
        <v>68</v>
      </c>
      <c r="Z37" s="1" t="s">
        <v>68</v>
      </c>
      <c r="AA37" s="1" t="s">
        <v>69</v>
      </c>
      <c r="AB37" s="1" t="s">
        <v>71</v>
      </c>
      <c r="AC37" s="1" t="s">
        <v>71</v>
      </c>
      <c r="AD37" s="1" t="s">
        <v>71</v>
      </c>
      <c r="AE37" s="1" t="s">
        <v>68</v>
      </c>
      <c r="AF37" s="3">
        <v>45</v>
      </c>
      <c r="AG37" s="3" t="s">
        <v>172</v>
      </c>
      <c r="AH37" s="1" t="s">
        <v>79</v>
      </c>
    </row>
    <row r="38" spans="2:34" ht="13.2">
      <c r="B38" s="1" t="s">
        <v>69</v>
      </c>
      <c r="C38" s="1" t="s">
        <v>70</v>
      </c>
      <c r="D38" s="1" t="s">
        <v>68</v>
      </c>
      <c r="E38" s="1" t="s">
        <v>70</v>
      </c>
      <c r="F38" s="1" t="s">
        <v>72</v>
      </c>
      <c r="G38" s="1" t="s">
        <v>69</v>
      </c>
      <c r="H38" s="1" t="s">
        <v>68</v>
      </c>
      <c r="I38" s="1" t="s">
        <v>68</v>
      </c>
      <c r="J38" s="1" t="s">
        <v>69</v>
      </c>
      <c r="K38" s="1" t="s">
        <v>68</v>
      </c>
      <c r="L38" s="1" t="s">
        <v>71</v>
      </c>
      <c r="M38" s="1" t="s">
        <v>71</v>
      </c>
      <c r="N38" s="1" t="s">
        <v>70</v>
      </c>
      <c r="O38" s="1" t="s">
        <v>69</v>
      </c>
      <c r="P38" s="1" t="s">
        <v>69</v>
      </c>
      <c r="Q38" s="1" t="s">
        <v>70</v>
      </c>
      <c r="R38" s="1" t="s">
        <v>68</v>
      </c>
      <c r="S38" s="1" t="s">
        <v>68</v>
      </c>
      <c r="T38" s="1" t="s">
        <v>68</v>
      </c>
      <c r="U38" s="1" t="s">
        <v>69</v>
      </c>
      <c r="V38" s="1" t="s">
        <v>70</v>
      </c>
      <c r="W38" s="1" t="s">
        <v>71</v>
      </c>
      <c r="X38" s="1" t="s">
        <v>68</v>
      </c>
      <c r="Y38" s="1" t="s">
        <v>70</v>
      </c>
      <c r="Z38" s="1" t="s">
        <v>72</v>
      </c>
      <c r="AA38" s="1" t="s">
        <v>70</v>
      </c>
      <c r="AB38" s="1" t="s">
        <v>70</v>
      </c>
      <c r="AC38" s="1" t="s">
        <v>71</v>
      </c>
      <c r="AD38" s="1" t="s">
        <v>71</v>
      </c>
      <c r="AE38" s="1" t="s">
        <v>71</v>
      </c>
      <c r="AF38" s="3">
        <v>32</v>
      </c>
      <c r="AG38" s="3" t="s">
        <v>170</v>
      </c>
      <c r="AH38" s="1" t="s">
        <v>79</v>
      </c>
    </row>
    <row r="39" spans="2:34" ht="13.2">
      <c r="B39" s="1" t="s">
        <v>69</v>
      </c>
      <c r="C39" s="1" t="s">
        <v>71</v>
      </c>
      <c r="D39" s="1" t="s">
        <v>70</v>
      </c>
      <c r="E39" s="1" t="s">
        <v>71</v>
      </c>
      <c r="F39" s="1" t="s">
        <v>68</v>
      </c>
      <c r="G39" s="1" t="s">
        <v>69</v>
      </c>
      <c r="H39" s="1" t="s">
        <v>69</v>
      </c>
      <c r="I39" s="1" t="s">
        <v>69</v>
      </c>
      <c r="J39" s="1" t="s">
        <v>68</v>
      </c>
      <c r="K39" s="1" t="s">
        <v>69</v>
      </c>
      <c r="L39" s="1" t="s">
        <v>69</v>
      </c>
      <c r="M39" s="1" t="s">
        <v>69</v>
      </c>
      <c r="N39" s="1" t="s">
        <v>70</v>
      </c>
      <c r="O39" s="1" t="s">
        <v>69</v>
      </c>
      <c r="P39" s="1" t="s">
        <v>69</v>
      </c>
      <c r="Q39" s="1" t="s">
        <v>70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68</v>
      </c>
      <c r="W39" s="1" t="s">
        <v>70</v>
      </c>
      <c r="X39" s="1" t="s">
        <v>70</v>
      </c>
      <c r="Y39" s="1" t="s">
        <v>70</v>
      </c>
      <c r="Z39" s="1" t="s">
        <v>69</v>
      </c>
      <c r="AA39" s="1" t="s">
        <v>69</v>
      </c>
      <c r="AB39" s="1" t="s">
        <v>69</v>
      </c>
      <c r="AC39" s="1" t="s">
        <v>68</v>
      </c>
      <c r="AD39" s="1" t="s">
        <v>71</v>
      </c>
      <c r="AE39" s="1" t="s">
        <v>70</v>
      </c>
      <c r="AF39" s="3">
        <v>29</v>
      </c>
      <c r="AG39" s="3" t="s">
        <v>171</v>
      </c>
      <c r="AH39" s="1" t="s">
        <v>82</v>
      </c>
    </row>
    <row r="40" spans="2:34" ht="13.2">
      <c r="B40" s="1" t="s">
        <v>70</v>
      </c>
      <c r="C40" s="1" t="s">
        <v>70</v>
      </c>
      <c r="D40" s="1" t="s">
        <v>70</v>
      </c>
      <c r="E40" s="1" t="s">
        <v>70</v>
      </c>
      <c r="F40" s="1" t="s">
        <v>70</v>
      </c>
      <c r="G40" s="1" t="s">
        <v>69</v>
      </c>
      <c r="H40" s="1" t="s">
        <v>70</v>
      </c>
      <c r="I40" s="1" t="s">
        <v>70</v>
      </c>
      <c r="J40" s="1" t="s">
        <v>84</v>
      </c>
      <c r="K40" s="1" t="s">
        <v>71</v>
      </c>
      <c r="L40" s="1" t="s">
        <v>68</v>
      </c>
      <c r="M40" s="1" t="s">
        <v>68</v>
      </c>
      <c r="N40" s="1" t="s">
        <v>68</v>
      </c>
      <c r="O40" s="1" t="s">
        <v>83</v>
      </c>
      <c r="P40" s="1" t="s">
        <v>70</v>
      </c>
      <c r="Q40" s="1" t="s">
        <v>68</v>
      </c>
      <c r="R40" s="1" t="s">
        <v>68</v>
      </c>
      <c r="S40" s="1" t="s">
        <v>68</v>
      </c>
      <c r="T40" s="1" t="s">
        <v>68</v>
      </c>
      <c r="U40" s="1" t="s">
        <v>68</v>
      </c>
      <c r="V40" s="1" t="s">
        <v>69</v>
      </c>
      <c r="W40" s="1" t="s">
        <v>68</v>
      </c>
      <c r="X40" s="1" t="s">
        <v>68</v>
      </c>
      <c r="Y40" s="1" t="s">
        <v>84</v>
      </c>
      <c r="Z40" s="1" t="s">
        <v>68</v>
      </c>
      <c r="AA40" s="1" t="s">
        <v>70</v>
      </c>
      <c r="AB40" s="1" t="s">
        <v>71</v>
      </c>
      <c r="AC40" s="1" t="s">
        <v>72</v>
      </c>
      <c r="AD40" s="1" t="s">
        <v>72</v>
      </c>
      <c r="AE40" s="1" t="s">
        <v>84</v>
      </c>
      <c r="AF40" s="3">
        <v>35</v>
      </c>
      <c r="AG40" s="3" t="s">
        <v>170</v>
      </c>
      <c r="AH40" s="1" t="s">
        <v>82</v>
      </c>
    </row>
    <row r="41" spans="2:34" ht="13.2">
      <c r="B41" s="1" t="s">
        <v>69</v>
      </c>
      <c r="C41" s="1" t="s">
        <v>70</v>
      </c>
      <c r="D41" s="1" t="s">
        <v>70</v>
      </c>
      <c r="E41" s="1" t="s">
        <v>70</v>
      </c>
      <c r="F41" s="1" t="s">
        <v>71</v>
      </c>
      <c r="G41" s="1" t="s">
        <v>72</v>
      </c>
      <c r="H41" s="1" t="s">
        <v>70</v>
      </c>
      <c r="I41" s="1" t="s">
        <v>68</v>
      </c>
      <c r="J41" s="1" t="s">
        <v>68</v>
      </c>
      <c r="K41" s="1" t="s">
        <v>71</v>
      </c>
      <c r="L41" s="1" t="s">
        <v>71</v>
      </c>
      <c r="M41" s="1" t="s">
        <v>68</v>
      </c>
      <c r="N41" s="1" t="s">
        <v>68</v>
      </c>
      <c r="O41" s="1" t="s">
        <v>84</v>
      </c>
      <c r="P41" s="1" t="s">
        <v>69</v>
      </c>
      <c r="Q41" s="1" t="s">
        <v>72</v>
      </c>
      <c r="R41" s="1" t="s">
        <v>68</v>
      </c>
      <c r="S41" s="1" t="s">
        <v>71</v>
      </c>
      <c r="T41" s="1" t="s">
        <v>68</v>
      </c>
      <c r="U41" s="1" t="s">
        <v>70</v>
      </c>
      <c r="V41" s="1" t="s">
        <v>71</v>
      </c>
      <c r="W41" s="1" t="s">
        <v>68</v>
      </c>
      <c r="X41" s="1" t="s">
        <v>68</v>
      </c>
      <c r="Y41" s="1" t="s">
        <v>83</v>
      </c>
      <c r="Z41" s="1" t="s">
        <v>68</v>
      </c>
      <c r="AA41" s="1" t="s">
        <v>70</v>
      </c>
      <c r="AB41" s="1" t="s">
        <v>70</v>
      </c>
      <c r="AC41" s="1" t="s">
        <v>83</v>
      </c>
      <c r="AD41" s="1" t="s">
        <v>83</v>
      </c>
      <c r="AE41" s="1" t="s">
        <v>84</v>
      </c>
      <c r="AF41" s="3">
        <v>29</v>
      </c>
      <c r="AG41" s="3" t="s">
        <v>171</v>
      </c>
      <c r="AH41" s="1" t="s">
        <v>82</v>
      </c>
    </row>
    <row r="42" spans="2:34" ht="13.2">
      <c r="B42" s="1" t="s">
        <v>68</v>
      </c>
      <c r="C42" s="1" t="s">
        <v>68</v>
      </c>
      <c r="D42" s="1" t="s">
        <v>68</v>
      </c>
      <c r="E42" s="1" t="s">
        <v>68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72</v>
      </c>
      <c r="K42" s="1" t="s">
        <v>70</v>
      </c>
      <c r="L42" s="1" t="s">
        <v>70</v>
      </c>
      <c r="M42" s="1" t="s">
        <v>69</v>
      </c>
      <c r="N42" s="1" t="s">
        <v>71</v>
      </c>
      <c r="O42" s="1" t="s">
        <v>83</v>
      </c>
      <c r="P42" s="1" t="s">
        <v>68</v>
      </c>
      <c r="Q42" s="1" t="s">
        <v>70</v>
      </c>
      <c r="R42" s="1" t="s">
        <v>68</v>
      </c>
      <c r="S42" s="1" t="s">
        <v>68</v>
      </c>
      <c r="T42" s="1" t="s">
        <v>71</v>
      </c>
      <c r="U42" s="1" t="s">
        <v>83</v>
      </c>
      <c r="V42" s="1" t="s">
        <v>83</v>
      </c>
      <c r="W42" s="1" t="s">
        <v>71</v>
      </c>
      <c r="X42" s="1" t="s">
        <v>68</v>
      </c>
      <c r="Y42" s="1" t="s">
        <v>84</v>
      </c>
      <c r="Z42" s="1" t="s">
        <v>71</v>
      </c>
      <c r="AA42" s="1" t="s">
        <v>68</v>
      </c>
      <c r="AB42" s="1" t="s">
        <v>71</v>
      </c>
      <c r="AC42" s="1" t="s">
        <v>83</v>
      </c>
      <c r="AD42" s="1" t="s">
        <v>72</v>
      </c>
      <c r="AE42" s="1" t="s">
        <v>68</v>
      </c>
      <c r="AF42" s="3">
        <v>31</v>
      </c>
      <c r="AG42" s="3" t="s">
        <v>170</v>
      </c>
      <c r="AH42" s="1" t="s">
        <v>82</v>
      </c>
    </row>
    <row r="43" spans="2:34" ht="13.2">
      <c r="B43" s="1" t="s">
        <v>70</v>
      </c>
      <c r="C43" s="1" t="s">
        <v>68</v>
      </c>
      <c r="D43" s="1" t="s">
        <v>68</v>
      </c>
      <c r="E43" s="1" t="s">
        <v>71</v>
      </c>
      <c r="F43" s="1" t="s">
        <v>69</v>
      </c>
      <c r="G43" s="1" t="s">
        <v>68</v>
      </c>
      <c r="H43" s="1" t="s">
        <v>68</v>
      </c>
      <c r="I43" s="1" t="s">
        <v>70</v>
      </c>
      <c r="J43" s="1" t="s">
        <v>72</v>
      </c>
      <c r="K43" s="1" t="s">
        <v>68</v>
      </c>
      <c r="L43" s="1" t="s">
        <v>71</v>
      </c>
      <c r="M43" s="1" t="s">
        <v>68</v>
      </c>
      <c r="N43" s="1" t="s">
        <v>70</v>
      </c>
      <c r="O43" s="1" t="s">
        <v>69</v>
      </c>
      <c r="P43" s="1" t="s">
        <v>70</v>
      </c>
      <c r="Q43" s="1" t="s">
        <v>70</v>
      </c>
      <c r="R43" s="1" t="s">
        <v>70</v>
      </c>
      <c r="S43" s="1" t="s">
        <v>68</v>
      </c>
      <c r="T43" s="1" t="s">
        <v>68</v>
      </c>
      <c r="U43" s="1" t="s">
        <v>68</v>
      </c>
      <c r="V43" s="1" t="s">
        <v>68</v>
      </c>
      <c r="W43" s="1" t="s">
        <v>70</v>
      </c>
      <c r="X43" s="1" t="s">
        <v>68</v>
      </c>
      <c r="Y43" s="1" t="s">
        <v>70</v>
      </c>
      <c r="Z43" s="1" t="s">
        <v>68</v>
      </c>
      <c r="AA43" s="1" t="s">
        <v>68</v>
      </c>
      <c r="AB43" s="1" t="s">
        <v>71</v>
      </c>
      <c r="AC43" s="1" t="s">
        <v>71</v>
      </c>
      <c r="AD43" s="1" t="s">
        <v>71</v>
      </c>
      <c r="AE43" s="1" t="s">
        <v>72</v>
      </c>
      <c r="AF43" s="3">
        <v>44</v>
      </c>
      <c r="AG43" s="3" t="s">
        <v>172</v>
      </c>
      <c r="AH43" s="1" t="s">
        <v>79</v>
      </c>
    </row>
    <row r="44" spans="2:34" ht="13.2">
      <c r="B44" s="1" t="s">
        <v>70</v>
      </c>
      <c r="C44" s="1" t="s">
        <v>70</v>
      </c>
      <c r="D44" s="1" t="s">
        <v>70</v>
      </c>
      <c r="E44" s="1" t="s">
        <v>68</v>
      </c>
      <c r="F44" s="1" t="s">
        <v>71</v>
      </c>
      <c r="G44" s="1" t="s">
        <v>68</v>
      </c>
      <c r="H44" s="1" t="s">
        <v>68</v>
      </c>
      <c r="I44" s="1" t="s">
        <v>70</v>
      </c>
      <c r="J44" s="1" t="s">
        <v>71</v>
      </c>
      <c r="K44" s="1" t="s">
        <v>68</v>
      </c>
      <c r="L44" s="1" t="s">
        <v>71</v>
      </c>
      <c r="M44" s="1" t="s">
        <v>68</v>
      </c>
      <c r="N44" s="1" t="s">
        <v>71</v>
      </c>
      <c r="O44" s="1" t="s">
        <v>70</v>
      </c>
      <c r="P44" s="1" t="s">
        <v>70</v>
      </c>
      <c r="Q44" s="1" t="s">
        <v>70</v>
      </c>
      <c r="R44" s="1" t="s">
        <v>68</v>
      </c>
      <c r="S44" s="1" t="s">
        <v>70</v>
      </c>
      <c r="T44" s="1" t="s">
        <v>68</v>
      </c>
      <c r="U44" s="1" t="s">
        <v>68</v>
      </c>
      <c r="V44" s="1" t="s">
        <v>69</v>
      </c>
      <c r="W44" s="1" t="s">
        <v>69</v>
      </c>
      <c r="X44" s="1" t="s">
        <v>68</v>
      </c>
      <c r="Y44" s="1" t="s">
        <v>70</v>
      </c>
      <c r="Z44" s="1" t="s">
        <v>68</v>
      </c>
      <c r="AA44" s="1" t="s">
        <v>68</v>
      </c>
      <c r="AB44" s="1" t="s">
        <v>71</v>
      </c>
      <c r="AC44" s="1" t="s">
        <v>71</v>
      </c>
      <c r="AD44" s="1" t="s">
        <v>71</v>
      </c>
      <c r="AE44" s="1" t="s">
        <v>70</v>
      </c>
      <c r="AF44" s="3">
        <v>33</v>
      </c>
      <c r="AG44" s="3" t="s">
        <v>170</v>
      </c>
      <c r="AH44" s="1" t="s">
        <v>79</v>
      </c>
    </row>
    <row r="45" spans="2:34" ht="13.2">
      <c r="B45" s="1" t="s">
        <v>69</v>
      </c>
      <c r="C45" s="1" t="s">
        <v>84</v>
      </c>
      <c r="D45" s="1" t="s">
        <v>68</v>
      </c>
      <c r="E45" s="1" t="s">
        <v>72</v>
      </c>
      <c r="F45" s="1" t="s">
        <v>84</v>
      </c>
      <c r="G45" s="1" t="s">
        <v>69</v>
      </c>
      <c r="H45" s="1" t="s">
        <v>69</v>
      </c>
      <c r="I45" s="1" t="s">
        <v>69</v>
      </c>
      <c r="J45" s="1" t="s">
        <v>84</v>
      </c>
      <c r="K45" s="1" t="s">
        <v>69</v>
      </c>
      <c r="L45" s="1" t="s">
        <v>69</v>
      </c>
      <c r="M45" s="1" t="s">
        <v>69</v>
      </c>
      <c r="N45" s="1" t="s">
        <v>68</v>
      </c>
      <c r="O45" s="1" t="s">
        <v>68</v>
      </c>
      <c r="P45" s="1" t="s">
        <v>71</v>
      </c>
      <c r="Q45" s="1" t="s">
        <v>71</v>
      </c>
      <c r="R45" s="1" t="s">
        <v>71</v>
      </c>
      <c r="S45" s="1" t="s">
        <v>71</v>
      </c>
      <c r="T45" s="1" t="s">
        <v>71</v>
      </c>
      <c r="U45" s="1" t="s">
        <v>71</v>
      </c>
      <c r="V45" s="1" t="s">
        <v>68</v>
      </c>
      <c r="W45" s="1" t="s">
        <v>71</v>
      </c>
      <c r="X45" s="1" t="s">
        <v>68</v>
      </c>
      <c r="Y45" s="1" t="s">
        <v>68</v>
      </c>
      <c r="Z45" s="1" t="s">
        <v>70</v>
      </c>
      <c r="AA45" s="1" t="s">
        <v>72</v>
      </c>
      <c r="AB45" s="1" t="s">
        <v>84</v>
      </c>
      <c r="AC45" s="1" t="s">
        <v>83</v>
      </c>
      <c r="AD45" s="1" t="s">
        <v>71</v>
      </c>
      <c r="AE45" s="1" t="s">
        <v>84</v>
      </c>
      <c r="AF45" s="3">
        <v>25</v>
      </c>
      <c r="AG45" s="3" t="s">
        <v>171</v>
      </c>
      <c r="AH45" s="1" t="s">
        <v>82</v>
      </c>
    </row>
    <row r="46" spans="2:34" ht="13.2">
      <c r="B46" s="1" t="s">
        <v>68</v>
      </c>
      <c r="C46" s="1" t="s">
        <v>71</v>
      </c>
      <c r="D46" s="1" t="s">
        <v>69</v>
      </c>
      <c r="E46" s="1" t="s">
        <v>70</v>
      </c>
      <c r="F46" s="1" t="s">
        <v>71</v>
      </c>
      <c r="G46" s="1" t="s">
        <v>69</v>
      </c>
      <c r="H46" s="1" t="s">
        <v>68</v>
      </c>
      <c r="I46" s="1" t="s">
        <v>70</v>
      </c>
      <c r="J46" s="1" t="s">
        <v>70</v>
      </c>
      <c r="K46" s="1" t="s">
        <v>69</v>
      </c>
      <c r="L46" s="1" t="s">
        <v>69</v>
      </c>
      <c r="M46" s="1" t="s">
        <v>69</v>
      </c>
      <c r="N46" s="1" t="s">
        <v>72</v>
      </c>
      <c r="O46" s="1" t="s">
        <v>71</v>
      </c>
      <c r="P46" s="1" t="s">
        <v>69</v>
      </c>
      <c r="Q46" s="1" t="s">
        <v>72</v>
      </c>
      <c r="R46" s="1" t="s">
        <v>71</v>
      </c>
      <c r="S46" s="1" t="s">
        <v>71</v>
      </c>
      <c r="T46" s="1" t="s">
        <v>70</v>
      </c>
      <c r="U46" s="1" t="s">
        <v>70</v>
      </c>
      <c r="V46" s="1" t="s">
        <v>70</v>
      </c>
      <c r="W46" s="1" t="s">
        <v>69</v>
      </c>
      <c r="X46" s="1" t="s">
        <v>69</v>
      </c>
      <c r="Y46" s="1" t="s">
        <v>83</v>
      </c>
      <c r="Z46" s="1" t="s">
        <v>71</v>
      </c>
      <c r="AA46" s="1" t="s">
        <v>70</v>
      </c>
      <c r="AB46" s="1" t="s">
        <v>69</v>
      </c>
      <c r="AC46" s="1" t="s">
        <v>71</v>
      </c>
      <c r="AD46" s="1" t="s">
        <v>71</v>
      </c>
      <c r="AE46" s="1" t="s">
        <v>71</v>
      </c>
      <c r="AF46" s="3">
        <v>25</v>
      </c>
      <c r="AG46" s="3" t="s">
        <v>171</v>
      </c>
      <c r="AH46" s="1" t="s">
        <v>82</v>
      </c>
    </row>
    <row r="47" spans="2:34" ht="13.2">
      <c r="B47" s="1" t="s">
        <v>68</v>
      </c>
      <c r="C47" s="1" t="s">
        <v>68</v>
      </c>
      <c r="D47" s="1" t="s">
        <v>70</v>
      </c>
      <c r="E47" s="1" t="s">
        <v>68</v>
      </c>
      <c r="F47" s="1" t="s">
        <v>71</v>
      </c>
      <c r="G47" s="1" t="s">
        <v>71</v>
      </c>
      <c r="H47" s="1" t="s">
        <v>70</v>
      </c>
      <c r="I47" s="1" t="s">
        <v>68</v>
      </c>
      <c r="J47" s="1" t="s">
        <v>70</v>
      </c>
      <c r="K47" s="1" t="s">
        <v>68</v>
      </c>
      <c r="L47" s="1" t="s">
        <v>71</v>
      </c>
      <c r="M47" s="1" t="s">
        <v>70</v>
      </c>
      <c r="N47" s="1" t="s">
        <v>68</v>
      </c>
      <c r="O47" s="1" t="s">
        <v>70</v>
      </c>
      <c r="P47" s="1" t="s">
        <v>69</v>
      </c>
      <c r="Q47" s="1" t="s">
        <v>69</v>
      </c>
      <c r="R47" s="1" t="s">
        <v>70</v>
      </c>
      <c r="S47" s="1" t="s">
        <v>70</v>
      </c>
      <c r="T47" s="1" t="s">
        <v>70</v>
      </c>
      <c r="U47" s="1" t="s">
        <v>69</v>
      </c>
      <c r="V47" s="1" t="s">
        <v>70</v>
      </c>
      <c r="W47" s="1" t="s">
        <v>70</v>
      </c>
      <c r="X47" s="1" t="s">
        <v>70</v>
      </c>
      <c r="Y47" s="1" t="s">
        <v>70</v>
      </c>
      <c r="Z47" s="1" t="s">
        <v>68</v>
      </c>
      <c r="AA47" s="1" t="s">
        <v>70</v>
      </c>
      <c r="AB47" s="1" t="s">
        <v>70</v>
      </c>
      <c r="AC47" s="1" t="s">
        <v>68</v>
      </c>
      <c r="AD47" s="1" t="s">
        <v>68</v>
      </c>
      <c r="AE47" s="1" t="s">
        <v>68</v>
      </c>
      <c r="AF47" s="3">
        <v>36</v>
      </c>
      <c r="AG47" s="3" t="s">
        <v>170</v>
      </c>
      <c r="AH47" s="1" t="s">
        <v>82</v>
      </c>
    </row>
    <row r="48" spans="2:34" ht="13.2">
      <c r="B48" s="1" t="s">
        <v>71</v>
      </c>
      <c r="C48" s="1" t="s">
        <v>72</v>
      </c>
      <c r="D48" s="1" t="s">
        <v>68</v>
      </c>
      <c r="E48" s="1" t="s">
        <v>68</v>
      </c>
      <c r="F48" s="1" t="s">
        <v>72</v>
      </c>
      <c r="G48" s="1" t="s">
        <v>72</v>
      </c>
      <c r="H48" s="1" t="s">
        <v>72</v>
      </c>
      <c r="I48" s="1" t="s">
        <v>68</v>
      </c>
      <c r="J48" s="1" t="s">
        <v>83</v>
      </c>
      <c r="K48" s="1" t="s">
        <v>83</v>
      </c>
      <c r="L48" s="1" t="s">
        <v>84</v>
      </c>
      <c r="M48" s="1" t="s">
        <v>84</v>
      </c>
      <c r="N48" s="1" t="s">
        <v>72</v>
      </c>
      <c r="O48" s="1" t="s">
        <v>71</v>
      </c>
      <c r="P48" s="1" t="s">
        <v>71</v>
      </c>
      <c r="Q48" s="1" t="s">
        <v>68</v>
      </c>
      <c r="R48" s="1" t="s">
        <v>68</v>
      </c>
      <c r="S48" s="1" t="s">
        <v>68</v>
      </c>
      <c r="T48" s="1" t="s">
        <v>71</v>
      </c>
      <c r="U48" s="1" t="s">
        <v>68</v>
      </c>
      <c r="V48" s="1" t="s">
        <v>68</v>
      </c>
      <c r="W48" s="1" t="s">
        <v>71</v>
      </c>
      <c r="X48" s="1" t="s">
        <v>71</v>
      </c>
      <c r="Y48" s="1" t="s">
        <v>71</v>
      </c>
      <c r="Z48" s="1" t="s">
        <v>72</v>
      </c>
      <c r="AA48" s="1" t="s">
        <v>72</v>
      </c>
      <c r="AB48" s="1" t="s">
        <v>83</v>
      </c>
      <c r="AC48" s="1" t="s">
        <v>84</v>
      </c>
      <c r="AD48" s="1" t="s">
        <v>84</v>
      </c>
      <c r="AE48" s="1" t="s">
        <v>71</v>
      </c>
      <c r="AF48" s="3">
        <v>37</v>
      </c>
      <c r="AG48" s="3" t="s">
        <v>170</v>
      </c>
      <c r="AH48" s="1" t="s">
        <v>79</v>
      </c>
    </row>
    <row r="49" spans="2:34" ht="13.2">
      <c r="B49" s="1" t="s">
        <v>70</v>
      </c>
      <c r="C49" s="1" t="s">
        <v>68</v>
      </c>
      <c r="D49" s="1" t="s">
        <v>68</v>
      </c>
      <c r="E49" s="1" t="s">
        <v>70</v>
      </c>
      <c r="F49" s="1" t="s">
        <v>68</v>
      </c>
      <c r="G49" s="1" t="s">
        <v>71</v>
      </c>
      <c r="H49" s="1" t="s">
        <v>70</v>
      </c>
      <c r="I49" s="1" t="s">
        <v>71</v>
      </c>
      <c r="J49" s="1" t="s">
        <v>68</v>
      </c>
      <c r="K49" s="1" t="s">
        <v>71</v>
      </c>
      <c r="L49" s="1" t="s">
        <v>71</v>
      </c>
      <c r="M49" s="1" t="s">
        <v>68</v>
      </c>
      <c r="N49" s="1" t="s">
        <v>68</v>
      </c>
      <c r="O49" s="1" t="s">
        <v>71</v>
      </c>
      <c r="P49" s="1" t="s">
        <v>69</v>
      </c>
      <c r="Q49" s="1" t="s">
        <v>68</v>
      </c>
      <c r="R49" s="1" t="s">
        <v>68</v>
      </c>
      <c r="S49" s="1" t="s">
        <v>68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83</v>
      </c>
      <c r="Y49" s="1" t="s">
        <v>72</v>
      </c>
      <c r="Z49" s="1" t="s">
        <v>68</v>
      </c>
      <c r="AA49" s="1" t="s">
        <v>70</v>
      </c>
      <c r="AB49" s="1" t="s">
        <v>69</v>
      </c>
      <c r="AC49" s="1" t="s">
        <v>83</v>
      </c>
      <c r="AD49" s="1" t="s">
        <v>83</v>
      </c>
      <c r="AE49" s="1" t="s">
        <v>70</v>
      </c>
      <c r="AF49" s="3">
        <v>28</v>
      </c>
      <c r="AG49" s="3" t="s">
        <v>171</v>
      </c>
      <c r="AH49" s="1" t="s">
        <v>79</v>
      </c>
    </row>
    <row r="50" spans="2:34" ht="13.2">
      <c r="B50" s="1" t="s">
        <v>70</v>
      </c>
      <c r="C50" s="1" t="s">
        <v>68</v>
      </c>
      <c r="D50" s="1" t="s">
        <v>69</v>
      </c>
      <c r="E50" s="1" t="s">
        <v>69</v>
      </c>
      <c r="F50" s="1" t="s">
        <v>68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68</v>
      </c>
      <c r="L50" s="1" t="s">
        <v>71</v>
      </c>
      <c r="M50" s="1" t="s">
        <v>68</v>
      </c>
      <c r="N50" s="1" t="s">
        <v>68</v>
      </c>
      <c r="O50" s="1" t="s">
        <v>72</v>
      </c>
      <c r="P50" s="1" t="s">
        <v>69</v>
      </c>
      <c r="Q50" s="1" t="s">
        <v>70</v>
      </c>
      <c r="R50" s="1" t="s">
        <v>68</v>
      </c>
      <c r="S50" s="1" t="s">
        <v>70</v>
      </c>
      <c r="T50" s="1" t="s">
        <v>70</v>
      </c>
      <c r="U50" s="1" t="s">
        <v>70</v>
      </c>
      <c r="V50" s="1" t="s">
        <v>69</v>
      </c>
      <c r="W50" s="1" t="s">
        <v>69</v>
      </c>
      <c r="X50" s="1" t="s">
        <v>70</v>
      </c>
      <c r="Y50" s="1" t="s">
        <v>72</v>
      </c>
      <c r="Z50" s="1" t="s">
        <v>68</v>
      </c>
      <c r="AA50" s="1" t="s">
        <v>69</v>
      </c>
      <c r="AB50" s="1" t="s">
        <v>70</v>
      </c>
      <c r="AC50" s="1" t="s">
        <v>71</v>
      </c>
      <c r="AD50" s="1" t="s">
        <v>68</v>
      </c>
      <c r="AE50" s="1" t="s">
        <v>70</v>
      </c>
      <c r="AF50" s="3">
        <v>30</v>
      </c>
      <c r="AG50" s="3" t="s">
        <v>170</v>
      </c>
      <c r="AH50" s="1" t="s">
        <v>79</v>
      </c>
    </row>
    <row r="51" spans="2:34" ht="13.2">
      <c r="B51" s="1" t="s">
        <v>69</v>
      </c>
      <c r="C51" s="1" t="s">
        <v>68</v>
      </c>
      <c r="D51" s="1" t="s">
        <v>69</v>
      </c>
      <c r="E51" s="1" t="s">
        <v>70</v>
      </c>
      <c r="F51" s="1" t="s">
        <v>70</v>
      </c>
      <c r="G51" s="1" t="s">
        <v>68</v>
      </c>
      <c r="H51" s="1" t="s">
        <v>70</v>
      </c>
      <c r="I51" s="1" t="s">
        <v>68</v>
      </c>
      <c r="J51" s="1" t="s">
        <v>71</v>
      </c>
      <c r="K51" s="1" t="s">
        <v>69</v>
      </c>
      <c r="L51" s="1" t="s">
        <v>68</v>
      </c>
      <c r="M51" s="1" t="s">
        <v>70</v>
      </c>
      <c r="N51" s="1" t="s">
        <v>70</v>
      </c>
      <c r="O51" s="1" t="s">
        <v>71</v>
      </c>
      <c r="P51" s="1" t="s">
        <v>69</v>
      </c>
      <c r="Q51" s="1" t="s">
        <v>68</v>
      </c>
      <c r="R51" s="1" t="s">
        <v>70</v>
      </c>
      <c r="S51" s="1" t="s">
        <v>70</v>
      </c>
      <c r="T51" s="1" t="s">
        <v>70</v>
      </c>
      <c r="U51" s="1" t="s">
        <v>68</v>
      </c>
      <c r="V51" s="1" t="s">
        <v>68</v>
      </c>
      <c r="W51" s="1" t="s">
        <v>70</v>
      </c>
      <c r="X51" s="1" t="s">
        <v>68</v>
      </c>
      <c r="Y51" s="1" t="s">
        <v>71</v>
      </c>
      <c r="Z51" s="1" t="s">
        <v>70</v>
      </c>
      <c r="AA51" s="1" t="s">
        <v>70</v>
      </c>
      <c r="AB51" s="1" t="s">
        <v>68</v>
      </c>
      <c r="AC51" s="1" t="s">
        <v>71</v>
      </c>
      <c r="AD51" s="1" t="s">
        <v>71</v>
      </c>
      <c r="AE51" s="1" t="s">
        <v>71</v>
      </c>
      <c r="AF51" s="3">
        <v>36</v>
      </c>
      <c r="AG51" s="3" t="s">
        <v>170</v>
      </c>
      <c r="AH51" s="1" t="s">
        <v>82</v>
      </c>
    </row>
    <row r="52" spans="2:34" ht="13.2">
      <c r="B52" s="1" t="s">
        <v>69</v>
      </c>
      <c r="C52" s="1" t="s">
        <v>71</v>
      </c>
      <c r="D52" s="1" t="s">
        <v>68</v>
      </c>
      <c r="E52" s="1" t="s">
        <v>70</v>
      </c>
      <c r="F52" s="1" t="s">
        <v>70</v>
      </c>
      <c r="G52" s="1" t="s">
        <v>70</v>
      </c>
      <c r="H52" s="1" t="s">
        <v>68</v>
      </c>
      <c r="I52" s="1" t="s">
        <v>68</v>
      </c>
      <c r="J52" s="1" t="s">
        <v>70</v>
      </c>
      <c r="K52" s="1" t="s">
        <v>71</v>
      </c>
      <c r="L52" s="1" t="s">
        <v>71</v>
      </c>
      <c r="M52" s="1" t="s">
        <v>70</v>
      </c>
      <c r="N52" s="1" t="s">
        <v>71</v>
      </c>
      <c r="O52" s="1" t="s">
        <v>71</v>
      </c>
      <c r="P52" s="1" t="s">
        <v>68</v>
      </c>
      <c r="Q52" s="1" t="s">
        <v>68</v>
      </c>
      <c r="R52" s="1" t="s">
        <v>68</v>
      </c>
      <c r="S52" s="1" t="s">
        <v>68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68</v>
      </c>
      <c r="Y52" s="1" t="s">
        <v>71</v>
      </c>
      <c r="Z52" s="1" t="s">
        <v>68</v>
      </c>
      <c r="AA52" s="1" t="s">
        <v>68</v>
      </c>
      <c r="AB52" s="1" t="s">
        <v>72</v>
      </c>
      <c r="AC52" s="1" t="s">
        <v>71</v>
      </c>
      <c r="AD52" s="1" t="s">
        <v>71</v>
      </c>
      <c r="AE52" s="1" t="s">
        <v>71</v>
      </c>
      <c r="AF52" s="3">
        <v>33</v>
      </c>
      <c r="AG52" s="3" t="s">
        <v>170</v>
      </c>
      <c r="AH52" s="1" t="s">
        <v>82</v>
      </c>
    </row>
    <row r="53" spans="2:34" ht="13.2">
      <c r="B53" s="1" t="s">
        <v>70</v>
      </c>
      <c r="C53" s="1" t="s">
        <v>70</v>
      </c>
      <c r="D53" s="1" t="s">
        <v>84</v>
      </c>
      <c r="E53" s="1" t="s">
        <v>84</v>
      </c>
      <c r="F53" s="1" t="s">
        <v>71</v>
      </c>
      <c r="G53" s="1" t="s">
        <v>70</v>
      </c>
      <c r="H53" s="1" t="s">
        <v>70</v>
      </c>
      <c r="I53" s="1" t="s">
        <v>70</v>
      </c>
      <c r="J53" s="1" t="s">
        <v>72</v>
      </c>
      <c r="K53" s="1" t="s">
        <v>71</v>
      </c>
      <c r="L53" s="1" t="s">
        <v>84</v>
      </c>
      <c r="M53" s="1" t="s">
        <v>84</v>
      </c>
      <c r="N53" s="1" t="s">
        <v>71</v>
      </c>
      <c r="O53" s="1" t="s">
        <v>72</v>
      </c>
      <c r="P53" s="1" t="s">
        <v>69</v>
      </c>
      <c r="Q53" s="1" t="s">
        <v>69</v>
      </c>
      <c r="R53" s="1" t="s">
        <v>69</v>
      </c>
      <c r="S53" s="1" t="s">
        <v>71</v>
      </c>
      <c r="T53" s="1" t="s">
        <v>71</v>
      </c>
      <c r="U53" s="1" t="s">
        <v>70</v>
      </c>
      <c r="V53" s="1" t="s">
        <v>71</v>
      </c>
      <c r="W53" s="1" t="s">
        <v>72</v>
      </c>
      <c r="X53" s="1" t="s">
        <v>72</v>
      </c>
      <c r="Y53" s="1" t="s">
        <v>84</v>
      </c>
      <c r="Z53" s="1" t="s">
        <v>71</v>
      </c>
      <c r="AA53" s="1" t="s">
        <v>68</v>
      </c>
      <c r="AB53" s="1" t="s">
        <v>68</v>
      </c>
      <c r="AC53" s="1" t="s">
        <v>71</v>
      </c>
      <c r="AD53" s="1" t="s">
        <v>72</v>
      </c>
      <c r="AE53" s="1" t="s">
        <v>72</v>
      </c>
      <c r="AF53" s="3">
        <v>23</v>
      </c>
      <c r="AG53" s="3" t="s">
        <v>171</v>
      </c>
      <c r="AH53" s="1" t="s">
        <v>82</v>
      </c>
    </row>
    <row r="54" spans="2:34" ht="13.2">
      <c r="B54" s="1" t="s">
        <v>69</v>
      </c>
      <c r="C54" s="1" t="s">
        <v>70</v>
      </c>
      <c r="D54" s="1" t="s">
        <v>68</v>
      </c>
      <c r="E54" s="1" t="s">
        <v>68</v>
      </c>
      <c r="F54" s="1" t="s">
        <v>71</v>
      </c>
      <c r="G54" s="1" t="s">
        <v>68</v>
      </c>
      <c r="H54" s="1" t="s">
        <v>70</v>
      </c>
      <c r="I54" s="1" t="s">
        <v>69</v>
      </c>
      <c r="J54" s="1" t="s">
        <v>83</v>
      </c>
      <c r="K54" s="1" t="s">
        <v>72</v>
      </c>
      <c r="L54" s="1" t="s">
        <v>84</v>
      </c>
      <c r="M54" s="1" t="s">
        <v>71</v>
      </c>
      <c r="N54" s="1" t="s">
        <v>71</v>
      </c>
      <c r="O54" s="1" t="s">
        <v>70</v>
      </c>
      <c r="P54" s="1" t="s">
        <v>68</v>
      </c>
      <c r="Q54" s="1" t="s">
        <v>71</v>
      </c>
      <c r="R54" s="1" t="s">
        <v>71</v>
      </c>
      <c r="S54" s="1" t="s">
        <v>70</v>
      </c>
      <c r="T54" s="1" t="s">
        <v>71</v>
      </c>
      <c r="U54" s="1" t="s">
        <v>68</v>
      </c>
      <c r="V54" s="1" t="s">
        <v>68</v>
      </c>
      <c r="W54" s="1" t="s">
        <v>68</v>
      </c>
      <c r="X54" s="1" t="s">
        <v>72</v>
      </c>
      <c r="Y54" s="1" t="s">
        <v>70</v>
      </c>
      <c r="Z54" s="1" t="s">
        <v>70</v>
      </c>
      <c r="AA54" s="1" t="s">
        <v>71</v>
      </c>
      <c r="AB54" s="1" t="s">
        <v>72</v>
      </c>
      <c r="AC54" s="1" t="s">
        <v>84</v>
      </c>
      <c r="AD54" s="1" t="s">
        <v>84</v>
      </c>
      <c r="AE54" s="1" t="s">
        <v>71</v>
      </c>
      <c r="AF54" s="3">
        <v>41</v>
      </c>
      <c r="AG54" s="3" t="s">
        <v>172</v>
      </c>
      <c r="AH54" s="1" t="s">
        <v>79</v>
      </c>
    </row>
    <row r="55" spans="2:34" ht="13.2">
      <c r="B55" s="1" t="s">
        <v>69</v>
      </c>
      <c r="C55" s="1" t="s">
        <v>71</v>
      </c>
      <c r="D55" s="1" t="s">
        <v>69</v>
      </c>
      <c r="E55" s="1" t="s">
        <v>69</v>
      </c>
      <c r="F55" s="1" t="s">
        <v>68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70</v>
      </c>
      <c r="L55" s="1" t="s">
        <v>71</v>
      </c>
      <c r="M55" s="1" t="s">
        <v>68</v>
      </c>
      <c r="N55" s="1" t="s">
        <v>69</v>
      </c>
      <c r="O55" s="1" t="s">
        <v>68</v>
      </c>
      <c r="P55" s="1" t="s">
        <v>70</v>
      </c>
      <c r="Q55" s="1" t="s">
        <v>68</v>
      </c>
      <c r="R55" s="1" t="s">
        <v>71</v>
      </c>
      <c r="S55" s="1" t="s">
        <v>68</v>
      </c>
      <c r="T55" s="1" t="s">
        <v>68</v>
      </c>
      <c r="U55" s="1" t="s">
        <v>70</v>
      </c>
      <c r="V55" s="1" t="s">
        <v>69</v>
      </c>
      <c r="W55" s="1" t="s">
        <v>68</v>
      </c>
      <c r="X55" s="1" t="s">
        <v>71</v>
      </c>
      <c r="Y55" s="1" t="s">
        <v>71</v>
      </c>
      <c r="Z55" s="1" t="s">
        <v>68</v>
      </c>
      <c r="AA55" s="1" t="s">
        <v>68</v>
      </c>
      <c r="AB55" s="1" t="s">
        <v>68</v>
      </c>
      <c r="AC55" s="1" t="s">
        <v>72</v>
      </c>
      <c r="AD55" s="1" t="s">
        <v>72</v>
      </c>
      <c r="AE55" s="1" t="s">
        <v>68</v>
      </c>
      <c r="AF55" s="3">
        <v>25</v>
      </c>
      <c r="AG55" s="3" t="s">
        <v>171</v>
      </c>
      <c r="AH55" s="1" t="s">
        <v>79</v>
      </c>
    </row>
    <row r="56" spans="2:34" ht="13.2">
      <c r="B56" s="1" t="s">
        <v>69</v>
      </c>
      <c r="C56" s="1" t="s">
        <v>68</v>
      </c>
      <c r="D56" s="1" t="s">
        <v>68</v>
      </c>
      <c r="E56" s="1" t="s">
        <v>68</v>
      </c>
      <c r="F56" s="1" t="s">
        <v>71</v>
      </c>
      <c r="G56" s="1" t="s">
        <v>69</v>
      </c>
      <c r="H56" s="1" t="s">
        <v>69</v>
      </c>
      <c r="I56" s="1" t="s">
        <v>68</v>
      </c>
      <c r="J56" s="1" t="s">
        <v>83</v>
      </c>
      <c r="K56" s="1" t="s">
        <v>68</v>
      </c>
      <c r="L56" s="1" t="s">
        <v>68</v>
      </c>
      <c r="M56" s="1" t="s">
        <v>68</v>
      </c>
      <c r="N56" s="1" t="s">
        <v>71</v>
      </c>
      <c r="O56" s="1" t="s">
        <v>69</v>
      </c>
      <c r="P56" s="1" t="s">
        <v>71</v>
      </c>
      <c r="Q56" s="1" t="s">
        <v>68</v>
      </c>
      <c r="R56" s="1" t="s">
        <v>71</v>
      </c>
      <c r="S56" s="1" t="s">
        <v>68</v>
      </c>
      <c r="T56" s="1" t="s">
        <v>70</v>
      </c>
      <c r="U56" s="1" t="s">
        <v>70</v>
      </c>
      <c r="V56" s="1" t="s">
        <v>68</v>
      </c>
      <c r="W56" s="1" t="s">
        <v>70</v>
      </c>
      <c r="X56" s="1" t="s">
        <v>71</v>
      </c>
      <c r="Y56" s="1" t="s">
        <v>69</v>
      </c>
      <c r="Z56" s="1" t="s">
        <v>68</v>
      </c>
      <c r="AA56" s="1" t="s">
        <v>68</v>
      </c>
      <c r="AB56" s="1" t="s">
        <v>71</v>
      </c>
      <c r="AC56" s="1" t="s">
        <v>72</v>
      </c>
      <c r="AD56" s="1" t="s">
        <v>71</v>
      </c>
      <c r="AE56" s="1" t="s">
        <v>83</v>
      </c>
      <c r="AF56" s="3">
        <v>34</v>
      </c>
      <c r="AG56" s="3" t="s">
        <v>170</v>
      </c>
      <c r="AH56" s="1" t="s">
        <v>82</v>
      </c>
    </row>
    <row r="57" spans="2:34" ht="13.2">
      <c r="B57" s="1" t="s">
        <v>69</v>
      </c>
      <c r="C57" s="1" t="s">
        <v>71</v>
      </c>
      <c r="D57" s="1" t="s">
        <v>70</v>
      </c>
      <c r="E57" s="1" t="s">
        <v>70</v>
      </c>
      <c r="F57" s="1" t="s">
        <v>68</v>
      </c>
      <c r="G57" s="1" t="s">
        <v>69</v>
      </c>
      <c r="H57" s="1" t="s">
        <v>70</v>
      </c>
      <c r="I57" s="1" t="s">
        <v>70</v>
      </c>
      <c r="J57" s="1" t="s">
        <v>70</v>
      </c>
      <c r="K57" s="1" t="s">
        <v>68</v>
      </c>
      <c r="L57" s="1" t="s">
        <v>84</v>
      </c>
      <c r="M57" s="1" t="s">
        <v>84</v>
      </c>
      <c r="N57" s="1" t="s">
        <v>70</v>
      </c>
      <c r="O57" s="1" t="s">
        <v>70</v>
      </c>
      <c r="P57" s="1" t="s">
        <v>69</v>
      </c>
      <c r="Q57" s="1" t="s">
        <v>68</v>
      </c>
      <c r="R57" s="1" t="s">
        <v>70</v>
      </c>
      <c r="S57" s="1" t="s">
        <v>70</v>
      </c>
      <c r="T57" s="1" t="s">
        <v>69</v>
      </c>
      <c r="U57" s="1" t="s">
        <v>69</v>
      </c>
      <c r="V57" s="1" t="s">
        <v>68</v>
      </c>
      <c r="W57" s="1" t="s">
        <v>69</v>
      </c>
      <c r="X57" s="1" t="s">
        <v>71</v>
      </c>
      <c r="Y57" s="1" t="s">
        <v>68</v>
      </c>
      <c r="Z57" s="1" t="s">
        <v>69</v>
      </c>
      <c r="AA57" s="1" t="s">
        <v>70</v>
      </c>
      <c r="AB57" s="1" t="s">
        <v>71</v>
      </c>
      <c r="AC57" s="1" t="s">
        <v>71</v>
      </c>
      <c r="AD57" s="1" t="s">
        <v>71</v>
      </c>
      <c r="AE57" s="1" t="s">
        <v>69</v>
      </c>
      <c r="AF57" s="3">
        <v>27</v>
      </c>
      <c r="AG57" s="3" t="s">
        <v>171</v>
      </c>
      <c r="AH57" s="1" t="s">
        <v>79</v>
      </c>
    </row>
    <row r="58" spans="2:34" ht="13.2">
      <c r="B58" s="1" t="s">
        <v>71</v>
      </c>
      <c r="C58" s="1" t="s">
        <v>70</v>
      </c>
      <c r="D58" s="1" t="s">
        <v>71</v>
      </c>
      <c r="E58" s="1" t="s">
        <v>71</v>
      </c>
      <c r="F58" s="1" t="s">
        <v>68</v>
      </c>
      <c r="G58" s="1" t="s">
        <v>71</v>
      </c>
      <c r="H58" s="1" t="s">
        <v>71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70</v>
      </c>
      <c r="N58" s="1" t="s">
        <v>68</v>
      </c>
      <c r="O58" s="1" t="s">
        <v>72</v>
      </c>
      <c r="P58" s="1" t="s">
        <v>68</v>
      </c>
      <c r="Q58" s="1" t="s">
        <v>68</v>
      </c>
      <c r="R58" s="1" t="s">
        <v>68</v>
      </c>
      <c r="S58" s="1" t="s">
        <v>68</v>
      </c>
      <c r="T58" s="1" t="s">
        <v>68</v>
      </c>
      <c r="U58" s="1" t="s">
        <v>71</v>
      </c>
      <c r="V58" s="1" t="s">
        <v>71</v>
      </c>
      <c r="W58" s="1" t="s">
        <v>71</v>
      </c>
      <c r="X58" s="1" t="s">
        <v>72</v>
      </c>
      <c r="Y58" s="1" t="s">
        <v>83</v>
      </c>
      <c r="Z58" s="1" t="s">
        <v>72</v>
      </c>
      <c r="AA58" s="1" t="s">
        <v>72</v>
      </c>
      <c r="AB58" s="1" t="s">
        <v>72</v>
      </c>
      <c r="AC58" s="1" t="s">
        <v>72</v>
      </c>
      <c r="AD58" s="1" t="s">
        <v>83</v>
      </c>
      <c r="AE58" s="1" t="s">
        <v>72</v>
      </c>
      <c r="AF58" s="3">
        <v>32</v>
      </c>
      <c r="AG58" s="3" t="s">
        <v>170</v>
      </c>
      <c r="AH58" s="1" t="s">
        <v>82</v>
      </c>
    </row>
    <row r="59" spans="2:34" ht="13.2">
      <c r="B59" s="1" t="s">
        <v>68</v>
      </c>
      <c r="C59" s="1" t="s">
        <v>69</v>
      </c>
      <c r="D59" s="1" t="s">
        <v>69</v>
      </c>
      <c r="E59" s="1" t="s">
        <v>69</v>
      </c>
      <c r="F59" s="1" t="s">
        <v>69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68</v>
      </c>
      <c r="L59" s="1" t="s">
        <v>71</v>
      </c>
      <c r="M59" s="1" t="s">
        <v>68</v>
      </c>
      <c r="N59" s="1" t="s">
        <v>69</v>
      </c>
      <c r="O59" s="1" t="s">
        <v>72</v>
      </c>
      <c r="P59" s="1" t="s">
        <v>68</v>
      </c>
      <c r="Q59" s="1" t="s">
        <v>70</v>
      </c>
      <c r="R59" s="1" t="s">
        <v>70</v>
      </c>
      <c r="S59" s="1" t="s">
        <v>69</v>
      </c>
      <c r="T59" s="1" t="s">
        <v>69</v>
      </c>
      <c r="U59" s="1" t="s">
        <v>69</v>
      </c>
      <c r="V59" s="1" t="s">
        <v>70</v>
      </c>
      <c r="W59" s="1" t="s">
        <v>68</v>
      </c>
      <c r="X59" s="1" t="s">
        <v>69</v>
      </c>
      <c r="Y59" s="1" t="s">
        <v>72</v>
      </c>
      <c r="Z59" s="1" t="s">
        <v>71</v>
      </c>
      <c r="AA59" s="1" t="s">
        <v>71</v>
      </c>
      <c r="AB59" s="1" t="s">
        <v>71</v>
      </c>
      <c r="AC59" s="1" t="s">
        <v>70</v>
      </c>
      <c r="AD59" s="1" t="s">
        <v>69</v>
      </c>
      <c r="AE59" s="1" t="s">
        <v>71</v>
      </c>
      <c r="AF59" s="3">
        <v>48</v>
      </c>
      <c r="AG59" s="3" t="s">
        <v>172</v>
      </c>
      <c r="AH59" s="1" t="s">
        <v>82</v>
      </c>
    </row>
    <row r="60" spans="2:34" ht="13.2">
      <c r="B60" s="1" t="s">
        <v>70</v>
      </c>
      <c r="C60" s="1" t="s">
        <v>68</v>
      </c>
      <c r="D60" s="1" t="s">
        <v>70</v>
      </c>
      <c r="E60" s="1" t="s">
        <v>68</v>
      </c>
      <c r="F60" s="1" t="s">
        <v>69</v>
      </c>
      <c r="G60" s="1" t="s">
        <v>70</v>
      </c>
      <c r="H60" s="1" t="s">
        <v>69</v>
      </c>
      <c r="I60" s="1" t="s">
        <v>70</v>
      </c>
      <c r="J60" s="1" t="s">
        <v>71</v>
      </c>
      <c r="K60" s="1" t="s">
        <v>68</v>
      </c>
      <c r="L60" s="1" t="s">
        <v>83</v>
      </c>
      <c r="M60" s="1" t="s">
        <v>68</v>
      </c>
      <c r="N60" s="1" t="s">
        <v>69</v>
      </c>
      <c r="O60" s="1" t="s">
        <v>69</v>
      </c>
      <c r="P60" s="1" t="s">
        <v>69</v>
      </c>
      <c r="Q60" s="1" t="s">
        <v>68</v>
      </c>
      <c r="R60" s="1" t="s">
        <v>70</v>
      </c>
      <c r="S60" s="1" t="s">
        <v>70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68</v>
      </c>
      <c r="Z60" s="1" t="s">
        <v>68</v>
      </c>
      <c r="AA60" s="1" t="s">
        <v>69</v>
      </c>
      <c r="AB60" s="1" t="s">
        <v>83</v>
      </c>
      <c r="AC60" s="1" t="s">
        <v>71</v>
      </c>
      <c r="AD60" s="1" t="s">
        <v>68</v>
      </c>
      <c r="AE60" s="1" t="s">
        <v>70</v>
      </c>
      <c r="AF60" s="3">
        <v>32</v>
      </c>
      <c r="AG60" s="3" t="s">
        <v>170</v>
      </c>
      <c r="AH60" s="1" t="s">
        <v>79</v>
      </c>
    </row>
    <row r="61" spans="2:34" ht="13.2">
      <c r="B61" s="1" t="s">
        <v>68</v>
      </c>
      <c r="C61" s="1" t="s">
        <v>71</v>
      </c>
      <c r="D61" s="1" t="s">
        <v>70</v>
      </c>
      <c r="E61" s="1" t="s">
        <v>70</v>
      </c>
      <c r="F61" s="1" t="s">
        <v>68</v>
      </c>
      <c r="G61" s="1" t="s">
        <v>83</v>
      </c>
      <c r="H61" s="1" t="s">
        <v>71</v>
      </c>
      <c r="I61" s="1" t="s">
        <v>68</v>
      </c>
      <c r="J61" s="1" t="s">
        <v>72</v>
      </c>
      <c r="K61" s="1" t="s">
        <v>70</v>
      </c>
      <c r="L61" s="1" t="s">
        <v>70</v>
      </c>
      <c r="M61" s="1" t="s">
        <v>70</v>
      </c>
      <c r="N61" s="1" t="s">
        <v>68</v>
      </c>
      <c r="O61" s="1" t="s">
        <v>68</v>
      </c>
      <c r="P61" s="1" t="s">
        <v>69</v>
      </c>
      <c r="Q61" s="1" t="s">
        <v>71</v>
      </c>
      <c r="R61" s="1" t="s">
        <v>68</v>
      </c>
      <c r="S61" s="1" t="s">
        <v>68</v>
      </c>
      <c r="T61" s="1" t="s">
        <v>70</v>
      </c>
      <c r="U61" s="1" t="s">
        <v>68</v>
      </c>
      <c r="V61" s="1" t="s">
        <v>70</v>
      </c>
      <c r="W61" s="1" t="s">
        <v>70</v>
      </c>
      <c r="X61" s="1" t="s">
        <v>71</v>
      </c>
      <c r="Y61" s="1" t="s">
        <v>68</v>
      </c>
      <c r="Z61" s="1" t="s">
        <v>68</v>
      </c>
      <c r="AA61" s="1" t="s">
        <v>70</v>
      </c>
      <c r="AB61" s="1" t="s">
        <v>68</v>
      </c>
      <c r="AC61" s="1" t="s">
        <v>71</v>
      </c>
      <c r="AD61" s="1" t="s">
        <v>71</v>
      </c>
      <c r="AE61" s="1" t="s">
        <v>71</v>
      </c>
      <c r="AF61" s="3">
        <v>27</v>
      </c>
      <c r="AG61" s="3" t="s">
        <v>171</v>
      </c>
      <c r="AH61" s="1" t="s">
        <v>82</v>
      </c>
    </row>
    <row r="62" spans="2:34" ht="13.2">
      <c r="B62" s="1" t="s">
        <v>69</v>
      </c>
      <c r="C62" s="1" t="s">
        <v>68</v>
      </c>
      <c r="D62" s="1" t="s">
        <v>70</v>
      </c>
      <c r="E62" s="1" t="s">
        <v>70</v>
      </c>
      <c r="F62" s="1" t="s">
        <v>70</v>
      </c>
      <c r="G62" s="1" t="s">
        <v>69</v>
      </c>
      <c r="H62" s="1" t="s">
        <v>69</v>
      </c>
      <c r="I62" s="1" t="s">
        <v>69</v>
      </c>
      <c r="J62" s="1" t="s">
        <v>71</v>
      </c>
      <c r="K62" s="1" t="s">
        <v>68</v>
      </c>
      <c r="L62" s="1" t="s">
        <v>70</v>
      </c>
      <c r="M62" s="1" t="s">
        <v>69</v>
      </c>
      <c r="N62" s="1" t="s">
        <v>71</v>
      </c>
      <c r="O62" s="1" t="s">
        <v>69</v>
      </c>
      <c r="P62" s="1" t="s">
        <v>69</v>
      </c>
      <c r="Q62" s="1" t="s">
        <v>68</v>
      </c>
      <c r="R62" s="1" t="s">
        <v>68</v>
      </c>
      <c r="S62" s="1" t="s">
        <v>70</v>
      </c>
      <c r="T62" s="1" t="s">
        <v>69</v>
      </c>
      <c r="U62" s="1" t="s">
        <v>69</v>
      </c>
      <c r="V62" s="1" t="s">
        <v>70</v>
      </c>
      <c r="W62" s="1" t="s">
        <v>69</v>
      </c>
      <c r="X62" s="1" t="s">
        <v>70</v>
      </c>
      <c r="Y62" s="1" t="s">
        <v>70</v>
      </c>
      <c r="Z62" s="1" t="s">
        <v>69</v>
      </c>
      <c r="AA62" s="1" t="s">
        <v>69</v>
      </c>
      <c r="AB62" s="1" t="s">
        <v>69</v>
      </c>
      <c r="AC62" s="1" t="s">
        <v>68</v>
      </c>
      <c r="AD62" s="1" t="s">
        <v>68</v>
      </c>
      <c r="AE62" s="1" t="s">
        <v>71</v>
      </c>
      <c r="AF62" s="3">
        <v>31</v>
      </c>
      <c r="AG62" s="3" t="s">
        <v>170</v>
      </c>
      <c r="AH62" s="1" t="s">
        <v>82</v>
      </c>
    </row>
    <row r="63" spans="2:34" ht="13.2">
      <c r="B63" s="1" t="s">
        <v>68</v>
      </c>
      <c r="C63" s="1" t="s">
        <v>71</v>
      </c>
      <c r="D63" s="1" t="s">
        <v>71</v>
      </c>
      <c r="E63" s="1" t="s">
        <v>71</v>
      </c>
      <c r="F63" s="1" t="s">
        <v>70</v>
      </c>
      <c r="G63" s="1" t="s">
        <v>71</v>
      </c>
      <c r="H63" s="1" t="s">
        <v>71</v>
      </c>
      <c r="I63" s="1" t="s">
        <v>71</v>
      </c>
      <c r="J63" s="1" t="s">
        <v>72</v>
      </c>
      <c r="K63" s="1" t="s">
        <v>72</v>
      </c>
      <c r="L63" s="1" t="s">
        <v>83</v>
      </c>
      <c r="M63" s="1" t="s">
        <v>71</v>
      </c>
      <c r="N63" s="1" t="s">
        <v>70</v>
      </c>
      <c r="O63" s="1" t="s">
        <v>70</v>
      </c>
      <c r="P63" s="1" t="s">
        <v>70</v>
      </c>
      <c r="Q63" s="1" t="s">
        <v>68</v>
      </c>
      <c r="R63" s="1" t="s">
        <v>72</v>
      </c>
      <c r="S63" s="1" t="s">
        <v>68</v>
      </c>
      <c r="T63" s="1" t="s">
        <v>68</v>
      </c>
      <c r="U63" s="1" t="s">
        <v>68</v>
      </c>
      <c r="V63" s="1" t="s">
        <v>68</v>
      </c>
      <c r="W63" s="1" t="s">
        <v>68</v>
      </c>
      <c r="X63" s="1" t="s">
        <v>72</v>
      </c>
      <c r="Y63" s="1" t="s">
        <v>71</v>
      </c>
      <c r="Z63" s="1" t="s">
        <v>71</v>
      </c>
      <c r="AA63" s="1" t="s">
        <v>71</v>
      </c>
      <c r="AB63" s="1" t="s">
        <v>71</v>
      </c>
      <c r="AC63" s="1" t="s">
        <v>72</v>
      </c>
      <c r="AD63" s="1" t="s">
        <v>83</v>
      </c>
      <c r="AE63" s="1" t="s">
        <v>83</v>
      </c>
      <c r="AF63" s="3">
        <v>30</v>
      </c>
      <c r="AG63" s="3" t="s">
        <v>170</v>
      </c>
      <c r="AH63" s="1" t="s">
        <v>138</v>
      </c>
    </row>
    <row r="64" spans="2:34" ht="15.75" customHeight="1">
      <c r="B64" s="3">
        <f>COUNTA(B2:B63)</f>
        <v>62</v>
      </c>
      <c r="C64" s="3">
        <f t="shared" ref="C64:AH64" si="0">COUNTA(C2:C63)</f>
        <v>62</v>
      </c>
      <c r="D64" s="3">
        <f t="shared" si="0"/>
        <v>62</v>
      </c>
      <c r="E64" s="3">
        <f t="shared" si="0"/>
        <v>62</v>
      </c>
      <c r="F64" s="3">
        <f t="shared" si="0"/>
        <v>62</v>
      </c>
      <c r="G64" s="3">
        <f t="shared" si="0"/>
        <v>62</v>
      </c>
      <c r="H64" s="3">
        <f t="shared" si="0"/>
        <v>62</v>
      </c>
      <c r="I64" s="3">
        <f t="shared" si="0"/>
        <v>62</v>
      </c>
      <c r="J64" s="3">
        <f t="shared" si="0"/>
        <v>62</v>
      </c>
      <c r="K64" s="3">
        <f t="shared" si="0"/>
        <v>62</v>
      </c>
      <c r="L64" s="3">
        <f t="shared" si="0"/>
        <v>62</v>
      </c>
      <c r="M64" s="3">
        <f t="shared" si="0"/>
        <v>62</v>
      </c>
      <c r="N64" s="3">
        <f t="shared" si="0"/>
        <v>62</v>
      </c>
      <c r="O64" s="3">
        <f t="shared" si="0"/>
        <v>62</v>
      </c>
      <c r="P64" s="3">
        <f t="shared" si="0"/>
        <v>62</v>
      </c>
      <c r="Q64" s="3">
        <f t="shared" si="0"/>
        <v>62</v>
      </c>
      <c r="R64" s="3">
        <f t="shared" si="0"/>
        <v>62</v>
      </c>
      <c r="S64" s="3">
        <f t="shared" si="0"/>
        <v>62</v>
      </c>
      <c r="T64" s="3">
        <f t="shared" si="0"/>
        <v>62</v>
      </c>
      <c r="U64" s="3">
        <f t="shared" si="0"/>
        <v>62</v>
      </c>
      <c r="V64" s="3">
        <f t="shared" si="0"/>
        <v>62</v>
      </c>
      <c r="W64" s="3">
        <f t="shared" si="0"/>
        <v>62</v>
      </c>
      <c r="X64" s="3">
        <f t="shared" si="0"/>
        <v>62</v>
      </c>
      <c r="Y64" s="3">
        <f t="shared" si="0"/>
        <v>62</v>
      </c>
      <c r="Z64" s="3">
        <f t="shared" si="0"/>
        <v>62</v>
      </c>
      <c r="AA64" s="3">
        <f t="shared" si="0"/>
        <v>62</v>
      </c>
      <c r="AB64" s="3">
        <f t="shared" si="0"/>
        <v>62</v>
      </c>
      <c r="AC64" s="3">
        <f t="shared" si="0"/>
        <v>62</v>
      </c>
      <c r="AD64" s="3">
        <f t="shared" si="0"/>
        <v>62</v>
      </c>
      <c r="AE64" s="3">
        <f t="shared" si="0"/>
        <v>62</v>
      </c>
      <c r="AF64" s="3">
        <f t="shared" si="0"/>
        <v>62</v>
      </c>
      <c r="AG64" s="3">
        <f t="shared" si="0"/>
        <v>62</v>
      </c>
      <c r="AH64" s="3">
        <f t="shared" si="0"/>
        <v>62</v>
      </c>
    </row>
    <row r="65" spans="1:32" ht="15.75" customHeight="1">
      <c r="A65" s="1" t="s">
        <v>69</v>
      </c>
      <c r="B65" s="3">
        <f>COUNTIF(B$2:B$63,$A65)</f>
        <v>24</v>
      </c>
      <c r="C65" s="3">
        <f t="shared" ref="C65:AE69" si="1">COUNTIF(C$2:C$63,$A65)</f>
        <v>4</v>
      </c>
      <c r="D65" s="3">
        <f t="shared" si="1"/>
        <v>14</v>
      </c>
      <c r="E65" s="3">
        <f t="shared" si="1"/>
        <v>6</v>
      </c>
      <c r="F65" s="3">
        <f t="shared" si="1"/>
        <v>8</v>
      </c>
      <c r="G65" s="3">
        <f t="shared" si="1"/>
        <v>16</v>
      </c>
      <c r="H65" s="3">
        <f t="shared" si="1"/>
        <v>17</v>
      </c>
      <c r="I65" s="3">
        <f t="shared" si="1"/>
        <v>15</v>
      </c>
      <c r="J65" s="3">
        <f t="shared" si="1"/>
        <v>10</v>
      </c>
      <c r="K65" s="3">
        <f t="shared" si="1"/>
        <v>8</v>
      </c>
      <c r="L65" s="3">
        <f t="shared" si="1"/>
        <v>6</v>
      </c>
      <c r="M65" s="3">
        <f t="shared" si="1"/>
        <v>8</v>
      </c>
      <c r="N65" s="3">
        <f t="shared" si="1"/>
        <v>10</v>
      </c>
      <c r="O65" s="3">
        <f t="shared" si="1"/>
        <v>16</v>
      </c>
      <c r="P65" s="3">
        <f t="shared" si="1"/>
        <v>28</v>
      </c>
      <c r="Q65" s="3">
        <f t="shared" si="1"/>
        <v>9</v>
      </c>
      <c r="R65" s="3">
        <f t="shared" si="1"/>
        <v>12</v>
      </c>
      <c r="S65" s="3">
        <f t="shared" si="1"/>
        <v>9</v>
      </c>
      <c r="T65" s="3">
        <f t="shared" si="1"/>
        <v>16</v>
      </c>
      <c r="U65" s="3">
        <f t="shared" si="1"/>
        <v>18</v>
      </c>
      <c r="V65" s="3">
        <f t="shared" si="1"/>
        <v>15</v>
      </c>
      <c r="W65" s="3">
        <f t="shared" si="1"/>
        <v>15</v>
      </c>
      <c r="X65" s="3">
        <f t="shared" si="1"/>
        <v>10</v>
      </c>
      <c r="Y65" s="3">
        <f t="shared" si="1"/>
        <v>5</v>
      </c>
      <c r="Z65" s="3">
        <f t="shared" si="1"/>
        <v>11</v>
      </c>
      <c r="AA65" s="3">
        <f t="shared" si="1"/>
        <v>16</v>
      </c>
      <c r="AB65" s="3">
        <f t="shared" si="1"/>
        <v>10</v>
      </c>
      <c r="AC65" s="3">
        <f t="shared" si="1"/>
        <v>2</v>
      </c>
      <c r="AD65" s="3">
        <f t="shared" si="1"/>
        <v>2</v>
      </c>
      <c r="AE65" s="3">
        <f t="shared" si="1"/>
        <v>5</v>
      </c>
      <c r="AF65" s="3">
        <f>MAX(B65:AE65)</f>
        <v>28</v>
      </c>
    </row>
    <row r="66" spans="1:32" ht="15.6" customHeight="1">
      <c r="A66" s="1" t="s">
        <v>70</v>
      </c>
      <c r="B66" s="3">
        <f t="shared" ref="B66:Q71" si="2">COUNTIF(B$2:B$63,$A66)</f>
        <v>21</v>
      </c>
      <c r="C66" s="3">
        <f t="shared" si="2"/>
        <v>12</v>
      </c>
      <c r="D66" s="3">
        <f t="shared" si="2"/>
        <v>20</v>
      </c>
      <c r="E66" s="3">
        <f t="shared" si="2"/>
        <v>20</v>
      </c>
      <c r="F66" s="3">
        <f t="shared" si="2"/>
        <v>14</v>
      </c>
      <c r="G66" s="3">
        <f t="shared" si="2"/>
        <v>15</v>
      </c>
      <c r="H66" s="3">
        <f t="shared" si="2"/>
        <v>18</v>
      </c>
      <c r="I66" s="3">
        <f t="shared" si="2"/>
        <v>18</v>
      </c>
      <c r="J66" s="3">
        <f t="shared" si="2"/>
        <v>8</v>
      </c>
      <c r="K66" s="3">
        <f t="shared" si="2"/>
        <v>5</v>
      </c>
      <c r="L66" s="3">
        <f t="shared" si="2"/>
        <v>3</v>
      </c>
      <c r="M66" s="3">
        <f t="shared" si="2"/>
        <v>11</v>
      </c>
      <c r="N66" s="3">
        <f t="shared" si="2"/>
        <v>15</v>
      </c>
      <c r="O66" s="3">
        <f t="shared" si="2"/>
        <v>13</v>
      </c>
      <c r="P66" s="3">
        <f t="shared" si="2"/>
        <v>16</v>
      </c>
      <c r="Q66" s="3">
        <f t="shared" si="2"/>
        <v>15</v>
      </c>
      <c r="R66" s="3">
        <f t="shared" si="1"/>
        <v>14</v>
      </c>
      <c r="S66" s="3">
        <f t="shared" si="1"/>
        <v>18</v>
      </c>
      <c r="T66" s="3">
        <f t="shared" si="1"/>
        <v>17</v>
      </c>
      <c r="U66" s="3">
        <f t="shared" si="1"/>
        <v>18</v>
      </c>
      <c r="V66" s="3">
        <f t="shared" si="1"/>
        <v>17</v>
      </c>
      <c r="W66" s="3">
        <f t="shared" si="1"/>
        <v>24</v>
      </c>
      <c r="X66" s="3">
        <f t="shared" si="1"/>
        <v>11</v>
      </c>
      <c r="Y66" s="3">
        <f t="shared" si="1"/>
        <v>12</v>
      </c>
      <c r="Z66" s="3">
        <f t="shared" si="1"/>
        <v>11</v>
      </c>
      <c r="AA66" s="3">
        <f t="shared" si="1"/>
        <v>16</v>
      </c>
      <c r="AB66" s="3">
        <f t="shared" si="1"/>
        <v>12</v>
      </c>
      <c r="AC66" s="3">
        <f t="shared" si="1"/>
        <v>2</v>
      </c>
      <c r="AD66" s="3">
        <f t="shared" si="1"/>
        <v>2</v>
      </c>
      <c r="AE66" s="3">
        <f t="shared" si="1"/>
        <v>16</v>
      </c>
      <c r="AF66" s="3">
        <f t="shared" ref="AF66:AF71" si="3">MAX(B66:AE66)</f>
        <v>24</v>
      </c>
    </row>
    <row r="67" spans="1:32" ht="15.75" customHeight="1">
      <c r="A67" s="1" t="s">
        <v>68</v>
      </c>
      <c r="B67" s="3">
        <f t="shared" si="2"/>
        <v>14</v>
      </c>
      <c r="C67" s="3">
        <f t="shared" si="1"/>
        <v>20</v>
      </c>
      <c r="D67" s="3">
        <f t="shared" si="1"/>
        <v>22</v>
      </c>
      <c r="E67" s="3">
        <f t="shared" si="1"/>
        <v>21</v>
      </c>
      <c r="F67" s="3">
        <f t="shared" si="1"/>
        <v>20</v>
      </c>
      <c r="G67" s="3">
        <f t="shared" si="1"/>
        <v>13</v>
      </c>
      <c r="H67" s="3">
        <f t="shared" si="1"/>
        <v>18</v>
      </c>
      <c r="I67" s="3">
        <f t="shared" si="1"/>
        <v>21</v>
      </c>
      <c r="J67" s="3">
        <f t="shared" si="1"/>
        <v>7</v>
      </c>
      <c r="K67" s="3">
        <f t="shared" si="1"/>
        <v>24</v>
      </c>
      <c r="L67" s="3">
        <f t="shared" si="1"/>
        <v>13</v>
      </c>
      <c r="M67" s="3">
        <f t="shared" si="1"/>
        <v>22</v>
      </c>
      <c r="N67" s="3">
        <f t="shared" si="1"/>
        <v>22</v>
      </c>
      <c r="O67" s="3">
        <f t="shared" si="1"/>
        <v>10</v>
      </c>
      <c r="P67" s="3">
        <f t="shared" si="1"/>
        <v>13</v>
      </c>
      <c r="Q67" s="3">
        <f t="shared" si="1"/>
        <v>23</v>
      </c>
      <c r="R67" s="3">
        <f t="shared" si="1"/>
        <v>23</v>
      </c>
      <c r="S67" s="3">
        <f t="shared" si="1"/>
        <v>23</v>
      </c>
      <c r="T67" s="3">
        <f t="shared" si="1"/>
        <v>18</v>
      </c>
      <c r="U67" s="3">
        <f t="shared" si="1"/>
        <v>19</v>
      </c>
      <c r="V67" s="3">
        <f t="shared" si="1"/>
        <v>21</v>
      </c>
      <c r="W67" s="3">
        <f t="shared" si="1"/>
        <v>13</v>
      </c>
      <c r="X67" s="3">
        <f t="shared" si="1"/>
        <v>16</v>
      </c>
      <c r="Y67" s="3">
        <f t="shared" si="1"/>
        <v>16</v>
      </c>
      <c r="Z67" s="3">
        <f t="shared" si="1"/>
        <v>21</v>
      </c>
      <c r="AA67" s="3">
        <f t="shared" si="1"/>
        <v>17</v>
      </c>
      <c r="AB67" s="3">
        <f t="shared" si="1"/>
        <v>13</v>
      </c>
      <c r="AC67" s="3">
        <f t="shared" si="1"/>
        <v>10</v>
      </c>
      <c r="AD67" s="3">
        <f t="shared" si="1"/>
        <v>10</v>
      </c>
      <c r="AE67" s="3">
        <f t="shared" si="1"/>
        <v>13</v>
      </c>
      <c r="AF67" s="3">
        <f t="shared" si="3"/>
        <v>24</v>
      </c>
    </row>
    <row r="68" spans="1:32" ht="15.75" customHeight="1">
      <c r="A68" s="1" t="s">
        <v>71</v>
      </c>
      <c r="B68" s="3">
        <f t="shared" si="2"/>
        <v>3</v>
      </c>
      <c r="C68" s="3">
        <f t="shared" si="1"/>
        <v>19</v>
      </c>
      <c r="D68" s="3">
        <f t="shared" si="1"/>
        <v>5</v>
      </c>
      <c r="E68" s="3">
        <f t="shared" si="1"/>
        <v>11</v>
      </c>
      <c r="F68" s="3">
        <f t="shared" si="1"/>
        <v>14</v>
      </c>
      <c r="G68" s="3">
        <f t="shared" si="1"/>
        <v>14</v>
      </c>
      <c r="H68" s="3">
        <f t="shared" si="1"/>
        <v>8</v>
      </c>
      <c r="I68" s="3">
        <f t="shared" si="1"/>
        <v>7</v>
      </c>
      <c r="J68" s="3">
        <f t="shared" si="1"/>
        <v>13</v>
      </c>
      <c r="K68" s="3">
        <f t="shared" si="1"/>
        <v>15</v>
      </c>
      <c r="L68" s="3">
        <f t="shared" si="1"/>
        <v>15</v>
      </c>
      <c r="M68" s="3">
        <f t="shared" si="1"/>
        <v>10</v>
      </c>
      <c r="N68" s="3">
        <f t="shared" si="1"/>
        <v>12</v>
      </c>
      <c r="O68" s="3">
        <f t="shared" si="1"/>
        <v>13</v>
      </c>
      <c r="P68" s="3">
        <f t="shared" si="1"/>
        <v>4</v>
      </c>
      <c r="Q68" s="3">
        <f t="shared" si="1"/>
        <v>9</v>
      </c>
      <c r="R68" s="3">
        <f t="shared" si="1"/>
        <v>10</v>
      </c>
      <c r="S68" s="3">
        <f t="shared" si="1"/>
        <v>10</v>
      </c>
      <c r="T68" s="3">
        <f t="shared" si="1"/>
        <v>10</v>
      </c>
      <c r="U68" s="3">
        <f t="shared" si="1"/>
        <v>6</v>
      </c>
      <c r="V68" s="3">
        <f t="shared" si="1"/>
        <v>8</v>
      </c>
      <c r="W68" s="3">
        <f t="shared" si="1"/>
        <v>9</v>
      </c>
      <c r="X68" s="3">
        <f t="shared" si="1"/>
        <v>11</v>
      </c>
      <c r="Y68" s="3">
        <f t="shared" si="1"/>
        <v>10</v>
      </c>
      <c r="Z68" s="3">
        <f t="shared" si="1"/>
        <v>11</v>
      </c>
      <c r="AA68" s="3">
        <f t="shared" si="1"/>
        <v>8</v>
      </c>
      <c r="AB68" s="3">
        <f t="shared" si="1"/>
        <v>16</v>
      </c>
      <c r="AC68" s="3">
        <f t="shared" si="1"/>
        <v>25</v>
      </c>
      <c r="AD68" s="3">
        <f t="shared" si="1"/>
        <v>21</v>
      </c>
      <c r="AE68" s="3">
        <f t="shared" si="1"/>
        <v>16</v>
      </c>
      <c r="AF68" s="3">
        <f t="shared" si="3"/>
        <v>25</v>
      </c>
    </row>
    <row r="69" spans="1:32" ht="15.75" customHeight="1">
      <c r="A69" s="1" t="s">
        <v>72</v>
      </c>
      <c r="B69" s="3">
        <f t="shared" si="2"/>
        <v>0</v>
      </c>
      <c r="C69" s="3">
        <f t="shared" si="1"/>
        <v>5</v>
      </c>
      <c r="D69" s="3">
        <f t="shared" si="1"/>
        <v>0</v>
      </c>
      <c r="E69" s="3">
        <f t="shared" si="1"/>
        <v>2</v>
      </c>
      <c r="F69" s="3">
        <f t="shared" si="1"/>
        <v>3</v>
      </c>
      <c r="G69" s="3">
        <f t="shared" si="1"/>
        <v>3</v>
      </c>
      <c r="H69" s="3">
        <f t="shared" si="1"/>
        <v>1</v>
      </c>
      <c r="I69" s="3">
        <f t="shared" si="1"/>
        <v>1</v>
      </c>
      <c r="J69" s="3">
        <f t="shared" si="1"/>
        <v>10</v>
      </c>
      <c r="K69" s="3">
        <f t="shared" si="1"/>
        <v>4</v>
      </c>
      <c r="L69" s="3">
        <f t="shared" si="1"/>
        <v>3</v>
      </c>
      <c r="M69" s="3">
        <f t="shared" si="1"/>
        <v>3</v>
      </c>
      <c r="N69" s="3">
        <f t="shared" si="1"/>
        <v>2</v>
      </c>
      <c r="O69" s="3">
        <f t="shared" si="1"/>
        <v>6</v>
      </c>
      <c r="P69" s="3">
        <f t="shared" si="1"/>
        <v>0</v>
      </c>
      <c r="Q69" s="3">
        <f t="shared" si="1"/>
        <v>4</v>
      </c>
      <c r="R69" s="3">
        <f t="shared" si="1"/>
        <v>2</v>
      </c>
      <c r="S69" s="3">
        <f t="shared" si="1"/>
        <v>2</v>
      </c>
      <c r="T69" s="3">
        <f t="shared" si="1"/>
        <v>1</v>
      </c>
      <c r="U69" s="3">
        <f t="shared" si="1"/>
        <v>0</v>
      </c>
      <c r="V69" s="3">
        <f t="shared" si="1"/>
        <v>0</v>
      </c>
      <c r="W69" s="3">
        <f t="shared" si="1"/>
        <v>1</v>
      </c>
      <c r="X69" s="3">
        <f t="shared" si="1"/>
        <v>7</v>
      </c>
      <c r="Y69" s="3">
        <f t="shared" si="1"/>
        <v>9</v>
      </c>
      <c r="Z69" s="3">
        <f t="shared" si="1"/>
        <v>7</v>
      </c>
      <c r="AA69" s="3">
        <f t="shared" si="1"/>
        <v>5</v>
      </c>
      <c r="AB69" s="3">
        <f t="shared" si="1"/>
        <v>6</v>
      </c>
      <c r="AC69" s="3">
        <f t="shared" si="1"/>
        <v>13</v>
      </c>
      <c r="AD69" s="3">
        <f t="shared" si="1"/>
        <v>11</v>
      </c>
      <c r="AE69" s="3">
        <f t="shared" si="1"/>
        <v>5</v>
      </c>
      <c r="AF69" s="3">
        <f t="shared" si="3"/>
        <v>13</v>
      </c>
    </row>
    <row r="70" spans="1:32" ht="15.75" customHeight="1">
      <c r="A70" s="1" t="s">
        <v>83</v>
      </c>
      <c r="B70" s="3">
        <f t="shared" si="2"/>
        <v>0</v>
      </c>
      <c r="C70" s="3">
        <f t="shared" ref="C70:AE71" si="4">COUNTIF(C$2:C$63,$A70)</f>
        <v>1</v>
      </c>
      <c r="D70" s="3">
        <f t="shared" si="4"/>
        <v>0</v>
      </c>
      <c r="E70" s="3">
        <f t="shared" si="4"/>
        <v>0</v>
      </c>
      <c r="F70" s="3">
        <f t="shared" si="4"/>
        <v>1</v>
      </c>
      <c r="G70" s="3">
        <f t="shared" si="4"/>
        <v>1</v>
      </c>
      <c r="H70" s="3">
        <f t="shared" si="4"/>
        <v>0</v>
      </c>
      <c r="I70" s="3">
        <f t="shared" si="4"/>
        <v>0</v>
      </c>
      <c r="J70" s="3">
        <f t="shared" si="4"/>
        <v>5</v>
      </c>
      <c r="K70" s="3">
        <f t="shared" si="4"/>
        <v>3</v>
      </c>
      <c r="L70" s="3">
        <f t="shared" si="4"/>
        <v>8</v>
      </c>
      <c r="M70" s="3">
        <f t="shared" si="4"/>
        <v>3</v>
      </c>
      <c r="N70" s="3">
        <f t="shared" si="4"/>
        <v>1</v>
      </c>
      <c r="O70" s="3">
        <f t="shared" si="4"/>
        <v>3</v>
      </c>
      <c r="P70" s="3">
        <f t="shared" si="4"/>
        <v>1</v>
      </c>
      <c r="Q70" s="3">
        <f t="shared" si="4"/>
        <v>1</v>
      </c>
      <c r="R70" s="3">
        <f t="shared" si="4"/>
        <v>0</v>
      </c>
      <c r="S70" s="3">
        <f t="shared" si="4"/>
        <v>0</v>
      </c>
      <c r="T70" s="3">
        <f t="shared" si="4"/>
        <v>0</v>
      </c>
      <c r="U70" s="3">
        <f t="shared" si="4"/>
        <v>1</v>
      </c>
      <c r="V70" s="3">
        <f t="shared" si="4"/>
        <v>1</v>
      </c>
      <c r="W70" s="3">
        <f t="shared" si="4"/>
        <v>0</v>
      </c>
      <c r="X70" s="3">
        <f t="shared" si="4"/>
        <v>5</v>
      </c>
      <c r="Y70" s="3">
        <f t="shared" si="4"/>
        <v>6</v>
      </c>
      <c r="Z70" s="3">
        <f t="shared" si="4"/>
        <v>1</v>
      </c>
      <c r="AA70" s="3">
        <f t="shared" si="4"/>
        <v>0</v>
      </c>
      <c r="AB70" s="3">
        <f t="shared" si="4"/>
        <v>4</v>
      </c>
      <c r="AC70" s="3">
        <f t="shared" si="4"/>
        <v>5</v>
      </c>
      <c r="AD70" s="3">
        <f t="shared" si="4"/>
        <v>6</v>
      </c>
      <c r="AE70" s="3">
        <f t="shared" si="4"/>
        <v>4</v>
      </c>
      <c r="AF70" s="3">
        <f t="shared" si="3"/>
        <v>8</v>
      </c>
    </row>
    <row r="71" spans="1:32" ht="15.75" customHeight="1">
      <c r="A71" s="1" t="s">
        <v>84</v>
      </c>
      <c r="B71" s="3">
        <f t="shared" si="2"/>
        <v>0</v>
      </c>
      <c r="C71" s="3">
        <f t="shared" si="4"/>
        <v>1</v>
      </c>
      <c r="D71" s="3">
        <f t="shared" si="4"/>
        <v>1</v>
      </c>
      <c r="E71" s="3">
        <f t="shared" si="4"/>
        <v>2</v>
      </c>
      <c r="F71" s="3">
        <f t="shared" si="4"/>
        <v>2</v>
      </c>
      <c r="G71" s="3">
        <f t="shared" si="4"/>
        <v>0</v>
      </c>
      <c r="H71" s="3">
        <f t="shared" si="4"/>
        <v>0</v>
      </c>
      <c r="I71" s="3">
        <f t="shared" si="4"/>
        <v>0</v>
      </c>
      <c r="J71" s="3">
        <f t="shared" si="4"/>
        <v>9</v>
      </c>
      <c r="K71" s="3">
        <f t="shared" si="4"/>
        <v>3</v>
      </c>
      <c r="L71" s="3">
        <f t="shared" si="4"/>
        <v>14</v>
      </c>
      <c r="M71" s="3">
        <f t="shared" si="4"/>
        <v>5</v>
      </c>
      <c r="N71" s="3">
        <f t="shared" si="4"/>
        <v>0</v>
      </c>
      <c r="O71" s="3">
        <f t="shared" si="4"/>
        <v>1</v>
      </c>
      <c r="P71" s="3">
        <f t="shared" si="4"/>
        <v>0</v>
      </c>
      <c r="Q71" s="3">
        <f t="shared" si="4"/>
        <v>1</v>
      </c>
      <c r="R71" s="3">
        <f t="shared" si="4"/>
        <v>1</v>
      </c>
      <c r="S71" s="3">
        <f t="shared" si="4"/>
        <v>0</v>
      </c>
      <c r="T71" s="3">
        <f t="shared" si="4"/>
        <v>0</v>
      </c>
      <c r="U71" s="3">
        <f t="shared" si="4"/>
        <v>0</v>
      </c>
      <c r="V71" s="3">
        <f t="shared" si="4"/>
        <v>0</v>
      </c>
      <c r="W71" s="3">
        <f t="shared" si="4"/>
        <v>0</v>
      </c>
      <c r="X71" s="3">
        <f t="shared" si="4"/>
        <v>2</v>
      </c>
      <c r="Y71" s="3">
        <f t="shared" si="4"/>
        <v>4</v>
      </c>
      <c r="Z71" s="3">
        <f t="shared" si="4"/>
        <v>0</v>
      </c>
      <c r="AA71" s="3">
        <f t="shared" si="4"/>
        <v>0</v>
      </c>
      <c r="AB71" s="3">
        <f t="shared" si="4"/>
        <v>1</v>
      </c>
      <c r="AC71" s="3">
        <f t="shared" si="4"/>
        <v>5</v>
      </c>
      <c r="AD71" s="3">
        <f t="shared" si="4"/>
        <v>10</v>
      </c>
      <c r="AE71" s="3">
        <f t="shared" si="4"/>
        <v>3</v>
      </c>
      <c r="AF71" s="3">
        <f t="shared" si="3"/>
        <v>14</v>
      </c>
    </row>
    <row r="72" spans="1:32" ht="15.75" customHeight="1">
      <c r="B72" s="3">
        <f>SUM(B65:B71)</f>
        <v>62</v>
      </c>
      <c r="C72" s="3">
        <f t="shared" ref="C72:AE72" si="5">SUM(C65:C71)</f>
        <v>62</v>
      </c>
      <c r="D72" s="3">
        <f t="shared" si="5"/>
        <v>62</v>
      </c>
      <c r="E72" s="3">
        <f t="shared" si="5"/>
        <v>62</v>
      </c>
      <c r="F72" s="3">
        <f t="shared" si="5"/>
        <v>62</v>
      </c>
      <c r="G72" s="3">
        <f t="shared" si="5"/>
        <v>62</v>
      </c>
      <c r="H72" s="3">
        <f t="shared" si="5"/>
        <v>62</v>
      </c>
      <c r="I72" s="3">
        <f t="shared" si="5"/>
        <v>62</v>
      </c>
      <c r="J72" s="3">
        <f t="shared" si="5"/>
        <v>62</v>
      </c>
      <c r="K72" s="3">
        <f t="shared" si="5"/>
        <v>62</v>
      </c>
      <c r="L72" s="3">
        <f t="shared" si="5"/>
        <v>62</v>
      </c>
      <c r="M72" s="3">
        <f t="shared" si="5"/>
        <v>62</v>
      </c>
      <c r="N72" s="3">
        <f t="shared" si="5"/>
        <v>62</v>
      </c>
      <c r="O72" s="3">
        <f t="shared" si="5"/>
        <v>62</v>
      </c>
      <c r="P72" s="3">
        <f t="shared" si="5"/>
        <v>62</v>
      </c>
      <c r="Q72" s="3">
        <f t="shared" si="5"/>
        <v>62</v>
      </c>
      <c r="R72" s="3">
        <f t="shared" si="5"/>
        <v>62</v>
      </c>
      <c r="S72" s="3">
        <f t="shared" si="5"/>
        <v>62</v>
      </c>
      <c r="T72" s="3">
        <f t="shared" si="5"/>
        <v>62</v>
      </c>
      <c r="U72" s="3">
        <f t="shared" si="5"/>
        <v>62</v>
      </c>
      <c r="V72" s="3">
        <f t="shared" si="5"/>
        <v>62</v>
      </c>
      <c r="W72" s="3">
        <f t="shared" si="5"/>
        <v>62</v>
      </c>
      <c r="X72" s="3">
        <f t="shared" si="5"/>
        <v>62</v>
      </c>
      <c r="Y72" s="3">
        <f t="shared" si="5"/>
        <v>62</v>
      </c>
      <c r="Z72" s="3">
        <f t="shared" si="5"/>
        <v>62</v>
      </c>
      <c r="AA72" s="3">
        <f t="shared" si="5"/>
        <v>62</v>
      </c>
      <c r="AB72" s="3">
        <f t="shared" si="5"/>
        <v>62</v>
      </c>
      <c r="AC72" s="3">
        <f t="shared" si="5"/>
        <v>62</v>
      </c>
      <c r="AD72" s="3">
        <f t="shared" si="5"/>
        <v>62</v>
      </c>
      <c r="AE72" s="3">
        <f t="shared" si="5"/>
        <v>62</v>
      </c>
    </row>
    <row r="73" spans="1:32" ht="15.75" customHeight="1">
      <c r="A73" s="1" t="s">
        <v>69</v>
      </c>
      <c r="B73" s="14">
        <f>B65/B$72</f>
        <v>0.38709677419354838</v>
      </c>
      <c r="C73" s="14">
        <f t="shared" ref="C73:F73" si="6">C65/C$72</f>
        <v>6.4516129032258063E-2</v>
      </c>
      <c r="D73" s="14">
        <f t="shared" si="6"/>
        <v>0.22580645161290322</v>
      </c>
      <c r="E73" s="14">
        <f t="shared" si="6"/>
        <v>9.6774193548387094E-2</v>
      </c>
      <c r="F73" s="14">
        <f t="shared" si="6"/>
        <v>0.12903225806451613</v>
      </c>
      <c r="G73" s="14">
        <f t="shared" ref="G73:AE73" si="7">G65/G$72</f>
        <v>0.25806451612903225</v>
      </c>
      <c r="H73" s="14">
        <f t="shared" si="7"/>
        <v>0.27419354838709675</v>
      </c>
      <c r="I73" s="14">
        <f t="shared" si="7"/>
        <v>0.24193548387096775</v>
      </c>
      <c r="J73" s="14">
        <f t="shared" si="7"/>
        <v>0.16129032258064516</v>
      </c>
      <c r="K73" s="14">
        <f t="shared" si="7"/>
        <v>0.12903225806451613</v>
      </c>
      <c r="L73" s="14">
        <f t="shared" si="7"/>
        <v>9.6774193548387094E-2</v>
      </c>
      <c r="M73" s="14">
        <f t="shared" si="7"/>
        <v>0.12903225806451613</v>
      </c>
      <c r="N73" s="14">
        <f t="shared" si="7"/>
        <v>0.16129032258064516</v>
      </c>
      <c r="O73" s="14">
        <f t="shared" si="7"/>
        <v>0.25806451612903225</v>
      </c>
      <c r="P73" s="14">
        <f t="shared" si="7"/>
        <v>0.45161290322580644</v>
      </c>
      <c r="Q73" s="14">
        <f t="shared" si="7"/>
        <v>0.14516129032258066</v>
      </c>
      <c r="R73" s="14">
        <f t="shared" si="7"/>
        <v>0.19354838709677419</v>
      </c>
      <c r="S73" s="14">
        <f t="shared" si="7"/>
        <v>0.14516129032258066</v>
      </c>
      <c r="T73" s="14">
        <f t="shared" si="7"/>
        <v>0.25806451612903225</v>
      </c>
      <c r="U73" s="14">
        <f t="shared" si="7"/>
        <v>0.29032258064516131</v>
      </c>
      <c r="V73" s="14">
        <f t="shared" si="7"/>
        <v>0.24193548387096775</v>
      </c>
      <c r="W73" s="14">
        <f t="shared" si="7"/>
        <v>0.24193548387096775</v>
      </c>
      <c r="X73" s="14">
        <f t="shared" si="7"/>
        <v>0.16129032258064516</v>
      </c>
      <c r="Y73" s="14">
        <f t="shared" si="7"/>
        <v>8.0645161290322578E-2</v>
      </c>
      <c r="Z73" s="14">
        <f t="shared" si="7"/>
        <v>0.17741935483870969</v>
      </c>
      <c r="AA73" s="14">
        <f t="shared" si="7"/>
        <v>0.25806451612903225</v>
      </c>
      <c r="AB73" s="14">
        <f t="shared" si="7"/>
        <v>0.16129032258064516</v>
      </c>
      <c r="AC73" s="14">
        <f t="shared" si="7"/>
        <v>3.2258064516129031E-2</v>
      </c>
      <c r="AD73" s="14">
        <f t="shared" si="7"/>
        <v>3.2258064516129031E-2</v>
      </c>
      <c r="AE73" s="14">
        <f t="shared" si="7"/>
        <v>8.0645161290322578E-2</v>
      </c>
    </row>
    <row r="74" spans="1:32" ht="15.75" customHeight="1">
      <c r="A74" s="1" t="s">
        <v>70</v>
      </c>
      <c r="B74" s="14">
        <f t="shared" ref="B74:E79" si="8">B66/B$72</f>
        <v>0.33870967741935482</v>
      </c>
      <c r="C74" s="14">
        <f t="shared" si="8"/>
        <v>0.19354838709677419</v>
      </c>
      <c r="D74" s="14">
        <f t="shared" si="8"/>
        <v>0.32258064516129031</v>
      </c>
      <c r="E74" s="14">
        <f t="shared" si="8"/>
        <v>0.32258064516129031</v>
      </c>
      <c r="F74" s="14">
        <f t="shared" ref="F74:AE74" si="9">F66/F$72</f>
        <v>0.22580645161290322</v>
      </c>
      <c r="G74" s="14">
        <f t="shared" si="9"/>
        <v>0.24193548387096775</v>
      </c>
      <c r="H74" s="14">
        <f t="shared" si="9"/>
        <v>0.29032258064516131</v>
      </c>
      <c r="I74" s="14">
        <f t="shared" si="9"/>
        <v>0.29032258064516131</v>
      </c>
      <c r="J74" s="14">
        <f t="shared" si="9"/>
        <v>0.12903225806451613</v>
      </c>
      <c r="K74" s="14">
        <f t="shared" si="9"/>
        <v>8.0645161290322578E-2</v>
      </c>
      <c r="L74" s="14">
        <f t="shared" si="9"/>
        <v>4.8387096774193547E-2</v>
      </c>
      <c r="M74" s="14">
        <f t="shared" si="9"/>
        <v>0.17741935483870969</v>
      </c>
      <c r="N74" s="14">
        <f t="shared" si="9"/>
        <v>0.24193548387096775</v>
      </c>
      <c r="O74" s="14">
        <f t="shared" si="9"/>
        <v>0.20967741935483872</v>
      </c>
      <c r="P74" s="14">
        <f t="shared" si="9"/>
        <v>0.25806451612903225</v>
      </c>
      <c r="Q74" s="14">
        <f t="shared" si="9"/>
        <v>0.24193548387096775</v>
      </c>
      <c r="R74" s="14">
        <f t="shared" si="9"/>
        <v>0.22580645161290322</v>
      </c>
      <c r="S74" s="14">
        <f t="shared" si="9"/>
        <v>0.29032258064516131</v>
      </c>
      <c r="T74" s="14">
        <f t="shared" si="9"/>
        <v>0.27419354838709675</v>
      </c>
      <c r="U74" s="14">
        <f t="shared" si="9"/>
        <v>0.29032258064516131</v>
      </c>
      <c r="V74" s="14">
        <f t="shared" si="9"/>
        <v>0.27419354838709675</v>
      </c>
      <c r="W74" s="14">
        <f t="shared" si="9"/>
        <v>0.38709677419354838</v>
      </c>
      <c r="X74" s="14">
        <f t="shared" si="9"/>
        <v>0.17741935483870969</v>
      </c>
      <c r="Y74" s="14">
        <f t="shared" si="9"/>
        <v>0.19354838709677419</v>
      </c>
      <c r="Z74" s="14">
        <f t="shared" si="9"/>
        <v>0.17741935483870969</v>
      </c>
      <c r="AA74" s="14">
        <f t="shared" si="9"/>
        <v>0.25806451612903225</v>
      </c>
      <c r="AB74" s="14">
        <f t="shared" si="9"/>
        <v>0.19354838709677419</v>
      </c>
      <c r="AC74" s="14">
        <f t="shared" si="9"/>
        <v>3.2258064516129031E-2</v>
      </c>
      <c r="AD74" s="14">
        <f t="shared" si="9"/>
        <v>3.2258064516129031E-2</v>
      </c>
      <c r="AE74" s="14">
        <f t="shared" si="9"/>
        <v>0.25806451612903225</v>
      </c>
    </row>
    <row r="75" spans="1:32" ht="15.75" customHeight="1">
      <c r="A75" s="1" t="s">
        <v>68</v>
      </c>
      <c r="B75" s="14">
        <f t="shared" si="8"/>
        <v>0.22580645161290322</v>
      </c>
      <c r="C75" s="14">
        <f t="shared" si="8"/>
        <v>0.32258064516129031</v>
      </c>
      <c r="D75" s="14">
        <f t="shared" si="8"/>
        <v>0.35483870967741937</v>
      </c>
      <c r="E75" s="14">
        <f t="shared" si="8"/>
        <v>0.33870967741935482</v>
      </c>
      <c r="F75" s="14">
        <f t="shared" ref="F75:AE75" si="10">F67/F$72</f>
        <v>0.32258064516129031</v>
      </c>
      <c r="G75" s="14">
        <f t="shared" si="10"/>
        <v>0.20967741935483872</v>
      </c>
      <c r="H75" s="14">
        <f t="shared" si="10"/>
        <v>0.29032258064516131</v>
      </c>
      <c r="I75" s="14">
        <f t="shared" si="10"/>
        <v>0.33870967741935482</v>
      </c>
      <c r="J75" s="14">
        <f t="shared" si="10"/>
        <v>0.11290322580645161</v>
      </c>
      <c r="K75" s="14">
        <f t="shared" si="10"/>
        <v>0.38709677419354838</v>
      </c>
      <c r="L75" s="14">
        <f t="shared" si="10"/>
        <v>0.20967741935483872</v>
      </c>
      <c r="M75" s="14">
        <f t="shared" si="10"/>
        <v>0.35483870967741937</v>
      </c>
      <c r="N75" s="14">
        <f t="shared" si="10"/>
        <v>0.35483870967741937</v>
      </c>
      <c r="O75" s="14">
        <f t="shared" si="10"/>
        <v>0.16129032258064516</v>
      </c>
      <c r="P75" s="14">
        <f t="shared" si="10"/>
        <v>0.20967741935483872</v>
      </c>
      <c r="Q75" s="14">
        <f t="shared" si="10"/>
        <v>0.37096774193548387</v>
      </c>
      <c r="R75" s="14">
        <f t="shared" si="10"/>
        <v>0.37096774193548387</v>
      </c>
      <c r="S75" s="14">
        <f t="shared" si="10"/>
        <v>0.37096774193548387</v>
      </c>
      <c r="T75" s="14">
        <f t="shared" si="10"/>
        <v>0.29032258064516131</v>
      </c>
      <c r="U75" s="14">
        <f t="shared" si="10"/>
        <v>0.30645161290322581</v>
      </c>
      <c r="V75" s="14">
        <f t="shared" si="10"/>
        <v>0.33870967741935482</v>
      </c>
      <c r="W75" s="14">
        <f t="shared" si="10"/>
        <v>0.20967741935483872</v>
      </c>
      <c r="X75" s="14">
        <f t="shared" si="10"/>
        <v>0.25806451612903225</v>
      </c>
      <c r="Y75" s="14">
        <f t="shared" si="10"/>
        <v>0.25806451612903225</v>
      </c>
      <c r="Z75" s="14">
        <f t="shared" si="10"/>
        <v>0.33870967741935482</v>
      </c>
      <c r="AA75" s="14">
        <f t="shared" si="10"/>
        <v>0.27419354838709675</v>
      </c>
      <c r="AB75" s="14">
        <f t="shared" si="10"/>
        <v>0.20967741935483872</v>
      </c>
      <c r="AC75" s="14">
        <f t="shared" si="10"/>
        <v>0.16129032258064516</v>
      </c>
      <c r="AD75" s="14">
        <f t="shared" si="10"/>
        <v>0.16129032258064516</v>
      </c>
      <c r="AE75" s="14">
        <f t="shared" si="10"/>
        <v>0.20967741935483872</v>
      </c>
    </row>
    <row r="76" spans="1:32" ht="15.75" customHeight="1">
      <c r="A76" s="1" t="s">
        <v>71</v>
      </c>
      <c r="B76" s="14">
        <f t="shared" si="8"/>
        <v>4.8387096774193547E-2</v>
      </c>
      <c r="C76" s="14">
        <f t="shared" si="8"/>
        <v>0.30645161290322581</v>
      </c>
      <c r="D76" s="14">
        <f t="shared" si="8"/>
        <v>8.0645161290322578E-2</v>
      </c>
      <c r="E76" s="14">
        <f t="shared" si="8"/>
        <v>0.17741935483870969</v>
      </c>
      <c r="F76" s="14">
        <f t="shared" ref="F76:AE76" si="11">F68/F$72</f>
        <v>0.22580645161290322</v>
      </c>
      <c r="G76" s="14">
        <f t="shared" si="11"/>
        <v>0.22580645161290322</v>
      </c>
      <c r="H76" s="14">
        <f t="shared" si="11"/>
        <v>0.12903225806451613</v>
      </c>
      <c r="I76" s="14">
        <f t="shared" si="11"/>
        <v>0.11290322580645161</v>
      </c>
      <c r="J76" s="14">
        <f t="shared" si="11"/>
        <v>0.20967741935483872</v>
      </c>
      <c r="K76" s="14">
        <f t="shared" si="11"/>
        <v>0.24193548387096775</v>
      </c>
      <c r="L76" s="14">
        <f t="shared" si="11"/>
        <v>0.24193548387096775</v>
      </c>
      <c r="M76" s="14">
        <f t="shared" si="11"/>
        <v>0.16129032258064516</v>
      </c>
      <c r="N76" s="14">
        <f t="shared" si="11"/>
        <v>0.19354838709677419</v>
      </c>
      <c r="O76" s="14">
        <f t="shared" si="11"/>
        <v>0.20967741935483872</v>
      </c>
      <c r="P76" s="14">
        <f t="shared" si="11"/>
        <v>6.4516129032258063E-2</v>
      </c>
      <c r="Q76" s="14">
        <f t="shared" si="11"/>
        <v>0.14516129032258066</v>
      </c>
      <c r="R76" s="14">
        <f t="shared" si="11"/>
        <v>0.16129032258064516</v>
      </c>
      <c r="S76" s="14">
        <f t="shared" si="11"/>
        <v>0.16129032258064516</v>
      </c>
      <c r="T76" s="14">
        <f t="shared" si="11"/>
        <v>0.16129032258064516</v>
      </c>
      <c r="U76" s="14">
        <f t="shared" si="11"/>
        <v>9.6774193548387094E-2</v>
      </c>
      <c r="V76" s="14">
        <f t="shared" si="11"/>
        <v>0.12903225806451613</v>
      </c>
      <c r="W76" s="14">
        <f t="shared" si="11"/>
        <v>0.14516129032258066</v>
      </c>
      <c r="X76" s="14">
        <f t="shared" si="11"/>
        <v>0.17741935483870969</v>
      </c>
      <c r="Y76" s="14">
        <f t="shared" si="11"/>
        <v>0.16129032258064516</v>
      </c>
      <c r="Z76" s="14">
        <f t="shared" si="11"/>
        <v>0.17741935483870969</v>
      </c>
      <c r="AA76" s="14">
        <f t="shared" si="11"/>
        <v>0.12903225806451613</v>
      </c>
      <c r="AB76" s="14">
        <f t="shared" si="11"/>
        <v>0.25806451612903225</v>
      </c>
      <c r="AC76" s="14">
        <f t="shared" si="11"/>
        <v>0.40322580645161288</v>
      </c>
      <c r="AD76" s="14">
        <f t="shared" si="11"/>
        <v>0.33870967741935482</v>
      </c>
      <c r="AE76" s="14">
        <f t="shared" si="11"/>
        <v>0.25806451612903225</v>
      </c>
    </row>
    <row r="77" spans="1:32" ht="15.75" customHeight="1">
      <c r="A77" s="1" t="s">
        <v>72</v>
      </c>
      <c r="B77" s="14">
        <f t="shared" si="8"/>
        <v>0</v>
      </c>
      <c r="C77" s="14">
        <f t="shared" si="8"/>
        <v>8.0645161290322578E-2</v>
      </c>
      <c r="D77" s="14">
        <f t="shared" si="8"/>
        <v>0</v>
      </c>
      <c r="E77" s="14">
        <f t="shared" si="8"/>
        <v>3.2258064516129031E-2</v>
      </c>
      <c r="F77" s="14">
        <f t="shared" ref="F77:AE77" si="12">F69/F$72</f>
        <v>4.8387096774193547E-2</v>
      </c>
      <c r="G77" s="14">
        <f t="shared" si="12"/>
        <v>4.8387096774193547E-2</v>
      </c>
      <c r="H77" s="14">
        <f t="shared" si="12"/>
        <v>1.6129032258064516E-2</v>
      </c>
      <c r="I77" s="14">
        <f t="shared" si="12"/>
        <v>1.6129032258064516E-2</v>
      </c>
      <c r="J77" s="14">
        <f t="shared" si="12"/>
        <v>0.16129032258064516</v>
      </c>
      <c r="K77" s="14">
        <f t="shared" si="12"/>
        <v>6.4516129032258063E-2</v>
      </c>
      <c r="L77" s="14">
        <f t="shared" si="12"/>
        <v>4.8387096774193547E-2</v>
      </c>
      <c r="M77" s="14">
        <f t="shared" si="12"/>
        <v>4.8387096774193547E-2</v>
      </c>
      <c r="N77" s="14">
        <f t="shared" si="12"/>
        <v>3.2258064516129031E-2</v>
      </c>
      <c r="O77" s="14">
        <f t="shared" si="12"/>
        <v>9.6774193548387094E-2</v>
      </c>
      <c r="P77" s="14">
        <f t="shared" si="12"/>
        <v>0</v>
      </c>
      <c r="Q77" s="14">
        <f t="shared" si="12"/>
        <v>6.4516129032258063E-2</v>
      </c>
      <c r="R77" s="14">
        <f t="shared" si="12"/>
        <v>3.2258064516129031E-2</v>
      </c>
      <c r="S77" s="14">
        <f t="shared" si="12"/>
        <v>3.2258064516129031E-2</v>
      </c>
      <c r="T77" s="14">
        <f t="shared" si="12"/>
        <v>1.6129032258064516E-2</v>
      </c>
      <c r="U77" s="14">
        <f t="shared" si="12"/>
        <v>0</v>
      </c>
      <c r="V77" s="14">
        <f t="shared" si="12"/>
        <v>0</v>
      </c>
      <c r="W77" s="14">
        <f t="shared" si="12"/>
        <v>1.6129032258064516E-2</v>
      </c>
      <c r="X77" s="14">
        <f t="shared" si="12"/>
        <v>0.11290322580645161</v>
      </c>
      <c r="Y77" s="14">
        <f t="shared" si="12"/>
        <v>0.14516129032258066</v>
      </c>
      <c r="Z77" s="14">
        <f t="shared" si="12"/>
        <v>0.11290322580645161</v>
      </c>
      <c r="AA77" s="14">
        <f t="shared" si="12"/>
        <v>8.0645161290322578E-2</v>
      </c>
      <c r="AB77" s="14">
        <f t="shared" si="12"/>
        <v>9.6774193548387094E-2</v>
      </c>
      <c r="AC77" s="14">
        <f t="shared" si="12"/>
        <v>0.20967741935483872</v>
      </c>
      <c r="AD77" s="14">
        <f t="shared" si="12"/>
        <v>0.17741935483870969</v>
      </c>
      <c r="AE77" s="14">
        <f t="shared" si="12"/>
        <v>8.0645161290322578E-2</v>
      </c>
    </row>
    <row r="78" spans="1:32" ht="15.75" customHeight="1">
      <c r="A78" s="1" t="s">
        <v>83</v>
      </c>
      <c r="B78" s="14">
        <f t="shared" si="8"/>
        <v>0</v>
      </c>
      <c r="C78" s="14">
        <f t="shared" si="8"/>
        <v>1.6129032258064516E-2</v>
      </c>
      <c r="D78" s="14">
        <f t="shared" si="8"/>
        <v>0</v>
      </c>
      <c r="E78" s="14">
        <f t="shared" si="8"/>
        <v>0</v>
      </c>
      <c r="F78" s="14">
        <f t="shared" ref="F78:AE78" si="13">F70/F$72</f>
        <v>1.6129032258064516E-2</v>
      </c>
      <c r="G78" s="14">
        <f t="shared" si="13"/>
        <v>1.6129032258064516E-2</v>
      </c>
      <c r="H78" s="14">
        <f t="shared" si="13"/>
        <v>0</v>
      </c>
      <c r="I78" s="14">
        <f t="shared" si="13"/>
        <v>0</v>
      </c>
      <c r="J78" s="14">
        <f t="shared" si="13"/>
        <v>8.0645161290322578E-2</v>
      </c>
      <c r="K78" s="14">
        <f t="shared" si="13"/>
        <v>4.8387096774193547E-2</v>
      </c>
      <c r="L78" s="14">
        <f t="shared" si="13"/>
        <v>0.12903225806451613</v>
      </c>
      <c r="M78" s="14">
        <f t="shared" si="13"/>
        <v>4.8387096774193547E-2</v>
      </c>
      <c r="N78" s="14">
        <f t="shared" si="13"/>
        <v>1.6129032258064516E-2</v>
      </c>
      <c r="O78" s="14">
        <f t="shared" si="13"/>
        <v>4.8387096774193547E-2</v>
      </c>
      <c r="P78" s="14">
        <f t="shared" si="13"/>
        <v>1.6129032258064516E-2</v>
      </c>
      <c r="Q78" s="14">
        <f t="shared" si="13"/>
        <v>1.6129032258064516E-2</v>
      </c>
      <c r="R78" s="14">
        <f t="shared" si="13"/>
        <v>0</v>
      </c>
      <c r="S78" s="14">
        <f t="shared" si="13"/>
        <v>0</v>
      </c>
      <c r="T78" s="14">
        <f t="shared" si="13"/>
        <v>0</v>
      </c>
      <c r="U78" s="14">
        <f t="shared" si="13"/>
        <v>1.6129032258064516E-2</v>
      </c>
      <c r="V78" s="14">
        <f t="shared" si="13"/>
        <v>1.6129032258064516E-2</v>
      </c>
      <c r="W78" s="14">
        <f t="shared" si="13"/>
        <v>0</v>
      </c>
      <c r="X78" s="14">
        <f t="shared" si="13"/>
        <v>8.0645161290322578E-2</v>
      </c>
      <c r="Y78" s="14">
        <f t="shared" si="13"/>
        <v>9.6774193548387094E-2</v>
      </c>
      <c r="Z78" s="14">
        <f t="shared" si="13"/>
        <v>1.6129032258064516E-2</v>
      </c>
      <c r="AA78" s="14">
        <f t="shared" si="13"/>
        <v>0</v>
      </c>
      <c r="AB78" s="14">
        <f t="shared" si="13"/>
        <v>6.4516129032258063E-2</v>
      </c>
      <c r="AC78" s="14">
        <f t="shared" si="13"/>
        <v>8.0645161290322578E-2</v>
      </c>
      <c r="AD78" s="14">
        <f t="shared" si="13"/>
        <v>9.6774193548387094E-2</v>
      </c>
      <c r="AE78" s="14">
        <f t="shared" si="13"/>
        <v>6.4516129032258063E-2</v>
      </c>
    </row>
    <row r="79" spans="1:32" ht="15.75" customHeight="1">
      <c r="A79" s="1" t="s">
        <v>84</v>
      </c>
      <c r="B79" s="14">
        <f t="shared" si="8"/>
        <v>0</v>
      </c>
      <c r="C79" s="14">
        <f t="shared" si="8"/>
        <v>1.6129032258064516E-2</v>
      </c>
      <c r="D79" s="14">
        <f t="shared" si="8"/>
        <v>1.6129032258064516E-2</v>
      </c>
      <c r="E79" s="14">
        <f t="shared" si="8"/>
        <v>3.2258064516129031E-2</v>
      </c>
      <c r="F79" s="14">
        <f t="shared" ref="F79:AE79" si="14">F71/F$72</f>
        <v>3.2258064516129031E-2</v>
      </c>
      <c r="G79" s="14">
        <f t="shared" si="14"/>
        <v>0</v>
      </c>
      <c r="H79" s="14">
        <f t="shared" si="14"/>
        <v>0</v>
      </c>
      <c r="I79" s="14">
        <f t="shared" si="14"/>
        <v>0</v>
      </c>
      <c r="J79" s="14">
        <f t="shared" si="14"/>
        <v>0.14516129032258066</v>
      </c>
      <c r="K79" s="14">
        <f t="shared" si="14"/>
        <v>4.8387096774193547E-2</v>
      </c>
      <c r="L79" s="14">
        <f t="shared" si="14"/>
        <v>0.22580645161290322</v>
      </c>
      <c r="M79" s="14">
        <f t="shared" si="14"/>
        <v>8.0645161290322578E-2</v>
      </c>
      <c r="N79" s="14">
        <f t="shared" si="14"/>
        <v>0</v>
      </c>
      <c r="O79" s="14">
        <f t="shared" si="14"/>
        <v>1.6129032258064516E-2</v>
      </c>
      <c r="P79" s="14">
        <f t="shared" si="14"/>
        <v>0</v>
      </c>
      <c r="Q79" s="14">
        <f t="shared" si="14"/>
        <v>1.6129032258064516E-2</v>
      </c>
      <c r="R79" s="14">
        <f t="shared" si="14"/>
        <v>1.6129032258064516E-2</v>
      </c>
      <c r="S79" s="14">
        <f t="shared" si="14"/>
        <v>0</v>
      </c>
      <c r="T79" s="14">
        <f t="shared" si="14"/>
        <v>0</v>
      </c>
      <c r="U79" s="14">
        <f t="shared" si="14"/>
        <v>0</v>
      </c>
      <c r="V79" s="14">
        <f t="shared" si="14"/>
        <v>0</v>
      </c>
      <c r="W79" s="14">
        <f t="shared" si="14"/>
        <v>0</v>
      </c>
      <c r="X79" s="14">
        <f t="shared" si="14"/>
        <v>3.2258064516129031E-2</v>
      </c>
      <c r="Y79" s="14">
        <f t="shared" si="14"/>
        <v>6.4516129032258063E-2</v>
      </c>
      <c r="Z79" s="14">
        <f t="shared" si="14"/>
        <v>0</v>
      </c>
      <c r="AA79" s="14">
        <f t="shared" si="14"/>
        <v>0</v>
      </c>
      <c r="AB79" s="14">
        <f t="shared" si="14"/>
        <v>1.6129032258064516E-2</v>
      </c>
      <c r="AC79" s="14">
        <f t="shared" si="14"/>
        <v>8.0645161290322578E-2</v>
      </c>
      <c r="AD79" s="14">
        <f t="shared" si="14"/>
        <v>0.16129032258064516</v>
      </c>
      <c r="AE79" s="14">
        <f t="shared" si="14"/>
        <v>4.8387096774193547E-2</v>
      </c>
    </row>
    <row r="80" spans="1:32" ht="15.75" customHeight="1">
      <c r="B80" s="14">
        <f>SUM(B73:B79)</f>
        <v>1</v>
      </c>
      <c r="C80" s="14">
        <f t="shared" ref="C80:F80" si="15">SUM(C73:C79)</f>
        <v>0.99999999999999989</v>
      </c>
      <c r="D80" s="14">
        <f t="shared" si="15"/>
        <v>1</v>
      </c>
      <c r="E80" s="14">
        <f t="shared" si="15"/>
        <v>1</v>
      </c>
      <c r="F80" s="14">
        <f t="shared" si="15"/>
        <v>1</v>
      </c>
      <c r="G80" s="14">
        <f t="shared" ref="G80" si="16">SUM(G73:G79)</f>
        <v>1</v>
      </c>
      <c r="H80" s="14">
        <f t="shared" ref="H80" si="17">SUM(H73:H79)</f>
        <v>0.99999999999999989</v>
      </c>
      <c r="I80" s="14">
        <f t="shared" ref="I80:J80" si="18">SUM(I73:I79)</f>
        <v>0.99999999999999989</v>
      </c>
      <c r="J80" s="14">
        <f t="shared" si="18"/>
        <v>1</v>
      </c>
      <c r="K80" s="14">
        <f t="shared" ref="K80" si="19">SUM(K73:K79)</f>
        <v>0.99999999999999978</v>
      </c>
      <c r="L80" s="14">
        <f t="shared" ref="L80" si="20">SUM(L73:L79)</f>
        <v>1</v>
      </c>
      <c r="M80" s="14">
        <f t="shared" ref="M80:N80" si="21">SUM(M73:M79)</f>
        <v>1</v>
      </c>
      <c r="N80" s="14">
        <f t="shared" si="21"/>
        <v>1</v>
      </c>
      <c r="O80" s="14">
        <f t="shared" ref="O80" si="22">SUM(O73:O79)</f>
        <v>1</v>
      </c>
      <c r="P80" s="14">
        <f t="shared" ref="P80" si="23">SUM(P73:P79)</f>
        <v>1</v>
      </c>
      <c r="Q80" s="14">
        <f t="shared" ref="Q80:R80" si="24">SUM(Q73:Q79)</f>
        <v>1</v>
      </c>
      <c r="R80" s="14">
        <f t="shared" si="24"/>
        <v>0.99999999999999989</v>
      </c>
      <c r="S80" s="14">
        <f t="shared" ref="S80" si="25">SUM(S73:S79)</f>
        <v>1</v>
      </c>
      <c r="T80" s="14">
        <f t="shared" ref="T80" si="26">SUM(T73:T79)</f>
        <v>0.99999999999999989</v>
      </c>
      <c r="U80" s="14">
        <f t="shared" ref="U80:V80" si="27">SUM(U73:U79)</f>
        <v>1.0000000000000002</v>
      </c>
      <c r="V80" s="14">
        <f t="shared" si="27"/>
        <v>0.99999999999999989</v>
      </c>
      <c r="W80" s="14">
        <f t="shared" ref="W80" si="28">SUM(W73:W79)</f>
        <v>1</v>
      </c>
      <c r="X80" s="14">
        <f t="shared" ref="X80" si="29">SUM(X73:X79)</f>
        <v>1</v>
      </c>
      <c r="Y80" s="14">
        <f t="shared" ref="Y80:Z80" si="30">SUM(Y73:Y79)</f>
        <v>1</v>
      </c>
      <c r="Z80" s="14">
        <f t="shared" si="30"/>
        <v>1.0000000000000002</v>
      </c>
      <c r="AA80" s="14">
        <f t="shared" ref="AA80" si="31">SUM(AA73:AA79)</f>
        <v>1</v>
      </c>
      <c r="AB80" s="14">
        <f t="shared" ref="AB80" si="32">SUM(AB73:AB79)</f>
        <v>1</v>
      </c>
      <c r="AC80" s="14">
        <f t="shared" ref="AC80:AD80" si="33">SUM(AC73:AC79)</f>
        <v>1</v>
      </c>
      <c r="AD80" s="14">
        <f t="shared" si="33"/>
        <v>1</v>
      </c>
      <c r="AE80" s="14">
        <f t="shared" ref="AE80" si="34">SUM(AE73:AE79)</f>
        <v>1</v>
      </c>
    </row>
    <row r="82" spans="1:3" ht="15.75" customHeight="1">
      <c r="A82" s="3" t="s">
        <v>173</v>
      </c>
      <c r="B82" s="3" t="s">
        <v>174</v>
      </c>
    </row>
    <row r="83" spans="1:3" ht="15.75" customHeight="1">
      <c r="A83" s="14" t="s">
        <v>152</v>
      </c>
      <c r="B83" s="14">
        <v>0.45161290322580644</v>
      </c>
      <c r="C83" s="3">
        <v>1</v>
      </c>
    </row>
    <row r="84" spans="1:3" ht="15.75" customHeight="1">
      <c r="A84" s="15" t="s">
        <v>139</v>
      </c>
      <c r="B84" s="14">
        <v>0.38709677419354838</v>
      </c>
      <c r="C84" s="3">
        <v>2</v>
      </c>
    </row>
    <row r="85" spans="1:3" ht="15.75" customHeight="1">
      <c r="A85" s="14" t="s">
        <v>154</v>
      </c>
      <c r="B85" s="14">
        <v>0.29032258064516131</v>
      </c>
      <c r="C85" s="3">
        <v>3</v>
      </c>
    </row>
    <row r="86" spans="1:3" ht="15.75" customHeight="1">
      <c r="A86" s="15" t="s">
        <v>145</v>
      </c>
      <c r="B86" s="14">
        <v>0.27419354838709675</v>
      </c>
      <c r="C86" s="3">
        <v>4</v>
      </c>
    </row>
    <row r="87" spans="1:3" ht="15.75" customHeight="1">
      <c r="A87" s="15" t="s">
        <v>144</v>
      </c>
      <c r="B87" s="14">
        <v>0.25806451612903225</v>
      </c>
      <c r="C87" s="3">
        <v>5</v>
      </c>
    </row>
    <row r="88" spans="1:3" ht="15.75" customHeight="1">
      <c r="A88" s="14" t="s">
        <v>151</v>
      </c>
      <c r="B88" s="14">
        <v>0.25806451612903225</v>
      </c>
      <c r="C88" s="3">
        <v>5</v>
      </c>
    </row>
    <row r="89" spans="1:3" ht="15.75" customHeight="1">
      <c r="A89" s="14" t="s">
        <v>158</v>
      </c>
      <c r="B89" s="14">
        <v>0.25806451612903225</v>
      </c>
      <c r="C89" s="3">
        <v>5</v>
      </c>
    </row>
    <row r="90" spans="1:3" ht="15.75" customHeight="1">
      <c r="A90" s="14" t="s">
        <v>164</v>
      </c>
      <c r="B90" s="14">
        <v>0.25806451612903225</v>
      </c>
      <c r="C90" s="3">
        <v>5</v>
      </c>
    </row>
    <row r="91" spans="1:3" ht="15.75" customHeight="1">
      <c r="A91" s="15" t="s">
        <v>146</v>
      </c>
      <c r="B91" s="14">
        <v>0.24193548387096775</v>
      </c>
      <c r="C91" s="3">
        <v>6</v>
      </c>
    </row>
    <row r="92" spans="1:3" ht="15.75" customHeight="1">
      <c r="A92" s="14" t="s">
        <v>159</v>
      </c>
      <c r="B92" s="14">
        <v>0.24193548387096775</v>
      </c>
      <c r="C92" s="3">
        <v>6</v>
      </c>
    </row>
    <row r="93" spans="1:3" ht="15.75" customHeight="1">
      <c r="A93" s="14" t="s">
        <v>160</v>
      </c>
      <c r="B93" s="14">
        <v>0.24193548387096775</v>
      </c>
      <c r="C93" s="3">
        <v>6</v>
      </c>
    </row>
    <row r="94" spans="1:3" ht="15.75" customHeight="1">
      <c r="A94" s="15" t="s">
        <v>141</v>
      </c>
      <c r="B94" s="14">
        <v>0.22580645161290322</v>
      </c>
      <c r="C94" s="3">
        <v>7</v>
      </c>
    </row>
    <row r="95" spans="1:3" ht="15.75" customHeight="1">
      <c r="A95" s="14" t="s">
        <v>156</v>
      </c>
      <c r="B95" s="14">
        <v>0.19354838709677419</v>
      </c>
      <c r="C95" s="3">
        <v>8</v>
      </c>
    </row>
    <row r="96" spans="1:3" ht="15.75" customHeight="1">
      <c r="A96" s="14" t="s">
        <v>163</v>
      </c>
      <c r="B96" s="14">
        <v>0.17741935483870969</v>
      </c>
      <c r="C96" s="3">
        <v>9</v>
      </c>
    </row>
    <row r="97" spans="1:3" ht="15.75" customHeight="1">
      <c r="A97" s="15" t="s">
        <v>147</v>
      </c>
      <c r="B97" s="14">
        <v>0.16129032258064516</v>
      </c>
      <c r="C97" s="3">
        <v>10</v>
      </c>
    </row>
    <row r="98" spans="1:3" ht="15.75" customHeight="1">
      <c r="A98" s="14" t="s">
        <v>150</v>
      </c>
      <c r="B98" s="14">
        <v>0.16129032258064516</v>
      </c>
      <c r="C98" s="3">
        <v>10</v>
      </c>
    </row>
    <row r="99" spans="1:3" ht="15.75" customHeight="1">
      <c r="A99" s="14" t="s">
        <v>161</v>
      </c>
      <c r="B99" s="14">
        <v>0.16129032258064516</v>
      </c>
      <c r="C99" s="3">
        <v>10</v>
      </c>
    </row>
    <row r="100" spans="1:3" ht="15.75" customHeight="1">
      <c r="A100" s="14" t="s">
        <v>165</v>
      </c>
      <c r="B100" s="14">
        <v>0.16129032258064516</v>
      </c>
      <c r="C100" s="3">
        <v>10</v>
      </c>
    </row>
    <row r="101" spans="1:3" ht="15.75" customHeight="1">
      <c r="A101" s="14" t="s">
        <v>153</v>
      </c>
      <c r="B101" s="14">
        <v>0.14516129032258066</v>
      </c>
    </row>
    <row r="102" spans="1:3" ht="15.75" customHeight="1">
      <c r="A102" s="14" t="s">
        <v>157</v>
      </c>
      <c r="B102" s="14">
        <v>0.14516129032258066</v>
      </c>
    </row>
    <row r="103" spans="1:3" ht="15.75" customHeight="1">
      <c r="A103" s="15" t="s">
        <v>143</v>
      </c>
      <c r="B103" s="14">
        <v>0.12903225806451613</v>
      </c>
    </row>
    <row r="104" spans="1:3" ht="15.75" customHeight="1">
      <c r="A104" s="15" t="s">
        <v>148</v>
      </c>
      <c r="B104" s="14">
        <v>0.12903225806451613</v>
      </c>
    </row>
    <row r="105" spans="1:3" ht="15.75" customHeight="1">
      <c r="A105" s="14" t="s">
        <v>155</v>
      </c>
      <c r="B105" s="14">
        <v>0.12903225806451613</v>
      </c>
    </row>
    <row r="106" spans="1:3" ht="15.75" customHeight="1">
      <c r="A106" s="15" t="s">
        <v>142</v>
      </c>
      <c r="B106" s="14">
        <v>9.6774193548387094E-2</v>
      </c>
    </row>
    <row r="107" spans="1:3" ht="15.75" customHeight="1">
      <c r="A107" s="15" t="s">
        <v>149</v>
      </c>
      <c r="B107" s="14">
        <v>9.6774193548387094E-2</v>
      </c>
    </row>
    <row r="108" spans="1:3" ht="15.75" customHeight="1">
      <c r="A108" s="14" t="s">
        <v>162</v>
      </c>
      <c r="B108" s="14">
        <v>8.0645161290322578E-2</v>
      </c>
    </row>
    <row r="109" spans="1:3" ht="15.75" customHeight="1">
      <c r="A109" s="14" t="s">
        <v>168</v>
      </c>
      <c r="B109" s="14">
        <v>8.0645161290322578E-2</v>
      </c>
    </row>
    <row r="110" spans="1:3" ht="15.75" customHeight="1">
      <c r="A110" s="15" t="s">
        <v>140</v>
      </c>
      <c r="B110" s="14">
        <v>6.4516129032258063E-2</v>
      </c>
    </row>
    <row r="111" spans="1:3" ht="15.75" customHeight="1">
      <c r="A111" s="14" t="s">
        <v>166</v>
      </c>
      <c r="B111" s="14">
        <v>3.2258064516129031E-2</v>
      </c>
    </row>
    <row r="112" spans="1:3" ht="15.75" customHeight="1">
      <c r="A112" s="14" t="s">
        <v>167</v>
      </c>
      <c r="B112" s="14">
        <v>3.2258064516129031E-2</v>
      </c>
    </row>
  </sheetData>
  <autoFilter ref="A82:B82" xr:uid="{1BA3A8B2-5307-43BC-9C3E-E24114C320F2}">
    <sortState xmlns:xlrd2="http://schemas.microsoft.com/office/spreadsheetml/2017/richdata2" ref="A83:B112">
      <sortCondition descending="1" ref="B83:B112"/>
    </sortState>
  </autoFilter>
  <conditionalFormatting sqref="B64:AH64 B72:AE72">
    <cfRule type="cellIs" dxfId="15" priority="10" operator="equal">
      <formula>62</formula>
    </cfRule>
  </conditionalFormatting>
  <conditionalFormatting sqref="B65:AE65">
    <cfRule type="top10" dxfId="14" priority="4" rank="10"/>
    <cfRule type="cellIs" dxfId="13" priority="9" operator="equal">
      <formula>$AF$65</formula>
    </cfRule>
  </conditionalFormatting>
  <conditionalFormatting sqref="B66:AE66">
    <cfRule type="cellIs" dxfId="12" priority="7" operator="equal">
      <formula>$AF$66</formula>
    </cfRule>
    <cfRule type="cellIs" dxfId="11" priority="8" operator="equal">
      <formula>$AF65</formula>
    </cfRule>
  </conditionalFormatting>
  <conditionalFormatting sqref="B80:AE80">
    <cfRule type="cellIs" dxfId="10" priority="3" operator="equal">
      <formula>62</formula>
    </cfRule>
  </conditionalFormatting>
  <conditionalFormatting sqref="B73:AE73">
    <cfRule type="top10" dxfId="9" priority="1" rank="10"/>
  </conditionalFormatting>
  <pageMargins left="0" right="0" top="0" bottom="0" header="0" footer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E004B747-9AD9-46A0-ADF2-33ED6CDFDAB0}">
            <xm:f>NOT(ISERROR(SEARCH($AF$67,B67)))</xm:f>
            <xm:f>$AF$67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B67:AE67</xm:sqref>
        </x14:conditionalFormatting>
        <x14:conditionalFormatting xmlns:xm="http://schemas.microsoft.com/office/excel/2006/main">
          <x14:cfRule type="containsText" priority="5" operator="containsText" id="{1B7A70B7-DA39-44CD-8CE1-70B745DBF686}">
            <xm:f>NOT(ISERROR(SEARCH($AF$68,B68)))</xm:f>
            <xm:f>$AF$68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B68:AE68</xm:sqref>
        </x14:conditionalFormatting>
        <x14:conditionalFormatting xmlns:xm="http://schemas.microsoft.com/office/excel/2006/main">
          <x14:cfRule type="containsText" priority="2" operator="containsText" id="{F6ED5A44-E762-4718-B457-E8D6086B3E5A}">
            <xm:f>NOT(ISERROR(SEARCH($B$80,B80)))</xm:f>
            <xm:f>$B$80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B80:AE80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4F8C-3148-4D1F-A04E-F287FC737427}">
  <dimension ref="A1:AI109"/>
  <sheetViews>
    <sheetView topLeftCell="A58" workbookViewId="0">
      <selection activeCell="A72" sqref="A72:A77"/>
    </sheetView>
  </sheetViews>
  <sheetFormatPr defaultRowHeight="14.4"/>
  <cols>
    <col min="1" max="1" width="38.44140625" customWidth="1"/>
    <col min="2" max="3" width="21.5546875" style="3" customWidth="1"/>
    <col min="4" max="4" width="26.33203125" style="3" customWidth="1"/>
    <col min="5" max="32" width="21.5546875" style="3" customWidth="1"/>
    <col min="33" max="34" width="14.44140625" style="3"/>
    <col min="35" max="35" width="21.5546875" style="3" customWidth="1"/>
  </cols>
  <sheetData>
    <row r="1" spans="2:3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155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156</v>
      </c>
      <c r="S1" s="1" t="s">
        <v>157</v>
      </c>
      <c r="T1" s="1" t="s">
        <v>158</v>
      </c>
      <c r="U1" s="1" t="s">
        <v>154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61</v>
      </c>
      <c r="AG1" s="1" t="s">
        <v>66</v>
      </c>
      <c r="AH1" s="1" t="s">
        <v>169</v>
      </c>
      <c r="AI1" s="1" t="s">
        <v>67</v>
      </c>
    </row>
    <row r="2" spans="2:35">
      <c r="B2" s="1" t="s">
        <v>73</v>
      </c>
      <c r="C2" s="1" t="s">
        <v>74</v>
      </c>
      <c r="D2" s="1" t="s">
        <v>75</v>
      </c>
      <c r="E2" s="1" t="s">
        <v>76</v>
      </c>
      <c r="F2" s="1" t="s">
        <v>75</v>
      </c>
      <c r="G2" s="1" t="s">
        <v>73</v>
      </c>
      <c r="H2" s="1" t="s">
        <v>73</v>
      </c>
      <c r="I2" s="1" t="s">
        <v>77</v>
      </c>
      <c r="J2" s="1" t="s">
        <v>76</v>
      </c>
      <c r="K2" s="1" t="s">
        <v>74</v>
      </c>
      <c r="L2" s="1" t="s">
        <v>74</v>
      </c>
      <c r="M2" s="1" t="s">
        <v>75</v>
      </c>
      <c r="N2" s="1" t="s">
        <v>75</v>
      </c>
      <c r="O2" s="1" t="s">
        <v>76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76</v>
      </c>
      <c r="V2" s="1" t="s">
        <v>76</v>
      </c>
      <c r="W2" s="1" t="s">
        <v>76</v>
      </c>
      <c r="X2" s="1" t="s">
        <v>74</v>
      </c>
      <c r="Y2" s="1" t="s">
        <v>77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75</v>
      </c>
      <c r="AF2" s="1" t="s">
        <v>78</v>
      </c>
      <c r="AG2" s="3">
        <v>33</v>
      </c>
      <c r="AH2" s="3" t="s">
        <v>170</v>
      </c>
      <c r="AI2" s="1" t="s">
        <v>79</v>
      </c>
    </row>
    <row r="3" spans="2:35">
      <c r="B3" s="1" t="s">
        <v>76</v>
      </c>
      <c r="C3" s="1" t="s">
        <v>74</v>
      </c>
      <c r="D3" s="1" t="s">
        <v>75</v>
      </c>
      <c r="E3" s="1" t="s">
        <v>76</v>
      </c>
      <c r="F3" s="1" t="s">
        <v>76</v>
      </c>
      <c r="G3" s="1" t="s">
        <v>73</v>
      </c>
      <c r="H3" s="1" t="s">
        <v>73</v>
      </c>
      <c r="I3" s="1" t="s">
        <v>73</v>
      </c>
      <c r="J3" s="1" t="s">
        <v>80</v>
      </c>
      <c r="K3" s="1" t="s">
        <v>77</v>
      </c>
      <c r="L3" s="1" t="s">
        <v>80</v>
      </c>
      <c r="M3" s="1" t="s">
        <v>77</v>
      </c>
      <c r="N3" s="1" t="s">
        <v>75</v>
      </c>
      <c r="O3" s="1" t="s">
        <v>75</v>
      </c>
      <c r="P3" s="1" t="s">
        <v>77</v>
      </c>
      <c r="Q3" s="1" t="s">
        <v>75</v>
      </c>
      <c r="R3" s="1" t="s">
        <v>75</v>
      </c>
      <c r="S3" s="1" t="s">
        <v>76</v>
      </c>
      <c r="T3" s="1" t="s">
        <v>74</v>
      </c>
      <c r="U3" s="1" t="s">
        <v>76</v>
      </c>
      <c r="V3" s="1" t="s">
        <v>75</v>
      </c>
      <c r="W3" s="1" t="s">
        <v>73</v>
      </c>
      <c r="X3" s="1" t="s">
        <v>77</v>
      </c>
      <c r="Y3" s="1" t="s">
        <v>73</v>
      </c>
      <c r="Z3" s="1" t="s">
        <v>75</v>
      </c>
      <c r="AA3" s="1" t="s">
        <v>75</v>
      </c>
      <c r="AB3" s="1" t="s">
        <v>76</v>
      </c>
      <c r="AC3" s="1" t="s">
        <v>74</v>
      </c>
      <c r="AD3" s="1" t="s">
        <v>74</v>
      </c>
      <c r="AE3" s="1" t="s">
        <v>76</v>
      </c>
      <c r="AF3" s="1" t="s">
        <v>81</v>
      </c>
      <c r="AG3" s="3">
        <v>28</v>
      </c>
      <c r="AH3" s="3" t="s">
        <v>171</v>
      </c>
      <c r="AI3" s="1" t="s">
        <v>82</v>
      </c>
    </row>
    <row r="4" spans="2:35">
      <c r="B4" s="1" t="s">
        <v>76</v>
      </c>
      <c r="C4" s="1" t="s">
        <v>74</v>
      </c>
      <c r="D4" s="1" t="s">
        <v>75</v>
      </c>
      <c r="E4" s="1" t="s">
        <v>74</v>
      </c>
      <c r="F4" s="1" t="s">
        <v>74</v>
      </c>
      <c r="G4" s="1" t="s">
        <v>77</v>
      </c>
      <c r="H4" s="1" t="s">
        <v>77</v>
      </c>
      <c r="I4" s="1" t="s">
        <v>77</v>
      </c>
      <c r="J4" s="1" t="s">
        <v>80</v>
      </c>
      <c r="K4" s="1" t="s">
        <v>80</v>
      </c>
      <c r="L4" s="1" t="s">
        <v>80</v>
      </c>
      <c r="M4" s="1" t="s">
        <v>80</v>
      </c>
      <c r="N4" s="1" t="s">
        <v>74</v>
      </c>
      <c r="O4" s="1" t="s">
        <v>76</v>
      </c>
      <c r="P4" s="1" t="s">
        <v>74</v>
      </c>
      <c r="Q4" s="1" t="s">
        <v>75</v>
      </c>
      <c r="R4" s="1" t="s">
        <v>73</v>
      </c>
      <c r="S4" s="1" t="s">
        <v>73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73</v>
      </c>
      <c r="AB4" s="1" t="s">
        <v>73</v>
      </c>
      <c r="AC4" s="1" t="s">
        <v>73</v>
      </c>
      <c r="AD4" s="1" t="s">
        <v>74</v>
      </c>
      <c r="AE4" s="1" t="s">
        <v>75</v>
      </c>
      <c r="AF4" s="1" t="s">
        <v>85</v>
      </c>
      <c r="AG4" s="3">
        <v>28</v>
      </c>
      <c r="AH4" s="3" t="s">
        <v>171</v>
      </c>
      <c r="AI4" s="1" t="s">
        <v>79</v>
      </c>
    </row>
    <row r="5" spans="2:35">
      <c r="B5" s="1" t="s">
        <v>77</v>
      </c>
      <c r="C5" s="1" t="s">
        <v>80</v>
      </c>
      <c r="D5" s="1" t="s">
        <v>75</v>
      </c>
      <c r="E5" s="1" t="s">
        <v>73</v>
      </c>
      <c r="F5" s="1" t="s">
        <v>80</v>
      </c>
      <c r="G5" s="1" t="s">
        <v>77</v>
      </c>
      <c r="H5" s="1" t="s">
        <v>77</v>
      </c>
      <c r="I5" s="1" t="s">
        <v>77</v>
      </c>
      <c r="J5" s="1" t="s">
        <v>80</v>
      </c>
      <c r="K5" s="1" t="s">
        <v>80</v>
      </c>
      <c r="L5" s="1" t="s">
        <v>80</v>
      </c>
      <c r="M5" s="1" t="s">
        <v>75</v>
      </c>
      <c r="N5" s="1" t="s">
        <v>77</v>
      </c>
      <c r="O5" s="1" t="s">
        <v>73</v>
      </c>
      <c r="P5" s="1" t="s">
        <v>74</v>
      </c>
      <c r="Q5" s="1" t="s">
        <v>73</v>
      </c>
      <c r="R5" s="1" t="s">
        <v>73</v>
      </c>
      <c r="S5" s="1" t="s">
        <v>73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80</v>
      </c>
      <c r="Y5" s="1" t="s">
        <v>75</v>
      </c>
      <c r="Z5" s="1" t="s">
        <v>77</v>
      </c>
      <c r="AA5" s="1" t="s">
        <v>77</v>
      </c>
      <c r="AB5" s="1" t="s">
        <v>80</v>
      </c>
      <c r="AC5" s="1" t="s">
        <v>80</v>
      </c>
      <c r="AD5" s="1" t="s">
        <v>80</v>
      </c>
      <c r="AE5" s="1" t="s">
        <v>73</v>
      </c>
      <c r="AF5" s="1" t="s">
        <v>86</v>
      </c>
      <c r="AG5" s="3">
        <v>27</v>
      </c>
      <c r="AH5" s="3" t="s">
        <v>171</v>
      </c>
      <c r="AI5" s="1" t="s">
        <v>79</v>
      </c>
    </row>
    <row r="6" spans="2:35">
      <c r="B6" s="1" t="s">
        <v>73</v>
      </c>
      <c r="C6" s="1" t="s">
        <v>77</v>
      </c>
      <c r="D6" s="1" t="s">
        <v>76</v>
      </c>
      <c r="E6" s="1" t="s">
        <v>76</v>
      </c>
      <c r="F6" s="1" t="s">
        <v>75</v>
      </c>
      <c r="G6" s="1" t="s">
        <v>74</v>
      </c>
      <c r="H6" s="1" t="s">
        <v>74</v>
      </c>
      <c r="I6" s="1" t="s">
        <v>74</v>
      </c>
      <c r="J6" s="1" t="s">
        <v>77</v>
      </c>
      <c r="K6" s="1" t="s">
        <v>77</v>
      </c>
      <c r="L6" s="1" t="s">
        <v>75</v>
      </c>
      <c r="M6" s="1" t="s">
        <v>75</v>
      </c>
      <c r="N6" s="1" t="s">
        <v>75</v>
      </c>
      <c r="O6" s="1" t="s">
        <v>80</v>
      </c>
      <c r="P6" s="1" t="s">
        <v>74</v>
      </c>
      <c r="Q6" s="1" t="s">
        <v>73</v>
      </c>
      <c r="R6" s="1" t="s">
        <v>76</v>
      </c>
      <c r="S6" s="1" t="s">
        <v>73</v>
      </c>
      <c r="T6" s="1" t="s">
        <v>76</v>
      </c>
      <c r="U6" s="1" t="s">
        <v>76</v>
      </c>
      <c r="V6" s="1" t="s">
        <v>73</v>
      </c>
      <c r="W6" s="1" t="s">
        <v>76</v>
      </c>
      <c r="X6" s="1" t="s">
        <v>77</v>
      </c>
      <c r="Y6" s="1" t="s">
        <v>80</v>
      </c>
      <c r="Z6" s="1" t="s">
        <v>77</v>
      </c>
      <c r="AA6" s="1" t="s">
        <v>73</v>
      </c>
      <c r="AB6" s="1" t="s">
        <v>77</v>
      </c>
      <c r="AC6" s="1" t="s">
        <v>80</v>
      </c>
      <c r="AD6" s="1" t="s">
        <v>80</v>
      </c>
      <c r="AE6" s="1" t="s">
        <v>73</v>
      </c>
      <c r="AF6" s="1" t="s">
        <v>87</v>
      </c>
      <c r="AG6" s="3">
        <v>26</v>
      </c>
      <c r="AH6" s="3" t="s">
        <v>171</v>
      </c>
      <c r="AI6" s="1" t="s">
        <v>82</v>
      </c>
    </row>
    <row r="7" spans="2:35">
      <c r="B7" s="1" t="s">
        <v>77</v>
      </c>
      <c r="C7" s="1" t="s">
        <v>77</v>
      </c>
      <c r="D7" s="1" t="s">
        <v>75</v>
      </c>
      <c r="E7" s="1" t="s">
        <v>73</v>
      </c>
      <c r="F7" s="1" t="s">
        <v>80</v>
      </c>
      <c r="G7" s="1" t="s">
        <v>77</v>
      </c>
      <c r="H7" s="1" t="s">
        <v>77</v>
      </c>
      <c r="I7" s="1" t="s">
        <v>77</v>
      </c>
      <c r="J7" s="1" t="s">
        <v>74</v>
      </c>
      <c r="K7" s="1" t="s">
        <v>80</v>
      </c>
      <c r="L7" s="1" t="s">
        <v>80</v>
      </c>
      <c r="M7" s="1" t="s">
        <v>80</v>
      </c>
      <c r="N7" s="1" t="s">
        <v>80</v>
      </c>
      <c r="O7" s="1" t="s">
        <v>74</v>
      </c>
      <c r="P7" s="1" t="s">
        <v>74</v>
      </c>
      <c r="Q7" s="1" t="s">
        <v>80</v>
      </c>
      <c r="R7" s="1" t="s">
        <v>77</v>
      </c>
      <c r="S7" s="1" t="s">
        <v>75</v>
      </c>
      <c r="T7" s="1" t="s">
        <v>73</v>
      </c>
      <c r="U7" s="1" t="s">
        <v>73</v>
      </c>
      <c r="V7" s="1" t="s">
        <v>75</v>
      </c>
      <c r="W7" s="1" t="s">
        <v>73</v>
      </c>
      <c r="X7" s="1" t="s">
        <v>75</v>
      </c>
      <c r="Y7" s="1" t="s">
        <v>74</v>
      </c>
      <c r="Z7" s="1" t="s">
        <v>77</v>
      </c>
      <c r="AA7" s="1" t="s">
        <v>77</v>
      </c>
      <c r="AB7" s="1" t="s">
        <v>77</v>
      </c>
      <c r="AC7" s="1" t="s">
        <v>77</v>
      </c>
      <c r="AD7" s="1" t="s">
        <v>77</v>
      </c>
      <c r="AE7" s="1" t="s">
        <v>75</v>
      </c>
      <c r="AF7" s="1" t="s">
        <v>88</v>
      </c>
      <c r="AG7" s="3">
        <v>28</v>
      </c>
      <c r="AH7" s="3" t="s">
        <v>171</v>
      </c>
      <c r="AI7" s="1" t="s">
        <v>79</v>
      </c>
    </row>
    <row r="8" spans="2:35">
      <c r="B8" s="1" t="s">
        <v>76</v>
      </c>
      <c r="C8" s="1" t="s">
        <v>77</v>
      </c>
      <c r="D8" s="1" t="s">
        <v>75</v>
      </c>
      <c r="E8" s="1" t="s">
        <v>75</v>
      </c>
      <c r="F8" s="1" t="s">
        <v>73</v>
      </c>
      <c r="G8" s="1" t="s">
        <v>77</v>
      </c>
      <c r="H8" s="1" t="s">
        <v>77</v>
      </c>
      <c r="I8" s="1" t="s">
        <v>77</v>
      </c>
      <c r="J8" s="1" t="s">
        <v>80</v>
      </c>
      <c r="K8" s="1" t="s">
        <v>73</v>
      </c>
      <c r="L8" s="1" t="s">
        <v>75</v>
      </c>
      <c r="M8" s="1" t="s">
        <v>75</v>
      </c>
      <c r="N8" s="1" t="s">
        <v>73</v>
      </c>
      <c r="O8" s="1" t="s">
        <v>80</v>
      </c>
      <c r="P8" s="1" t="s">
        <v>77</v>
      </c>
      <c r="Q8" s="1" t="s">
        <v>76</v>
      </c>
      <c r="R8" s="1" t="s">
        <v>76</v>
      </c>
      <c r="S8" s="1" t="s">
        <v>76</v>
      </c>
      <c r="T8" s="1" t="s">
        <v>76</v>
      </c>
      <c r="U8" s="1" t="s">
        <v>76</v>
      </c>
      <c r="V8" s="1" t="s">
        <v>76</v>
      </c>
      <c r="W8" s="1" t="s">
        <v>76</v>
      </c>
      <c r="X8" s="1" t="s">
        <v>75</v>
      </c>
      <c r="Y8" s="1" t="s">
        <v>80</v>
      </c>
      <c r="Z8" s="1" t="s">
        <v>73</v>
      </c>
      <c r="AA8" s="1" t="s">
        <v>73</v>
      </c>
      <c r="AB8" s="1" t="s">
        <v>73</v>
      </c>
      <c r="AC8" s="1" t="s">
        <v>75</v>
      </c>
      <c r="AD8" s="1" t="s">
        <v>75</v>
      </c>
      <c r="AE8" s="1" t="s">
        <v>75</v>
      </c>
      <c r="AF8" s="1" t="s">
        <v>89</v>
      </c>
      <c r="AG8" s="3">
        <v>29</v>
      </c>
      <c r="AH8" s="3" t="s">
        <v>171</v>
      </c>
      <c r="AI8" s="1" t="s">
        <v>82</v>
      </c>
    </row>
    <row r="9" spans="2:35">
      <c r="B9" s="1" t="s">
        <v>76</v>
      </c>
      <c r="C9" s="1" t="s">
        <v>80</v>
      </c>
      <c r="D9" s="1" t="s">
        <v>75</v>
      </c>
      <c r="E9" s="1" t="s">
        <v>76</v>
      </c>
      <c r="F9" s="1" t="s">
        <v>73</v>
      </c>
      <c r="G9" s="1" t="s">
        <v>76</v>
      </c>
      <c r="H9" s="1" t="s">
        <v>77</v>
      </c>
      <c r="I9" s="1" t="s">
        <v>74</v>
      </c>
      <c r="J9" s="1" t="s">
        <v>76</v>
      </c>
      <c r="K9" s="1" t="s">
        <v>77</v>
      </c>
      <c r="L9" s="1" t="s">
        <v>80</v>
      </c>
      <c r="M9" s="1" t="s">
        <v>74</v>
      </c>
      <c r="N9" s="1" t="s">
        <v>73</v>
      </c>
      <c r="O9" s="1" t="s">
        <v>77</v>
      </c>
      <c r="P9" s="1" t="s">
        <v>77</v>
      </c>
      <c r="Q9" s="1" t="s">
        <v>73</v>
      </c>
      <c r="R9" s="1" t="s">
        <v>75</v>
      </c>
      <c r="S9" s="1" t="s">
        <v>74</v>
      </c>
      <c r="T9" s="1" t="s">
        <v>77</v>
      </c>
      <c r="U9" s="1" t="s">
        <v>77</v>
      </c>
      <c r="V9" s="1" t="s">
        <v>75</v>
      </c>
      <c r="W9" s="1" t="s">
        <v>76</v>
      </c>
      <c r="X9" s="1" t="s">
        <v>74</v>
      </c>
      <c r="Y9" s="1" t="s">
        <v>74</v>
      </c>
      <c r="Z9" s="1" t="s">
        <v>76</v>
      </c>
      <c r="AA9" s="1" t="s">
        <v>75</v>
      </c>
      <c r="AB9" s="1" t="s">
        <v>76</v>
      </c>
      <c r="AC9" s="1" t="s">
        <v>80</v>
      </c>
      <c r="AD9" s="1" t="s">
        <v>80</v>
      </c>
      <c r="AE9" s="1" t="s">
        <v>75</v>
      </c>
      <c r="AF9" s="1" t="s">
        <v>90</v>
      </c>
      <c r="AG9" s="3">
        <v>28</v>
      </c>
      <c r="AH9" s="3" t="s">
        <v>171</v>
      </c>
      <c r="AI9" s="1" t="s">
        <v>79</v>
      </c>
    </row>
    <row r="10" spans="2:35">
      <c r="B10" s="1" t="s">
        <v>76</v>
      </c>
      <c r="C10" s="1" t="s">
        <v>80</v>
      </c>
      <c r="D10" s="1" t="s">
        <v>75</v>
      </c>
      <c r="E10" s="1" t="s">
        <v>76</v>
      </c>
      <c r="F10" s="1" t="s">
        <v>74</v>
      </c>
      <c r="G10" s="1" t="s">
        <v>73</v>
      </c>
      <c r="H10" s="1" t="s">
        <v>73</v>
      </c>
      <c r="I10" s="1" t="s">
        <v>73</v>
      </c>
      <c r="J10" s="1" t="s">
        <v>80</v>
      </c>
      <c r="K10" s="1" t="s">
        <v>77</v>
      </c>
      <c r="L10" s="1" t="s">
        <v>80</v>
      </c>
      <c r="M10" s="1" t="s">
        <v>75</v>
      </c>
      <c r="N10" s="1" t="s">
        <v>77</v>
      </c>
      <c r="O10" s="1" t="s">
        <v>75</v>
      </c>
      <c r="P10" s="1" t="s">
        <v>77</v>
      </c>
      <c r="Q10" s="1" t="s">
        <v>73</v>
      </c>
      <c r="R10" s="1" t="s">
        <v>75</v>
      </c>
      <c r="S10" s="1" t="s">
        <v>76</v>
      </c>
      <c r="T10" s="1" t="s">
        <v>73</v>
      </c>
      <c r="U10" s="1" t="s">
        <v>73</v>
      </c>
      <c r="V10" s="1" t="s">
        <v>75</v>
      </c>
      <c r="W10" s="1" t="s">
        <v>73</v>
      </c>
      <c r="X10" s="1" t="s">
        <v>76</v>
      </c>
      <c r="Y10" s="1" t="s">
        <v>76</v>
      </c>
      <c r="Z10" s="1" t="s">
        <v>76</v>
      </c>
      <c r="AA10" s="1" t="s">
        <v>77</v>
      </c>
      <c r="AB10" s="1" t="s">
        <v>77</v>
      </c>
      <c r="AC10" s="1" t="s">
        <v>77</v>
      </c>
      <c r="AD10" s="1" t="s">
        <v>77</v>
      </c>
      <c r="AE10" s="1" t="s">
        <v>76</v>
      </c>
      <c r="AF10" s="1" t="s">
        <v>91</v>
      </c>
      <c r="AG10" s="3">
        <v>28</v>
      </c>
      <c r="AH10" s="3" t="s">
        <v>171</v>
      </c>
      <c r="AI10" s="1" t="s">
        <v>79</v>
      </c>
    </row>
    <row r="11" spans="2:35">
      <c r="B11" s="1" t="s">
        <v>75</v>
      </c>
      <c r="C11" s="1" t="s">
        <v>74</v>
      </c>
      <c r="D11" s="1" t="s">
        <v>75</v>
      </c>
      <c r="E11" s="1" t="s">
        <v>73</v>
      </c>
      <c r="F11" s="1" t="s">
        <v>76</v>
      </c>
      <c r="G11" s="1" t="s">
        <v>77</v>
      </c>
      <c r="H11" s="1" t="s">
        <v>77</v>
      </c>
      <c r="I11" s="1" t="s">
        <v>77</v>
      </c>
      <c r="J11" s="1" t="s">
        <v>73</v>
      </c>
      <c r="K11" s="1" t="s">
        <v>73</v>
      </c>
      <c r="L11" s="1" t="s">
        <v>74</v>
      </c>
      <c r="M11" s="1" t="s">
        <v>75</v>
      </c>
      <c r="N11" s="1" t="s">
        <v>75</v>
      </c>
      <c r="O11" s="1" t="s">
        <v>75</v>
      </c>
      <c r="P11" s="1" t="s">
        <v>77</v>
      </c>
      <c r="Q11" s="1" t="s">
        <v>76</v>
      </c>
      <c r="R11" s="1" t="s">
        <v>73</v>
      </c>
      <c r="S11" s="1" t="s">
        <v>75</v>
      </c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75</v>
      </c>
      <c r="AF11" s="1" t="s">
        <v>92</v>
      </c>
      <c r="AG11" s="3">
        <v>36</v>
      </c>
      <c r="AH11" s="3" t="s">
        <v>170</v>
      </c>
      <c r="AI11" s="1" t="s">
        <v>79</v>
      </c>
    </row>
    <row r="12" spans="2:35">
      <c r="B12" s="1" t="s">
        <v>77</v>
      </c>
      <c r="C12" s="1" t="s">
        <v>80</v>
      </c>
      <c r="D12" s="1" t="s">
        <v>75</v>
      </c>
      <c r="E12" s="1" t="s">
        <v>76</v>
      </c>
      <c r="F12" s="1" t="s">
        <v>77</v>
      </c>
      <c r="G12" s="1" t="s">
        <v>74</v>
      </c>
      <c r="H12" s="1" t="s">
        <v>74</v>
      </c>
      <c r="I12" s="1" t="s">
        <v>77</v>
      </c>
      <c r="J12" s="1" t="s">
        <v>77</v>
      </c>
      <c r="K12" s="1" t="s">
        <v>74</v>
      </c>
      <c r="L12" s="1" t="s">
        <v>74</v>
      </c>
      <c r="M12" s="1" t="s">
        <v>74</v>
      </c>
      <c r="N12" s="1" t="s">
        <v>74</v>
      </c>
      <c r="O12" s="1" t="s">
        <v>76</v>
      </c>
      <c r="P12" s="1" t="s">
        <v>74</v>
      </c>
      <c r="Q12" s="1" t="s">
        <v>76</v>
      </c>
      <c r="R12" s="1" t="s">
        <v>75</v>
      </c>
      <c r="S12" s="1" t="s">
        <v>75</v>
      </c>
      <c r="T12" s="1" t="s">
        <v>74</v>
      </c>
      <c r="U12" s="1" t="s">
        <v>76</v>
      </c>
      <c r="V12" s="1" t="s">
        <v>76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76</v>
      </c>
      <c r="AB12" s="1" t="s">
        <v>77</v>
      </c>
      <c r="AC12" s="1" t="s">
        <v>73</v>
      </c>
      <c r="AD12" s="1" t="s">
        <v>73</v>
      </c>
      <c r="AE12" s="1" t="s">
        <v>76</v>
      </c>
      <c r="AF12" s="1" t="s">
        <v>87</v>
      </c>
      <c r="AG12" s="3">
        <v>30</v>
      </c>
      <c r="AH12" s="3" t="s">
        <v>170</v>
      </c>
      <c r="AI12" s="1" t="s">
        <v>79</v>
      </c>
    </row>
    <row r="13" spans="2:35">
      <c r="B13" s="1" t="s">
        <v>77</v>
      </c>
      <c r="C13" s="1" t="s">
        <v>80</v>
      </c>
      <c r="D13" s="1" t="s">
        <v>75</v>
      </c>
      <c r="E13" s="1" t="s">
        <v>77</v>
      </c>
      <c r="F13" s="1" t="s">
        <v>75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73</v>
      </c>
      <c r="L13" s="1" t="s">
        <v>75</v>
      </c>
      <c r="M13" s="1" t="s">
        <v>75</v>
      </c>
      <c r="N13" s="1" t="s">
        <v>75</v>
      </c>
      <c r="O13" s="1" t="s">
        <v>75</v>
      </c>
      <c r="P13" s="1" t="s">
        <v>74</v>
      </c>
      <c r="Q13" s="1" t="s">
        <v>76</v>
      </c>
      <c r="R13" s="1" t="s">
        <v>76</v>
      </c>
      <c r="S13" s="1" t="s">
        <v>76</v>
      </c>
      <c r="T13" s="1" t="s">
        <v>77</v>
      </c>
      <c r="U13" s="1" t="s">
        <v>77</v>
      </c>
      <c r="V13" s="1" t="s">
        <v>75</v>
      </c>
      <c r="W13" s="1" t="s">
        <v>77</v>
      </c>
      <c r="X13" s="1" t="s">
        <v>75</v>
      </c>
      <c r="Y13" s="1" t="s">
        <v>80</v>
      </c>
      <c r="Z13" s="1" t="s">
        <v>76</v>
      </c>
      <c r="AA13" s="1" t="s">
        <v>76</v>
      </c>
      <c r="AB13" s="1" t="s">
        <v>75</v>
      </c>
      <c r="AC13" s="1" t="s">
        <v>77</v>
      </c>
      <c r="AD13" s="1" t="s">
        <v>74</v>
      </c>
      <c r="AE13" s="1" t="s">
        <v>76</v>
      </c>
      <c r="AF13" s="1" t="s">
        <v>93</v>
      </c>
      <c r="AG13" s="3">
        <v>29</v>
      </c>
      <c r="AH13" s="3" t="s">
        <v>171</v>
      </c>
      <c r="AI13" s="1" t="s">
        <v>82</v>
      </c>
    </row>
    <row r="14" spans="2:35">
      <c r="B14" s="1" t="s">
        <v>73</v>
      </c>
      <c r="C14" s="1" t="s">
        <v>77</v>
      </c>
      <c r="D14" s="1" t="s">
        <v>75</v>
      </c>
      <c r="E14" s="1" t="s">
        <v>74</v>
      </c>
      <c r="F14" s="1" t="s">
        <v>76</v>
      </c>
      <c r="G14" s="1" t="s">
        <v>73</v>
      </c>
      <c r="H14" s="1" t="s">
        <v>73</v>
      </c>
      <c r="I14" s="1" t="s">
        <v>73</v>
      </c>
      <c r="J14" s="1" t="s">
        <v>76</v>
      </c>
      <c r="K14" s="1" t="s">
        <v>77</v>
      </c>
      <c r="L14" s="1" t="s">
        <v>75</v>
      </c>
      <c r="M14" s="1" t="s">
        <v>75</v>
      </c>
      <c r="N14" s="1" t="s">
        <v>75</v>
      </c>
      <c r="O14" s="1" t="s">
        <v>73</v>
      </c>
      <c r="P14" s="1" t="s">
        <v>73</v>
      </c>
      <c r="Q14" s="1" t="s">
        <v>73</v>
      </c>
      <c r="R14" s="1" t="s">
        <v>76</v>
      </c>
      <c r="S14" s="1" t="s">
        <v>73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76</v>
      </c>
      <c r="AA14" s="1" t="s">
        <v>76</v>
      </c>
      <c r="AB14" s="1" t="s">
        <v>76</v>
      </c>
      <c r="AC14" s="1" t="s">
        <v>76</v>
      </c>
      <c r="AD14" s="1" t="s">
        <v>76</v>
      </c>
      <c r="AE14" s="1" t="s">
        <v>76</v>
      </c>
      <c r="AF14" s="1" t="s">
        <v>94</v>
      </c>
      <c r="AG14" s="3">
        <v>34</v>
      </c>
      <c r="AH14" s="3" t="s">
        <v>170</v>
      </c>
      <c r="AI14" s="1" t="s">
        <v>82</v>
      </c>
    </row>
    <row r="15" spans="2:35"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76</v>
      </c>
      <c r="G15" s="1" t="s">
        <v>77</v>
      </c>
      <c r="H15" s="1" t="s">
        <v>77</v>
      </c>
      <c r="I15" s="1" t="s">
        <v>73</v>
      </c>
      <c r="J15" s="1" t="s">
        <v>74</v>
      </c>
      <c r="K15" s="1" t="s">
        <v>80</v>
      </c>
      <c r="L15" s="1" t="s">
        <v>80</v>
      </c>
      <c r="M15" s="1" t="s">
        <v>80</v>
      </c>
      <c r="N15" s="1" t="s">
        <v>76</v>
      </c>
      <c r="O15" s="1" t="s">
        <v>74</v>
      </c>
      <c r="P15" s="1" t="s">
        <v>77</v>
      </c>
      <c r="Q15" s="1" t="s">
        <v>74</v>
      </c>
      <c r="R15" s="1" t="s">
        <v>75</v>
      </c>
      <c r="S15" s="1" t="s">
        <v>74</v>
      </c>
      <c r="T15" s="1" t="s">
        <v>80</v>
      </c>
      <c r="U15" s="1" t="s">
        <v>80</v>
      </c>
      <c r="V15" s="1" t="s">
        <v>75</v>
      </c>
      <c r="W15" s="1" t="s">
        <v>80</v>
      </c>
      <c r="X15" s="1" t="s">
        <v>80</v>
      </c>
      <c r="Y15" s="1" t="s">
        <v>80</v>
      </c>
      <c r="Z15" s="1" t="s">
        <v>73</v>
      </c>
      <c r="AA15" s="1" t="s">
        <v>73</v>
      </c>
      <c r="AB15" s="1" t="s">
        <v>74</v>
      </c>
      <c r="AC15" s="1" t="s">
        <v>80</v>
      </c>
      <c r="AD15" s="1" t="s">
        <v>80</v>
      </c>
      <c r="AE15" s="1" t="s">
        <v>75</v>
      </c>
      <c r="AF15" s="1" t="s">
        <v>96</v>
      </c>
      <c r="AG15" s="3">
        <v>28</v>
      </c>
      <c r="AH15" s="3" t="s">
        <v>171</v>
      </c>
      <c r="AI15" s="1" t="s">
        <v>79</v>
      </c>
    </row>
    <row r="16" spans="2:35">
      <c r="B16" s="1" t="s">
        <v>77</v>
      </c>
      <c r="C16" s="1" t="s">
        <v>74</v>
      </c>
      <c r="D16" s="1" t="s">
        <v>75</v>
      </c>
      <c r="E16" s="1" t="s">
        <v>76</v>
      </c>
      <c r="F16" s="1" t="s">
        <v>76</v>
      </c>
      <c r="G16" s="1" t="s">
        <v>74</v>
      </c>
      <c r="H16" s="1" t="s">
        <v>74</v>
      </c>
      <c r="I16" s="1" t="s">
        <v>74</v>
      </c>
      <c r="J16" s="1" t="s">
        <v>80</v>
      </c>
      <c r="K16" s="1" t="s">
        <v>74</v>
      </c>
      <c r="L16" s="1" t="s">
        <v>77</v>
      </c>
      <c r="M16" s="1" t="s">
        <v>77</v>
      </c>
      <c r="N16" s="1" t="s">
        <v>76</v>
      </c>
      <c r="O16" s="1" t="s">
        <v>80</v>
      </c>
      <c r="P16" s="1" t="s">
        <v>75</v>
      </c>
      <c r="Q16" s="1" t="s">
        <v>73</v>
      </c>
      <c r="R16" s="1" t="s">
        <v>73</v>
      </c>
      <c r="S16" s="1" t="s">
        <v>73</v>
      </c>
      <c r="T16" s="1" t="s">
        <v>77</v>
      </c>
      <c r="U16" s="1" t="s">
        <v>73</v>
      </c>
      <c r="V16" s="1" t="s">
        <v>75</v>
      </c>
      <c r="W16" s="1" t="s">
        <v>76</v>
      </c>
      <c r="X16" s="1" t="s">
        <v>73</v>
      </c>
      <c r="Y16" s="1" t="s">
        <v>80</v>
      </c>
      <c r="Z16" s="1" t="s">
        <v>75</v>
      </c>
      <c r="AA16" s="1" t="s">
        <v>75</v>
      </c>
      <c r="AB16" s="1" t="s">
        <v>77</v>
      </c>
      <c r="AC16" s="1" t="s">
        <v>77</v>
      </c>
      <c r="AD16" s="1" t="s">
        <v>77</v>
      </c>
      <c r="AE16" s="1" t="s">
        <v>77</v>
      </c>
      <c r="AF16" s="1" t="s">
        <v>97</v>
      </c>
      <c r="AG16" s="3">
        <v>29</v>
      </c>
      <c r="AH16" s="3" t="s">
        <v>171</v>
      </c>
      <c r="AI16" s="1" t="s">
        <v>82</v>
      </c>
    </row>
    <row r="17" spans="2:35">
      <c r="B17" s="1" t="s">
        <v>77</v>
      </c>
      <c r="C17" s="1" t="s">
        <v>73</v>
      </c>
      <c r="D17" s="1" t="s">
        <v>75</v>
      </c>
      <c r="E17" s="1" t="s">
        <v>73</v>
      </c>
      <c r="F17" s="1" t="s">
        <v>80</v>
      </c>
      <c r="G17" s="1" t="s">
        <v>74</v>
      </c>
      <c r="H17" s="1" t="s">
        <v>77</v>
      </c>
      <c r="I17" s="1" t="s">
        <v>74</v>
      </c>
      <c r="J17" s="1" t="s">
        <v>74</v>
      </c>
      <c r="K17" s="1" t="s">
        <v>76</v>
      </c>
      <c r="L17" s="1" t="s">
        <v>75</v>
      </c>
      <c r="M17" s="1" t="s">
        <v>75</v>
      </c>
      <c r="N17" s="1" t="s">
        <v>80</v>
      </c>
      <c r="O17" s="1" t="s">
        <v>80</v>
      </c>
      <c r="P17" s="1" t="s">
        <v>74</v>
      </c>
      <c r="Q17" s="1" t="s">
        <v>76</v>
      </c>
      <c r="R17" s="1" t="s">
        <v>76</v>
      </c>
      <c r="S17" s="1" t="s">
        <v>77</v>
      </c>
      <c r="T17" s="1" t="s">
        <v>73</v>
      </c>
      <c r="U17" s="1" t="s">
        <v>73</v>
      </c>
      <c r="V17" s="1" t="s">
        <v>76</v>
      </c>
      <c r="W17" s="1" t="s">
        <v>73</v>
      </c>
      <c r="X17" s="1" t="s">
        <v>75</v>
      </c>
      <c r="Y17" s="1" t="s">
        <v>80</v>
      </c>
      <c r="Z17" s="1" t="s">
        <v>76</v>
      </c>
      <c r="AA17" s="1" t="s">
        <v>73</v>
      </c>
      <c r="AB17" s="1" t="s">
        <v>73</v>
      </c>
      <c r="AC17" s="1" t="s">
        <v>74</v>
      </c>
      <c r="AD17" s="1" t="s">
        <v>77</v>
      </c>
      <c r="AE17" s="1" t="s">
        <v>75</v>
      </c>
      <c r="AF17" s="1" t="s">
        <v>98</v>
      </c>
      <c r="AG17" s="3">
        <v>31</v>
      </c>
      <c r="AH17" s="3" t="s">
        <v>170</v>
      </c>
      <c r="AI17" s="1" t="s">
        <v>82</v>
      </c>
    </row>
    <row r="18" spans="2:35">
      <c r="B18" s="1" t="s">
        <v>74</v>
      </c>
      <c r="C18" s="1" t="s">
        <v>74</v>
      </c>
      <c r="D18" s="1" t="s">
        <v>75</v>
      </c>
      <c r="E18" s="1" t="s">
        <v>73</v>
      </c>
      <c r="F18" s="1" t="s">
        <v>77</v>
      </c>
      <c r="G18" s="1" t="s">
        <v>80</v>
      </c>
      <c r="H18" s="1" t="s">
        <v>80</v>
      </c>
      <c r="I18" s="1" t="s">
        <v>73</v>
      </c>
      <c r="J18" s="1" t="s">
        <v>75</v>
      </c>
      <c r="K18" s="1" t="s">
        <v>77</v>
      </c>
      <c r="L18" s="1" t="s">
        <v>80</v>
      </c>
      <c r="M18" s="1" t="s">
        <v>80</v>
      </c>
      <c r="N18" s="1" t="s">
        <v>76</v>
      </c>
      <c r="O18" s="1" t="s">
        <v>75</v>
      </c>
      <c r="P18" s="1" t="s">
        <v>73</v>
      </c>
      <c r="Q18" s="1" t="s">
        <v>75</v>
      </c>
      <c r="R18" s="1" t="s">
        <v>75</v>
      </c>
      <c r="S18" s="1" t="s">
        <v>77</v>
      </c>
      <c r="T18" s="1" t="s">
        <v>76</v>
      </c>
      <c r="U18" s="1" t="s">
        <v>75</v>
      </c>
      <c r="V18" s="1" t="s">
        <v>75</v>
      </c>
      <c r="W18" s="1" t="s">
        <v>75</v>
      </c>
      <c r="X18" s="1" t="s">
        <v>77</v>
      </c>
      <c r="Y18" s="1" t="s">
        <v>77</v>
      </c>
      <c r="Z18" s="1" t="s">
        <v>77</v>
      </c>
      <c r="AA18" s="1" t="s">
        <v>73</v>
      </c>
      <c r="AB18" s="1" t="s">
        <v>76</v>
      </c>
      <c r="AC18" s="1" t="s">
        <v>74</v>
      </c>
      <c r="AD18" s="1" t="s">
        <v>74</v>
      </c>
      <c r="AE18" s="1" t="s">
        <v>76</v>
      </c>
      <c r="AF18" s="1" t="s">
        <v>96</v>
      </c>
      <c r="AG18" s="3">
        <v>36</v>
      </c>
      <c r="AH18" s="3" t="s">
        <v>170</v>
      </c>
      <c r="AI18" s="1" t="s">
        <v>79</v>
      </c>
    </row>
    <row r="19" spans="2:35">
      <c r="B19" s="1" t="s">
        <v>77</v>
      </c>
      <c r="C19" s="1" t="s">
        <v>73</v>
      </c>
      <c r="D19" s="1" t="s">
        <v>75</v>
      </c>
      <c r="E19" s="1" t="s">
        <v>77</v>
      </c>
      <c r="F19" s="1" t="s">
        <v>73</v>
      </c>
      <c r="G19" s="1" t="s">
        <v>74</v>
      </c>
      <c r="H19" s="1" t="s">
        <v>74</v>
      </c>
      <c r="I19" s="1" t="s">
        <v>74</v>
      </c>
      <c r="J19" s="1" t="s">
        <v>80</v>
      </c>
      <c r="K19" s="1" t="s">
        <v>77</v>
      </c>
      <c r="L19" s="1" t="s">
        <v>73</v>
      </c>
      <c r="M19" s="1" t="s">
        <v>75</v>
      </c>
      <c r="N19" s="1" t="s">
        <v>73</v>
      </c>
      <c r="O19" s="1" t="s">
        <v>76</v>
      </c>
      <c r="P19" s="1" t="s">
        <v>74</v>
      </c>
      <c r="Q19" s="1" t="s">
        <v>76</v>
      </c>
      <c r="R19" s="1" t="s">
        <v>76</v>
      </c>
      <c r="S19" s="1" t="s">
        <v>73</v>
      </c>
      <c r="T19" s="1" t="s">
        <v>75</v>
      </c>
      <c r="U19" s="1" t="s">
        <v>75</v>
      </c>
      <c r="V19" s="1" t="s">
        <v>75</v>
      </c>
      <c r="W19" s="1" t="s">
        <v>75</v>
      </c>
      <c r="X19" s="1" t="s">
        <v>77</v>
      </c>
      <c r="Y19" s="1" t="s">
        <v>77</v>
      </c>
      <c r="Z19" s="1" t="s">
        <v>73</v>
      </c>
      <c r="AA19" s="1" t="s">
        <v>77</v>
      </c>
      <c r="AB19" s="1" t="s">
        <v>73</v>
      </c>
      <c r="AC19" s="1" t="s">
        <v>77</v>
      </c>
      <c r="AD19" s="1" t="s">
        <v>77</v>
      </c>
      <c r="AE19" s="1" t="s">
        <v>74</v>
      </c>
      <c r="AF19" s="1" t="s">
        <v>87</v>
      </c>
      <c r="AG19" s="3">
        <v>27</v>
      </c>
      <c r="AH19" s="3" t="s">
        <v>171</v>
      </c>
      <c r="AI19" s="1" t="s">
        <v>82</v>
      </c>
    </row>
    <row r="20" spans="2:35">
      <c r="B20" s="1" t="s">
        <v>76</v>
      </c>
      <c r="C20" s="1" t="s">
        <v>77</v>
      </c>
      <c r="D20" s="1" t="s">
        <v>75</v>
      </c>
      <c r="E20" s="1" t="s">
        <v>73</v>
      </c>
      <c r="F20" s="1" t="s">
        <v>76</v>
      </c>
      <c r="G20" s="1" t="s">
        <v>77</v>
      </c>
      <c r="H20" s="1" t="s">
        <v>77</v>
      </c>
      <c r="I20" s="1" t="s">
        <v>77</v>
      </c>
      <c r="J20" s="1" t="s">
        <v>74</v>
      </c>
      <c r="K20" s="1" t="s">
        <v>74</v>
      </c>
      <c r="L20" s="1" t="s">
        <v>80</v>
      </c>
      <c r="M20" s="1" t="s">
        <v>74</v>
      </c>
      <c r="N20" s="1" t="s">
        <v>76</v>
      </c>
      <c r="O20" s="1" t="s">
        <v>75</v>
      </c>
      <c r="P20" s="1" t="s">
        <v>74</v>
      </c>
      <c r="Q20" s="1" t="s">
        <v>75</v>
      </c>
      <c r="R20" s="1" t="s">
        <v>75</v>
      </c>
      <c r="S20" s="1" t="s">
        <v>76</v>
      </c>
      <c r="T20" s="1" t="s">
        <v>75</v>
      </c>
      <c r="U20" s="1" t="s">
        <v>74</v>
      </c>
      <c r="V20" s="1" t="s">
        <v>76</v>
      </c>
      <c r="W20" s="1" t="s">
        <v>75</v>
      </c>
      <c r="X20" s="1" t="s">
        <v>76</v>
      </c>
      <c r="Y20" s="1" t="s">
        <v>76</v>
      </c>
      <c r="Z20" s="1" t="s">
        <v>75</v>
      </c>
      <c r="AA20" s="1" t="s">
        <v>75</v>
      </c>
      <c r="AB20" s="1" t="s">
        <v>76</v>
      </c>
      <c r="AC20" s="1" t="s">
        <v>77</v>
      </c>
      <c r="AD20" s="1" t="s">
        <v>74</v>
      </c>
      <c r="AE20" s="1" t="s">
        <v>76</v>
      </c>
      <c r="AF20" s="1" t="s">
        <v>99</v>
      </c>
      <c r="AG20" s="3">
        <v>34</v>
      </c>
      <c r="AH20" s="3" t="s">
        <v>170</v>
      </c>
      <c r="AI20" s="1" t="s">
        <v>79</v>
      </c>
    </row>
    <row r="21" spans="2:35">
      <c r="B21" s="1" t="s">
        <v>75</v>
      </c>
      <c r="C21" s="1" t="s">
        <v>76</v>
      </c>
      <c r="D21" s="1" t="s">
        <v>75</v>
      </c>
      <c r="E21" s="1" t="s">
        <v>76</v>
      </c>
      <c r="F21" s="1" t="s">
        <v>73</v>
      </c>
      <c r="G21" s="1" t="s">
        <v>73</v>
      </c>
      <c r="H21" s="1" t="s">
        <v>76</v>
      </c>
      <c r="I21" s="1" t="s">
        <v>73</v>
      </c>
      <c r="J21" s="1" t="s">
        <v>76</v>
      </c>
      <c r="K21" s="1" t="s">
        <v>76</v>
      </c>
      <c r="L21" s="1" t="s">
        <v>80</v>
      </c>
      <c r="M21" s="1" t="s">
        <v>77</v>
      </c>
      <c r="N21" s="1" t="s">
        <v>75</v>
      </c>
      <c r="O21" s="1" t="s">
        <v>75</v>
      </c>
      <c r="P21" s="1" t="s">
        <v>74</v>
      </c>
      <c r="Q21" s="1" t="s">
        <v>74</v>
      </c>
      <c r="R21" s="1" t="s">
        <v>76</v>
      </c>
      <c r="S21" s="1" t="s">
        <v>74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77</v>
      </c>
      <c r="AA21" s="1" t="s">
        <v>77</v>
      </c>
      <c r="AB21" s="1" t="s">
        <v>74</v>
      </c>
      <c r="AC21" s="1" t="s">
        <v>80</v>
      </c>
      <c r="AD21" s="1" t="s">
        <v>80</v>
      </c>
      <c r="AE21" s="1" t="s">
        <v>76</v>
      </c>
      <c r="AF21" s="1" t="s">
        <v>100</v>
      </c>
      <c r="AG21" s="3">
        <v>28</v>
      </c>
      <c r="AH21" s="3" t="s">
        <v>171</v>
      </c>
      <c r="AI21" s="1" t="s">
        <v>79</v>
      </c>
    </row>
    <row r="22" spans="2:35">
      <c r="B22" s="1" t="s">
        <v>76</v>
      </c>
      <c r="C22" s="1" t="s">
        <v>74</v>
      </c>
      <c r="D22" s="1" t="s">
        <v>75</v>
      </c>
      <c r="E22" s="1" t="s">
        <v>73</v>
      </c>
      <c r="F22" s="1" t="s">
        <v>76</v>
      </c>
      <c r="G22" s="1" t="s">
        <v>74</v>
      </c>
      <c r="H22" s="1" t="s">
        <v>73</v>
      </c>
      <c r="I22" s="1" t="s">
        <v>77</v>
      </c>
      <c r="J22" s="1" t="s">
        <v>77</v>
      </c>
      <c r="K22" s="1" t="s">
        <v>74</v>
      </c>
      <c r="L22" s="1" t="s">
        <v>80</v>
      </c>
      <c r="M22" s="1" t="s">
        <v>74</v>
      </c>
      <c r="N22" s="1" t="s">
        <v>76</v>
      </c>
      <c r="O22" s="1" t="s">
        <v>76</v>
      </c>
      <c r="P22" s="1" t="s">
        <v>77</v>
      </c>
      <c r="Q22" s="1" t="s">
        <v>73</v>
      </c>
      <c r="R22" s="1" t="s">
        <v>75</v>
      </c>
      <c r="S22" s="1" t="s">
        <v>76</v>
      </c>
      <c r="T22" s="1" t="s">
        <v>76</v>
      </c>
      <c r="U22" s="1" t="s">
        <v>77</v>
      </c>
      <c r="V22" s="1" t="s">
        <v>76</v>
      </c>
      <c r="W22" s="1" t="s">
        <v>76</v>
      </c>
      <c r="X22" s="1" t="s">
        <v>73</v>
      </c>
      <c r="Y22" s="1" t="s">
        <v>73</v>
      </c>
      <c r="Z22" s="1" t="s">
        <v>73</v>
      </c>
      <c r="AA22" s="1" t="s">
        <v>73</v>
      </c>
      <c r="AB22" s="1" t="s">
        <v>77</v>
      </c>
      <c r="AC22" s="1" t="s">
        <v>74</v>
      </c>
      <c r="AD22" s="1" t="s">
        <v>80</v>
      </c>
      <c r="AE22" s="1" t="s">
        <v>76</v>
      </c>
      <c r="AF22" s="1" t="s">
        <v>101</v>
      </c>
      <c r="AG22" s="3">
        <v>43</v>
      </c>
      <c r="AH22" s="3" t="s">
        <v>172</v>
      </c>
      <c r="AI22" s="1" t="s">
        <v>79</v>
      </c>
    </row>
    <row r="23" spans="2:35">
      <c r="B23" s="1" t="s">
        <v>77</v>
      </c>
      <c r="C23" s="1" t="s">
        <v>80</v>
      </c>
      <c r="D23" s="1" t="s">
        <v>75</v>
      </c>
      <c r="E23" s="1" t="s">
        <v>80</v>
      </c>
      <c r="F23" s="1" t="s">
        <v>80</v>
      </c>
      <c r="G23" s="1" t="s">
        <v>77</v>
      </c>
      <c r="H23" s="1" t="s">
        <v>77</v>
      </c>
      <c r="I23" s="1" t="s">
        <v>77</v>
      </c>
      <c r="J23" s="1" t="s">
        <v>73</v>
      </c>
      <c r="K23" s="1" t="s">
        <v>80</v>
      </c>
      <c r="L23" s="1" t="s">
        <v>80</v>
      </c>
      <c r="M23" s="1" t="s">
        <v>80</v>
      </c>
      <c r="N23" s="1" t="s">
        <v>73</v>
      </c>
      <c r="O23" s="1" t="s">
        <v>75</v>
      </c>
      <c r="P23" s="1" t="s">
        <v>74</v>
      </c>
      <c r="Q23" s="1" t="s">
        <v>77</v>
      </c>
      <c r="R23" s="1" t="s">
        <v>73</v>
      </c>
      <c r="S23" s="1" t="s">
        <v>76</v>
      </c>
      <c r="T23" s="1" t="s">
        <v>75</v>
      </c>
      <c r="U23" s="1" t="s">
        <v>73</v>
      </c>
      <c r="V23" s="1" t="s">
        <v>75</v>
      </c>
      <c r="W23" s="1" t="s">
        <v>75</v>
      </c>
      <c r="X23" s="1" t="s">
        <v>77</v>
      </c>
      <c r="Y23" s="1" t="s">
        <v>73</v>
      </c>
      <c r="Z23" s="1" t="s">
        <v>74</v>
      </c>
      <c r="AA23" s="1" t="s">
        <v>74</v>
      </c>
      <c r="AB23" s="1" t="s">
        <v>74</v>
      </c>
      <c r="AC23" s="1" t="s">
        <v>80</v>
      </c>
      <c r="AD23" s="1" t="s">
        <v>80</v>
      </c>
      <c r="AE23" s="1" t="s">
        <v>74</v>
      </c>
      <c r="AF23" s="1" t="s">
        <v>85</v>
      </c>
      <c r="AG23" s="3">
        <v>30</v>
      </c>
      <c r="AH23" s="3" t="s">
        <v>170</v>
      </c>
      <c r="AI23" s="1" t="s">
        <v>79</v>
      </c>
    </row>
    <row r="24" spans="2:35">
      <c r="B24" s="1" t="s">
        <v>77</v>
      </c>
      <c r="C24" s="1" t="s">
        <v>80</v>
      </c>
      <c r="D24" s="1" t="s">
        <v>75</v>
      </c>
      <c r="E24" s="1" t="s">
        <v>73</v>
      </c>
      <c r="F24" s="1" t="s">
        <v>76</v>
      </c>
      <c r="G24" s="1" t="s">
        <v>80</v>
      </c>
      <c r="H24" s="1" t="s">
        <v>80</v>
      </c>
      <c r="I24" s="1" t="s">
        <v>80</v>
      </c>
      <c r="J24" s="1" t="s">
        <v>80</v>
      </c>
      <c r="K24" s="1" t="s">
        <v>74</v>
      </c>
      <c r="L24" s="1" t="s">
        <v>80</v>
      </c>
      <c r="M24" s="1" t="s">
        <v>74</v>
      </c>
      <c r="N24" s="1" t="s">
        <v>73</v>
      </c>
      <c r="O24" s="1" t="s">
        <v>76</v>
      </c>
      <c r="P24" s="1" t="s">
        <v>80</v>
      </c>
      <c r="Q24" s="1" t="s">
        <v>76</v>
      </c>
      <c r="R24" s="1" t="s">
        <v>75</v>
      </c>
      <c r="S24" s="1" t="s">
        <v>73</v>
      </c>
      <c r="T24" s="1" t="s">
        <v>75</v>
      </c>
      <c r="U24" s="1" t="s">
        <v>80</v>
      </c>
      <c r="V24" s="1" t="s">
        <v>75</v>
      </c>
      <c r="W24" s="1" t="s">
        <v>75</v>
      </c>
      <c r="X24" s="1" t="s">
        <v>80</v>
      </c>
      <c r="Y24" s="1" t="s">
        <v>76</v>
      </c>
      <c r="Z24" s="1" t="s">
        <v>80</v>
      </c>
      <c r="AA24" s="1" t="s">
        <v>80</v>
      </c>
      <c r="AB24" s="1" t="s">
        <v>80</v>
      </c>
      <c r="AC24" s="1" t="s">
        <v>80</v>
      </c>
      <c r="AD24" s="1" t="s">
        <v>80</v>
      </c>
      <c r="AE24" s="1" t="s">
        <v>74</v>
      </c>
      <c r="AF24" s="1" t="s">
        <v>102</v>
      </c>
      <c r="AG24" s="3">
        <v>30</v>
      </c>
      <c r="AH24" s="3" t="s">
        <v>170</v>
      </c>
      <c r="AI24" s="1" t="s">
        <v>79</v>
      </c>
    </row>
    <row r="25" spans="2:35">
      <c r="B25" s="1" t="s">
        <v>75</v>
      </c>
      <c r="C25" s="1" t="s">
        <v>77</v>
      </c>
      <c r="D25" s="1" t="s">
        <v>75</v>
      </c>
      <c r="E25" s="1" t="s">
        <v>76</v>
      </c>
      <c r="F25" s="1" t="s">
        <v>73</v>
      </c>
      <c r="G25" s="1" t="s">
        <v>77</v>
      </c>
      <c r="H25" s="1" t="s">
        <v>73</v>
      </c>
      <c r="I25" s="1" t="s">
        <v>73</v>
      </c>
      <c r="J25" s="1" t="s">
        <v>74</v>
      </c>
      <c r="K25" s="1" t="s">
        <v>77</v>
      </c>
      <c r="L25" s="1" t="s">
        <v>73</v>
      </c>
      <c r="M25" s="1" t="s">
        <v>73</v>
      </c>
      <c r="N25" s="1" t="s">
        <v>74</v>
      </c>
      <c r="O25" s="1" t="s">
        <v>74</v>
      </c>
      <c r="P25" s="1" t="s">
        <v>74</v>
      </c>
      <c r="Q25" s="1" t="s">
        <v>77</v>
      </c>
      <c r="R25" s="1" t="s">
        <v>75</v>
      </c>
      <c r="S25" s="1" t="s">
        <v>75</v>
      </c>
      <c r="T25" s="1" t="s">
        <v>75</v>
      </c>
      <c r="U25" s="1" t="s">
        <v>76</v>
      </c>
      <c r="V25" s="1" t="s">
        <v>75</v>
      </c>
      <c r="W25" s="1" t="s">
        <v>75</v>
      </c>
      <c r="X25" s="1" t="s">
        <v>76</v>
      </c>
      <c r="Y25" s="1" t="s">
        <v>74</v>
      </c>
      <c r="Z25" s="1" t="s">
        <v>76</v>
      </c>
      <c r="AA25" s="1" t="s">
        <v>76</v>
      </c>
      <c r="AB25" s="1" t="s">
        <v>74</v>
      </c>
      <c r="AC25" s="1" t="s">
        <v>74</v>
      </c>
      <c r="AD25" s="1" t="s">
        <v>74</v>
      </c>
      <c r="AE25" s="1" t="s">
        <v>74</v>
      </c>
      <c r="AF25" s="1" t="s">
        <v>103</v>
      </c>
      <c r="AG25" s="3">
        <v>27</v>
      </c>
      <c r="AH25" s="3" t="s">
        <v>171</v>
      </c>
      <c r="AI25" s="1" t="s">
        <v>82</v>
      </c>
    </row>
    <row r="26" spans="2:35">
      <c r="B26" s="1" t="s">
        <v>73</v>
      </c>
      <c r="C26" s="1" t="s">
        <v>74</v>
      </c>
      <c r="D26" s="1" t="s">
        <v>75</v>
      </c>
      <c r="E26" s="1" t="s">
        <v>77</v>
      </c>
      <c r="F26" s="1" t="s">
        <v>80</v>
      </c>
      <c r="G26" s="1" t="s">
        <v>74</v>
      </c>
      <c r="H26" s="1" t="s">
        <v>74</v>
      </c>
      <c r="I26" s="1" t="s">
        <v>74</v>
      </c>
      <c r="J26" s="1" t="s">
        <v>80</v>
      </c>
      <c r="K26" s="1" t="s">
        <v>80</v>
      </c>
      <c r="L26" s="1" t="s">
        <v>80</v>
      </c>
      <c r="M26" s="1" t="s">
        <v>80</v>
      </c>
      <c r="N26" s="1" t="s">
        <v>76</v>
      </c>
      <c r="O26" s="1" t="s">
        <v>74</v>
      </c>
      <c r="P26" s="1" t="s">
        <v>80</v>
      </c>
      <c r="Q26" s="1" t="s">
        <v>77</v>
      </c>
      <c r="R26" s="1" t="s">
        <v>75</v>
      </c>
      <c r="S26" s="1" t="s">
        <v>75</v>
      </c>
      <c r="T26" s="1" t="s">
        <v>73</v>
      </c>
      <c r="U26" s="1" t="s">
        <v>74</v>
      </c>
      <c r="V26" s="1" t="s">
        <v>75</v>
      </c>
      <c r="W26" s="1" t="s">
        <v>73</v>
      </c>
      <c r="X26" s="1" t="s">
        <v>80</v>
      </c>
      <c r="Y26" s="1" t="s">
        <v>76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1" t="s">
        <v>76</v>
      </c>
      <c r="AF26" s="1" t="s">
        <v>104</v>
      </c>
      <c r="AG26" s="3">
        <v>28</v>
      </c>
      <c r="AH26" s="3" t="s">
        <v>171</v>
      </c>
      <c r="AI26" s="1" t="s">
        <v>79</v>
      </c>
    </row>
    <row r="27" spans="2:35">
      <c r="B27" s="1" t="s">
        <v>77</v>
      </c>
      <c r="C27" s="1" t="s">
        <v>74</v>
      </c>
      <c r="D27" s="1" t="s">
        <v>75</v>
      </c>
      <c r="E27" s="1" t="s">
        <v>73</v>
      </c>
      <c r="F27" s="1" t="s">
        <v>80</v>
      </c>
      <c r="G27" s="1" t="s">
        <v>77</v>
      </c>
      <c r="H27" s="1" t="s">
        <v>77</v>
      </c>
      <c r="I27" s="1" t="s">
        <v>77</v>
      </c>
      <c r="J27" s="1" t="s">
        <v>80</v>
      </c>
      <c r="K27" s="1" t="s">
        <v>74</v>
      </c>
      <c r="L27" s="1" t="s">
        <v>74</v>
      </c>
      <c r="M27" s="1" t="s">
        <v>75</v>
      </c>
      <c r="N27" s="1" t="s">
        <v>73</v>
      </c>
      <c r="O27" s="1" t="s">
        <v>80</v>
      </c>
      <c r="P27" s="1" t="s">
        <v>74</v>
      </c>
      <c r="Q27" s="1" t="s">
        <v>76</v>
      </c>
      <c r="R27" s="1" t="s">
        <v>76</v>
      </c>
      <c r="S27" s="1" t="s">
        <v>77</v>
      </c>
      <c r="T27" s="1" t="s">
        <v>77</v>
      </c>
      <c r="U27" s="1" t="s">
        <v>77</v>
      </c>
      <c r="V27" s="1" t="s">
        <v>76</v>
      </c>
      <c r="W27" s="1" t="s">
        <v>73</v>
      </c>
      <c r="X27" s="1" t="s">
        <v>76</v>
      </c>
      <c r="Y27" s="1" t="s">
        <v>80</v>
      </c>
      <c r="Z27" s="1" t="s">
        <v>76</v>
      </c>
      <c r="AA27" s="1" t="s">
        <v>76</v>
      </c>
      <c r="AB27" s="1" t="s">
        <v>80</v>
      </c>
      <c r="AC27" s="1" t="s">
        <v>80</v>
      </c>
      <c r="AD27" s="1" t="s">
        <v>80</v>
      </c>
      <c r="AE27" s="1" t="s">
        <v>77</v>
      </c>
      <c r="AF27" s="1" t="s">
        <v>105</v>
      </c>
      <c r="AG27" s="3">
        <v>29</v>
      </c>
      <c r="AH27" s="3" t="s">
        <v>171</v>
      </c>
      <c r="AI27" s="1" t="s">
        <v>82</v>
      </c>
    </row>
    <row r="28" spans="2:35">
      <c r="B28" s="1" t="s">
        <v>73</v>
      </c>
      <c r="C28" s="1" t="s">
        <v>74</v>
      </c>
      <c r="D28" s="1" t="s">
        <v>73</v>
      </c>
      <c r="E28" s="1" t="s">
        <v>76</v>
      </c>
      <c r="F28" s="1" t="s">
        <v>73</v>
      </c>
      <c r="G28" s="1" t="s">
        <v>77</v>
      </c>
      <c r="H28" s="1" t="s">
        <v>77</v>
      </c>
      <c r="I28" s="1" t="s">
        <v>73</v>
      </c>
      <c r="J28" s="1" t="s">
        <v>74</v>
      </c>
      <c r="K28" s="1" t="s">
        <v>76</v>
      </c>
      <c r="L28" s="1" t="s">
        <v>73</v>
      </c>
      <c r="M28" s="1" t="s">
        <v>73</v>
      </c>
      <c r="N28" s="1" t="s">
        <v>75</v>
      </c>
      <c r="O28" s="1" t="s">
        <v>75</v>
      </c>
      <c r="P28" s="1" t="s">
        <v>77</v>
      </c>
      <c r="Q28" s="1" t="s">
        <v>73</v>
      </c>
      <c r="R28" s="1" t="s">
        <v>75</v>
      </c>
      <c r="S28" s="1" t="s">
        <v>73</v>
      </c>
      <c r="T28" s="1" t="s">
        <v>77</v>
      </c>
      <c r="U28" s="1" t="s">
        <v>77</v>
      </c>
      <c r="V28" s="1" t="s">
        <v>75</v>
      </c>
      <c r="W28" s="1" t="s">
        <v>73</v>
      </c>
      <c r="X28" s="1" t="s">
        <v>76</v>
      </c>
      <c r="Y28" s="1" t="s">
        <v>77</v>
      </c>
      <c r="Z28" s="1" t="s">
        <v>76</v>
      </c>
      <c r="AA28" s="1" t="s">
        <v>76</v>
      </c>
      <c r="AB28" s="1" t="s">
        <v>76</v>
      </c>
      <c r="AC28" s="1" t="s">
        <v>76</v>
      </c>
      <c r="AD28" s="1" t="s">
        <v>76</v>
      </c>
      <c r="AE28" s="1" t="s">
        <v>76</v>
      </c>
      <c r="AF28" s="1" t="s">
        <v>106</v>
      </c>
      <c r="AG28" s="3">
        <v>30</v>
      </c>
      <c r="AH28" s="3" t="s">
        <v>170</v>
      </c>
      <c r="AI28" s="1" t="s">
        <v>82</v>
      </c>
    </row>
    <row r="29" spans="2:35">
      <c r="B29" s="1" t="s">
        <v>77</v>
      </c>
      <c r="C29" s="1" t="s">
        <v>74</v>
      </c>
      <c r="D29" s="1" t="s">
        <v>76</v>
      </c>
      <c r="E29" s="1" t="s">
        <v>76</v>
      </c>
      <c r="F29" s="1" t="s">
        <v>73</v>
      </c>
      <c r="G29" s="1" t="s">
        <v>77</v>
      </c>
      <c r="H29" s="1" t="s">
        <v>77</v>
      </c>
      <c r="I29" s="1" t="s">
        <v>77</v>
      </c>
      <c r="J29" s="1" t="s">
        <v>80</v>
      </c>
      <c r="K29" s="1" t="s">
        <v>74</v>
      </c>
      <c r="L29" s="1" t="s">
        <v>80</v>
      </c>
      <c r="M29" s="1" t="s">
        <v>80</v>
      </c>
      <c r="N29" s="1" t="s">
        <v>76</v>
      </c>
      <c r="O29" s="1" t="s">
        <v>75</v>
      </c>
      <c r="P29" s="1" t="s">
        <v>74</v>
      </c>
      <c r="Q29" s="1" t="s">
        <v>76</v>
      </c>
      <c r="R29" s="1" t="s">
        <v>75</v>
      </c>
      <c r="S29" s="1" t="s">
        <v>73</v>
      </c>
      <c r="T29" s="1" t="s">
        <v>76</v>
      </c>
      <c r="U29" s="1" t="s">
        <v>73</v>
      </c>
      <c r="V29" s="1" t="s">
        <v>75</v>
      </c>
      <c r="W29" s="1" t="s">
        <v>73</v>
      </c>
      <c r="X29" s="1" t="s">
        <v>75</v>
      </c>
      <c r="Y29" s="1" t="s">
        <v>75</v>
      </c>
      <c r="Z29" s="1" t="s">
        <v>76</v>
      </c>
      <c r="AA29" s="1" t="s">
        <v>73</v>
      </c>
      <c r="AB29" s="1" t="s">
        <v>73</v>
      </c>
      <c r="AC29" s="1" t="s">
        <v>77</v>
      </c>
      <c r="AD29" s="1" t="s">
        <v>80</v>
      </c>
      <c r="AE29" s="1" t="s">
        <v>76</v>
      </c>
      <c r="AF29" s="1" t="s">
        <v>107</v>
      </c>
      <c r="AG29" s="3">
        <v>25</v>
      </c>
      <c r="AH29" s="3" t="s">
        <v>171</v>
      </c>
      <c r="AI29" s="1" t="s">
        <v>79</v>
      </c>
    </row>
    <row r="30" spans="2:35">
      <c r="B30" s="1" t="s">
        <v>73</v>
      </c>
      <c r="C30" s="1" t="s">
        <v>77</v>
      </c>
      <c r="D30" s="1" t="s">
        <v>73</v>
      </c>
      <c r="E30" s="1" t="s">
        <v>76</v>
      </c>
      <c r="F30" s="1" t="s">
        <v>75</v>
      </c>
      <c r="G30" s="1" t="s">
        <v>77</v>
      </c>
      <c r="H30" s="1" t="s">
        <v>77</v>
      </c>
      <c r="I30" s="1" t="s">
        <v>73</v>
      </c>
      <c r="J30" s="1" t="s">
        <v>80</v>
      </c>
      <c r="K30" s="1" t="s">
        <v>74</v>
      </c>
      <c r="L30" s="1" t="s">
        <v>80</v>
      </c>
      <c r="M30" s="1" t="s">
        <v>75</v>
      </c>
      <c r="N30" s="1" t="s">
        <v>77</v>
      </c>
      <c r="O30" s="1" t="s">
        <v>74</v>
      </c>
      <c r="P30" s="1" t="s">
        <v>80</v>
      </c>
      <c r="Q30" s="1" t="s">
        <v>76</v>
      </c>
      <c r="R30" s="1" t="s">
        <v>76</v>
      </c>
      <c r="S30" s="1" t="s">
        <v>76</v>
      </c>
      <c r="T30" s="1" t="s">
        <v>73</v>
      </c>
      <c r="U30" s="1" t="s">
        <v>73</v>
      </c>
      <c r="V30" s="1" t="s">
        <v>75</v>
      </c>
      <c r="W30" s="1" t="s">
        <v>73</v>
      </c>
      <c r="X30" s="1" t="s">
        <v>80</v>
      </c>
      <c r="Y30" s="1" t="s">
        <v>80</v>
      </c>
      <c r="Z30" s="1" t="s">
        <v>80</v>
      </c>
      <c r="AA30" s="1" t="s">
        <v>80</v>
      </c>
      <c r="AB30" s="1" t="s">
        <v>74</v>
      </c>
      <c r="AC30" s="1" t="s">
        <v>80</v>
      </c>
      <c r="AD30" s="1" t="s">
        <v>80</v>
      </c>
      <c r="AE30" s="1" t="s">
        <v>77</v>
      </c>
      <c r="AF30" s="1" t="s">
        <v>108</v>
      </c>
      <c r="AG30" s="3">
        <v>29</v>
      </c>
      <c r="AH30" s="3" t="s">
        <v>171</v>
      </c>
      <c r="AI30" s="1" t="s">
        <v>79</v>
      </c>
    </row>
    <row r="31" spans="2:35">
      <c r="B31" s="1" t="s">
        <v>73</v>
      </c>
      <c r="C31" s="1" t="s">
        <v>80</v>
      </c>
      <c r="D31" s="1" t="s">
        <v>75</v>
      </c>
      <c r="E31" s="1" t="s">
        <v>73</v>
      </c>
      <c r="F31" s="1" t="s">
        <v>77</v>
      </c>
      <c r="G31" s="1" t="s">
        <v>76</v>
      </c>
      <c r="H31" s="1" t="s">
        <v>74</v>
      </c>
      <c r="I31" s="1" t="s">
        <v>76</v>
      </c>
      <c r="J31" s="1" t="s">
        <v>77</v>
      </c>
      <c r="K31" s="1" t="s">
        <v>77</v>
      </c>
      <c r="L31" s="1" t="s">
        <v>80</v>
      </c>
      <c r="M31" s="1" t="s">
        <v>74</v>
      </c>
      <c r="N31" s="1" t="s">
        <v>73</v>
      </c>
      <c r="O31" s="1" t="s">
        <v>75</v>
      </c>
      <c r="P31" s="1" t="s">
        <v>74</v>
      </c>
      <c r="Q31" s="1" t="s">
        <v>74</v>
      </c>
      <c r="R31" s="1" t="s">
        <v>75</v>
      </c>
      <c r="S31" s="1" t="s">
        <v>77</v>
      </c>
      <c r="T31" s="1" t="s">
        <v>74</v>
      </c>
      <c r="U31" s="1" t="s">
        <v>80</v>
      </c>
      <c r="V31" s="1" t="s">
        <v>75</v>
      </c>
      <c r="W31" s="1" t="s">
        <v>77</v>
      </c>
      <c r="X31" s="1" t="s">
        <v>77</v>
      </c>
      <c r="Y31" s="1" t="s">
        <v>73</v>
      </c>
      <c r="Z31" s="1" t="s">
        <v>75</v>
      </c>
      <c r="AA31" s="1" t="s">
        <v>75</v>
      </c>
      <c r="AB31" s="1" t="s">
        <v>73</v>
      </c>
      <c r="AC31" s="1" t="s">
        <v>77</v>
      </c>
      <c r="AD31" s="1" t="s">
        <v>80</v>
      </c>
      <c r="AE31" s="1" t="s">
        <v>75</v>
      </c>
      <c r="AF31" s="1" t="s">
        <v>105</v>
      </c>
      <c r="AG31" s="3">
        <v>30</v>
      </c>
      <c r="AH31" s="3" t="s">
        <v>170</v>
      </c>
      <c r="AI31" s="1" t="s">
        <v>79</v>
      </c>
    </row>
    <row r="32" spans="2:35">
      <c r="B32" s="1" t="s">
        <v>73</v>
      </c>
      <c r="C32" s="1" t="s">
        <v>77</v>
      </c>
      <c r="D32" s="1" t="s">
        <v>75</v>
      </c>
      <c r="E32" s="1" t="s">
        <v>77</v>
      </c>
      <c r="F32" s="1" t="s">
        <v>73</v>
      </c>
      <c r="G32" s="1" t="s">
        <v>73</v>
      </c>
      <c r="H32" s="1" t="s">
        <v>73</v>
      </c>
      <c r="I32" s="1" t="s">
        <v>77</v>
      </c>
      <c r="J32" s="1" t="s">
        <v>74</v>
      </c>
      <c r="K32" s="1" t="s">
        <v>73</v>
      </c>
      <c r="L32" s="1" t="s">
        <v>77</v>
      </c>
      <c r="M32" s="1" t="s">
        <v>73</v>
      </c>
      <c r="N32" s="1" t="s">
        <v>76</v>
      </c>
      <c r="O32" s="1" t="s">
        <v>76</v>
      </c>
      <c r="P32" s="1" t="s">
        <v>76</v>
      </c>
      <c r="Q32" s="1" t="s">
        <v>75</v>
      </c>
      <c r="R32" s="1" t="s">
        <v>75</v>
      </c>
      <c r="S32" s="1" t="s">
        <v>76</v>
      </c>
      <c r="T32" s="1" t="s">
        <v>77</v>
      </c>
      <c r="U32" s="1" t="s">
        <v>73</v>
      </c>
      <c r="V32" s="1" t="s">
        <v>75</v>
      </c>
      <c r="W32" s="1" t="s">
        <v>76</v>
      </c>
      <c r="X32" s="1" t="s">
        <v>75</v>
      </c>
      <c r="Y32" s="1" t="s">
        <v>76</v>
      </c>
      <c r="Z32" s="1" t="s">
        <v>75</v>
      </c>
      <c r="AA32" s="1" t="s">
        <v>75</v>
      </c>
      <c r="AB32" s="1" t="s">
        <v>76</v>
      </c>
      <c r="AC32" s="1" t="s">
        <v>73</v>
      </c>
      <c r="AD32" s="1" t="s">
        <v>73</v>
      </c>
      <c r="AE32" s="1" t="s">
        <v>76</v>
      </c>
      <c r="AF32" s="1" t="s">
        <v>109</v>
      </c>
      <c r="AG32" s="3">
        <v>26</v>
      </c>
      <c r="AH32" s="3" t="s">
        <v>171</v>
      </c>
      <c r="AI32" s="1" t="s">
        <v>82</v>
      </c>
    </row>
    <row r="33" spans="2:35">
      <c r="B33" s="1" t="s">
        <v>77</v>
      </c>
      <c r="C33" s="1" t="s">
        <v>74</v>
      </c>
      <c r="D33" s="1" t="s">
        <v>75</v>
      </c>
      <c r="E33" s="1" t="s">
        <v>76</v>
      </c>
      <c r="F33" s="1" t="s">
        <v>76</v>
      </c>
      <c r="G33" s="1" t="s">
        <v>73</v>
      </c>
      <c r="H33" s="1" t="s">
        <v>73</v>
      </c>
      <c r="I33" s="1" t="s">
        <v>77</v>
      </c>
      <c r="J33" s="1" t="s">
        <v>76</v>
      </c>
      <c r="K33" s="1" t="s">
        <v>77</v>
      </c>
      <c r="L33" s="1" t="s">
        <v>80</v>
      </c>
      <c r="M33" s="1" t="s">
        <v>74</v>
      </c>
      <c r="N33" s="1" t="s">
        <v>74</v>
      </c>
      <c r="O33" s="1" t="s">
        <v>75</v>
      </c>
      <c r="P33" s="1" t="s">
        <v>74</v>
      </c>
      <c r="Q33" s="1" t="s">
        <v>73</v>
      </c>
      <c r="R33" s="1" t="s">
        <v>75</v>
      </c>
      <c r="S33" s="1" t="s">
        <v>73</v>
      </c>
      <c r="T33" s="1" t="s">
        <v>75</v>
      </c>
      <c r="U33" s="1" t="s">
        <v>75</v>
      </c>
      <c r="V33" s="1" t="s">
        <v>73</v>
      </c>
      <c r="W33" s="1" t="s">
        <v>76</v>
      </c>
      <c r="X33" s="1" t="s">
        <v>73</v>
      </c>
      <c r="Y33" s="1" t="s">
        <v>73</v>
      </c>
      <c r="Z33" s="1" t="s">
        <v>76</v>
      </c>
      <c r="AA33" s="1" t="s">
        <v>77</v>
      </c>
      <c r="AB33" s="1" t="s">
        <v>76</v>
      </c>
      <c r="AC33" s="1" t="s">
        <v>74</v>
      </c>
      <c r="AD33" s="1" t="s">
        <v>74</v>
      </c>
      <c r="AE33" s="1" t="s">
        <v>76</v>
      </c>
      <c r="AF33" s="1" t="s">
        <v>110</v>
      </c>
      <c r="AG33" s="3">
        <v>28</v>
      </c>
      <c r="AH33" s="3" t="s">
        <v>171</v>
      </c>
      <c r="AI33" s="1" t="s">
        <v>79</v>
      </c>
    </row>
    <row r="34" spans="2:35">
      <c r="B34" s="1" t="s">
        <v>76</v>
      </c>
      <c r="C34" s="1" t="s">
        <v>74</v>
      </c>
      <c r="D34" s="1" t="s">
        <v>75</v>
      </c>
      <c r="E34" s="1" t="s">
        <v>73</v>
      </c>
      <c r="F34" s="1" t="s">
        <v>77</v>
      </c>
      <c r="G34" s="1" t="s">
        <v>73</v>
      </c>
      <c r="H34" s="1" t="s">
        <v>73</v>
      </c>
      <c r="I34" s="1" t="s">
        <v>77</v>
      </c>
      <c r="J34" s="1" t="s">
        <v>77</v>
      </c>
      <c r="K34" s="1" t="s">
        <v>74</v>
      </c>
      <c r="L34" s="1" t="s">
        <v>80</v>
      </c>
      <c r="M34" s="1" t="s">
        <v>74</v>
      </c>
      <c r="N34" s="1" t="s">
        <v>73</v>
      </c>
      <c r="O34" s="1" t="s">
        <v>76</v>
      </c>
      <c r="P34" s="1" t="s">
        <v>77</v>
      </c>
      <c r="Q34" s="1" t="s">
        <v>74</v>
      </c>
      <c r="R34" s="1" t="s">
        <v>74</v>
      </c>
      <c r="S34" s="1" t="s">
        <v>76</v>
      </c>
      <c r="T34" s="1" t="s">
        <v>73</v>
      </c>
      <c r="U34" s="1" t="s">
        <v>76</v>
      </c>
      <c r="V34" s="1" t="s">
        <v>75</v>
      </c>
      <c r="W34" s="1" t="s">
        <v>75</v>
      </c>
      <c r="X34" s="1" t="s">
        <v>77</v>
      </c>
      <c r="Y34" s="1" t="s">
        <v>73</v>
      </c>
      <c r="Z34" s="1" t="s">
        <v>76</v>
      </c>
      <c r="AA34" s="1" t="s">
        <v>77</v>
      </c>
      <c r="AB34" s="1" t="s">
        <v>77</v>
      </c>
      <c r="AC34" s="1" t="s">
        <v>74</v>
      </c>
      <c r="AD34" s="1" t="s">
        <v>74</v>
      </c>
      <c r="AE34" s="1" t="s">
        <v>73</v>
      </c>
      <c r="AF34" s="1" t="s">
        <v>111</v>
      </c>
      <c r="AG34" s="3">
        <v>30</v>
      </c>
      <c r="AH34" s="3" t="s">
        <v>170</v>
      </c>
      <c r="AI34" s="1" t="s">
        <v>79</v>
      </c>
    </row>
    <row r="35" spans="2:35">
      <c r="B35" s="1" t="s">
        <v>73</v>
      </c>
      <c r="C35" s="1" t="s">
        <v>74</v>
      </c>
      <c r="D35" s="1" t="s">
        <v>75</v>
      </c>
      <c r="E35" s="1" t="s">
        <v>76</v>
      </c>
      <c r="F35" s="1" t="s">
        <v>76</v>
      </c>
      <c r="G35" s="1" t="s">
        <v>77</v>
      </c>
      <c r="H35" s="1" t="s">
        <v>74</v>
      </c>
      <c r="I35" s="1" t="s">
        <v>74</v>
      </c>
      <c r="J35" s="1" t="s">
        <v>80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77</v>
      </c>
      <c r="P35" s="1" t="s">
        <v>74</v>
      </c>
      <c r="Q35" s="1" t="s">
        <v>77</v>
      </c>
      <c r="R35" s="1" t="s">
        <v>77</v>
      </c>
      <c r="S35" s="1" t="s">
        <v>74</v>
      </c>
      <c r="T35" s="1" t="s">
        <v>76</v>
      </c>
      <c r="U35" s="1" t="s">
        <v>76</v>
      </c>
      <c r="V35" s="1" t="s">
        <v>75</v>
      </c>
      <c r="W35" s="1" t="s">
        <v>76</v>
      </c>
      <c r="X35" s="1" t="s">
        <v>73</v>
      </c>
      <c r="Y35" s="1" t="s">
        <v>77</v>
      </c>
      <c r="Z35" s="1" t="s">
        <v>77</v>
      </c>
      <c r="AA35" s="1" t="s">
        <v>77</v>
      </c>
      <c r="AB35" s="1" t="s">
        <v>73</v>
      </c>
      <c r="AC35" s="1" t="s">
        <v>74</v>
      </c>
      <c r="AD35" s="1" t="s">
        <v>74</v>
      </c>
      <c r="AE35" s="1" t="s">
        <v>77</v>
      </c>
      <c r="AF35" s="1" t="s">
        <v>112</v>
      </c>
      <c r="AG35" s="3">
        <v>33</v>
      </c>
      <c r="AH35" s="3" t="s">
        <v>170</v>
      </c>
      <c r="AI35" s="1" t="s">
        <v>82</v>
      </c>
    </row>
    <row r="36" spans="2:35">
      <c r="B36" s="1" t="s">
        <v>73</v>
      </c>
      <c r="C36" s="1" t="s">
        <v>74</v>
      </c>
      <c r="D36" s="1" t="s">
        <v>75</v>
      </c>
      <c r="E36" s="1" t="s">
        <v>76</v>
      </c>
      <c r="F36" s="1" t="s">
        <v>80</v>
      </c>
      <c r="G36" s="1" t="s">
        <v>77</v>
      </c>
      <c r="H36" s="1" t="s">
        <v>77</v>
      </c>
      <c r="I36" s="1" t="s">
        <v>77</v>
      </c>
      <c r="J36" s="1" t="s">
        <v>74</v>
      </c>
      <c r="K36" s="1" t="s">
        <v>73</v>
      </c>
      <c r="L36" s="1" t="s">
        <v>80</v>
      </c>
      <c r="M36" s="1" t="s">
        <v>75</v>
      </c>
      <c r="N36" s="1" t="s">
        <v>75</v>
      </c>
      <c r="O36" s="1" t="s">
        <v>75</v>
      </c>
      <c r="P36" s="1" t="s">
        <v>74</v>
      </c>
      <c r="Q36" s="1" t="s">
        <v>76</v>
      </c>
      <c r="R36" s="1" t="s">
        <v>75</v>
      </c>
      <c r="S36" s="1" t="s">
        <v>76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73</v>
      </c>
      <c r="Y36" s="1" t="s">
        <v>76</v>
      </c>
      <c r="Z36" s="1" t="s">
        <v>76</v>
      </c>
      <c r="AA36" s="1" t="s">
        <v>76</v>
      </c>
      <c r="AB36" s="1" t="s">
        <v>73</v>
      </c>
      <c r="AC36" s="1" t="s">
        <v>77</v>
      </c>
      <c r="AD36" s="1" t="s">
        <v>77</v>
      </c>
      <c r="AE36" s="1" t="s">
        <v>73</v>
      </c>
      <c r="AF36" s="1" t="s">
        <v>113</v>
      </c>
      <c r="AG36" s="3">
        <v>29</v>
      </c>
      <c r="AH36" s="3" t="s">
        <v>171</v>
      </c>
      <c r="AI36" s="1" t="s">
        <v>79</v>
      </c>
    </row>
    <row r="37" spans="2:35">
      <c r="B37" s="1" t="s">
        <v>76</v>
      </c>
      <c r="C37" s="1" t="s">
        <v>77</v>
      </c>
      <c r="D37" s="1" t="s">
        <v>75</v>
      </c>
      <c r="E37" s="1" t="s">
        <v>73</v>
      </c>
      <c r="F37" s="1" t="s">
        <v>75</v>
      </c>
      <c r="G37" s="1" t="s">
        <v>77</v>
      </c>
      <c r="H37" s="1" t="s">
        <v>73</v>
      </c>
      <c r="I37" s="1" t="s">
        <v>73</v>
      </c>
      <c r="J37" s="1" t="s">
        <v>80</v>
      </c>
      <c r="K37" s="1" t="s">
        <v>77</v>
      </c>
      <c r="L37" s="1" t="s">
        <v>77</v>
      </c>
      <c r="M37" s="1" t="s">
        <v>77</v>
      </c>
      <c r="N37" s="1" t="s">
        <v>75</v>
      </c>
      <c r="O37" s="1" t="s">
        <v>77</v>
      </c>
      <c r="P37" s="1" t="s">
        <v>77</v>
      </c>
      <c r="Q37" s="1" t="s">
        <v>77</v>
      </c>
      <c r="R37" s="1" t="s">
        <v>75</v>
      </c>
      <c r="S37" s="1" t="s">
        <v>73</v>
      </c>
      <c r="T37" s="1" t="s">
        <v>77</v>
      </c>
      <c r="U37" s="1" t="s">
        <v>77</v>
      </c>
      <c r="V37" s="1" t="s">
        <v>75</v>
      </c>
      <c r="W37" s="1" t="s">
        <v>80</v>
      </c>
      <c r="X37" s="1" t="s">
        <v>77</v>
      </c>
      <c r="Y37" s="1" t="s">
        <v>77</v>
      </c>
      <c r="Z37" s="1" t="s">
        <v>75</v>
      </c>
      <c r="AA37" s="1" t="s">
        <v>75</v>
      </c>
      <c r="AB37" s="1" t="s">
        <v>77</v>
      </c>
      <c r="AC37" s="1" t="s">
        <v>77</v>
      </c>
      <c r="AD37" s="1" t="s">
        <v>77</v>
      </c>
      <c r="AE37" s="1" t="s">
        <v>73</v>
      </c>
      <c r="AF37" s="1" t="s">
        <v>114</v>
      </c>
      <c r="AG37" s="3">
        <v>45</v>
      </c>
      <c r="AH37" s="3" t="s">
        <v>172</v>
      </c>
      <c r="AI37" s="1" t="s">
        <v>79</v>
      </c>
    </row>
    <row r="38" spans="2:35">
      <c r="B38" s="1" t="s">
        <v>74</v>
      </c>
      <c r="C38" s="1" t="s">
        <v>74</v>
      </c>
      <c r="D38" s="1" t="s">
        <v>75</v>
      </c>
      <c r="E38" s="1" t="s">
        <v>77</v>
      </c>
      <c r="F38" s="1" t="s">
        <v>80</v>
      </c>
      <c r="G38" s="1" t="s">
        <v>74</v>
      </c>
      <c r="H38" s="1" t="s">
        <v>74</v>
      </c>
      <c r="I38" s="1" t="s">
        <v>74</v>
      </c>
      <c r="J38" s="1" t="s">
        <v>76</v>
      </c>
      <c r="K38" s="1" t="s">
        <v>74</v>
      </c>
      <c r="L38" s="1" t="s">
        <v>80</v>
      </c>
      <c r="M38" s="1" t="s">
        <v>80</v>
      </c>
      <c r="N38" s="1" t="s">
        <v>76</v>
      </c>
      <c r="O38" s="1" t="s">
        <v>75</v>
      </c>
      <c r="P38" s="1" t="s">
        <v>74</v>
      </c>
      <c r="Q38" s="1" t="s">
        <v>77</v>
      </c>
      <c r="R38" s="1" t="s">
        <v>75</v>
      </c>
      <c r="S38" s="1" t="s">
        <v>74</v>
      </c>
      <c r="T38" s="1" t="s">
        <v>80</v>
      </c>
      <c r="U38" s="1" t="s">
        <v>73</v>
      </c>
      <c r="V38" s="1" t="s">
        <v>76</v>
      </c>
      <c r="W38" s="1" t="s">
        <v>80</v>
      </c>
      <c r="X38" s="1" t="s">
        <v>77</v>
      </c>
      <c r="Y38" s="1" t="s">
        <v>77</v>
      </c>
      <c r="Z38" s="1" t="s">
        <v>80</v>
      </c>
      <c r="AA38" s="1" t="s">
        <v>74</v>
      </c>
      <c r="AB38" s="1" t="s">
        <v>77</v>
      </c>
      <c r="AC38" s="1" t="s">
        <v>80</v>
      </c>
      <c r="AD38" s="1" t="s">
        <v>80</v>
      </c>
      <c r="AE38" s="1" t="s">
        <v>74</v>
      </c>
      <c r="AF38" s="1" t="s">
        <v>87</v>
      </c>
      <c r="AG38" s="3">
        <v>32</v>
      </c>
      <c r="AH38" s="3" t="s">
        <v>170</v>
      </c>
      <c r="AI38" s="1" t="s">
        <v>79</v>
      </c>
    </row>
    <row r="39" spans="2:35">
      <c r="B39" s="1" t="s">
        <v>76</v>
      </c>
      <c r="C39" s="1" t="s">
        <v>74</v>
      </c>
      <c r="D39" s="1" t="s">
        <v>75</v>
      </c>
      <c r="E39" s="1" t="s">
        <v>76</v>
      </c>
      <c r="F39" s="1" t="s">
        <v>77</v>
      </c>
      <c r="G39" s="1" t="s">
        <v>73</v>
      </c>
      <c r="H39" s="1" t="s">
        <v>73</v>
      </c>
      <c r="I39" s="1" t="s">
        <v>73</v>
      </c>
      <c r="J39" s="1" t="s">
        <v>77</v>
      </c>
      <c r="K39" s="1" t="s">
        <v>73</v>
      </c>
      <c r="L39" s="1" t="s">
        <v>75</v>
      </c>
      <c r="M39" s="1" t="s">
        <v>75</v>
      </c>
      <c r="N39" s="1" t="s">
        <v>76</v>
      </c>
      <c r="O39" s="1" t="s">
        <v>75</v>
      </c>
      <c r="P39" s="1" t="s">
        <v>77</v>
      </c>
      <c r="Q39" s="1" t="s">
        <v>76</v>
      </c>
      <c r="R39" s="1" t="s">
        <v>76</v>
      </c>
      <c r="S39" s="1" t="s">
        <v>76</v>
      </c>
      <c r="T39" s="1" t="s">
        <v>77</v>
      </c>
      <c r="U39" s="1" t="s">
        <v>73</v>
      </c>
      <c r="V39" s="1" t="s">
        <v>76</v>
      </c>
      <c r="W39" s="1" t="s">
        <v>73</v>
      </c>
      <c r="X39" s="1" t="s">
        <v>76</v>
      </c>
      <c r="Y39" s="1" t="s">
        <v>76</v>
      </c>
      <c r="Z39" s="1" t="s">
        <v>75</v>
      </c>
      <c r="AA39" s="1" t="s">
        <v>75</v>
      </c>
      <c r="AB39" s="1" t="s">
        <v>75</v>
      </c>
      <c r="AC39" s="1" t="s">
        <v>73</v>
      </c>
      <c r="AD39" s="1" t="s">
        <v>73</v>
      </c>
      <c r="AE39" s="1" t="s">
        <v>76</v>
      </c>
      <c r="AF39" s="1" t="s">
        <v>115</v>
      </c>
      <c r="AG39" s="3">
        <v>29</v>
      </c>
      <c r="AH39" s="3" t="s">
        <v>171</v>
      </c>
      <c r="AI39" s="1" t="s">
        <v>82</v>
      </c>
    </row>
    <row r="40" spans="2:35">
      <c r="B40" s="1" t="s">
        <v>76</v>
      </c>
      <c r="C40" s="1" t="s">
        <v>73</v>
      </c>
      <c r="D40" s="1" t="s">
        <v>75</v>
      </c>
      <c r="E40" s="1" t="s">
        <v>75</v>
      </c>
      <c r="F40" s="1" t="s">
        <v>76</v>
      </c>
      <c r="G40" s="1" t="s">
        <v>73</v>
      </c>
      <c r="H40" s="1" t="s">
        <v>73</v>
      </c>
      <c r="I40" s="1" t="s">
        <v>73</v>
      </c>
      <c r="J40" s="1" t="s">
        <v>80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80</v>
      </c>
      <c r="P40" s="1" t="s">
        <v>77</v>
      </c>
      <c r="Q40" s="1" t="s">
        <v>77</v>
      </c>
      <c r="R40" s="1" t="s">
        <v>77</v>
      </c>
      <c r="S40" s="1" t="s">
        <v>77</v>
      </c>
      <c r="T40" s="1" t="s">
        <v>77</v>
      </c>
      <c r="U40" s="1" t="s">
        <v>77</v>
      </c>
      <c r="V40" s="1" t="s">
        <v>75</v>
      </c>
      <c r="W40" s="1" t="s">
        <v>73</v>
      </c>
      <c r="X40" s="1" t="s">
        <v>77</v>
      </c>
      <c r="Y40" s="1" t="s">
        <v>77</v>
      </c>
      <c r="Z40" s="1" t="s">
        <v>76</v>
      </c>
      <c r="AA40" s="1" t="s">
        <v>76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116</v>
      </c>
      <c r="AG40" s="3">
        <v>35</v>
      </c>
      <c r="AH40" s="3" t="s">
        <v>170</v>
      </c>
      <c r="AI40" s="1" t="s">
        <v>82</v>
      </c>
    </row>
    <row r="41" spans="2:35">
      <c r="B41" s="1" t="s">
        <v>76</v>
      </c>
      <c r="C41" s="1" t="s">
        <v>77</v>
      </c>
      <c r="D41" s="1" t="s">
        <v>75</v>
      </c>
      <c r="E41" s="1" t="s">
        <v>76</v>
      </c>
      <c r="F41" s="1" t="s">
        <v>77</v>
      </c>
      <c r="G41" s="1" t="s">
        <v>77</v>
      </c>
      <c r="H41" s="1" t="s">
        <v>73</v>
      </c>
      <c r="I41" s="1" t="s">
        <v>77</v>
      </c>
      <c r="J41" s="1" t="s">
        <v>74</v>
      </c>
      <c r="K41" s="1" t="s">
        <v>74</v>
      </c>
      <c r="L41" s="1" t="s">
        <v>74</v>
      </c>
      <c r="M41" s="1" t="s">
        <v>77</v>
      </c>
      <c r="N41" s="1" t="s">
        <v>80</v>
      </c>
      <c r="O41" s="1" t="s">
        <v>80</v>
      </c>
      <c r="P41" s="1" t="s">
        <v>77</v>
      </c>
      <c r="Q41" s="1" t="s">
        <v>74</v>
      </c>
      <c r="R41" s="1" t="s">
        <v>76</v>
      </c>
      <c r="S41" s="1" t="s">
        <v>77</v>
      </c>
      <c r="T41" s="1" t="s">
        <v>77</v>
      </c>
      <c r="U41" s="1" t="s">
        <v>77</v>
      </c>
      <c r="V41" s="1" t="s">
        <v>77</v>
      </c>
      <c r="W41" s="1" t="s">
        <v>73</v>
      </c>
      <c r="X41" s="1" t="s">
        <v>73</v>
      </c>
      <c r="Y41" s="1" t="s">
        <v>80</v>
      </c>
      <c r="Z41" s="1" t="s">
        <v>74</v>
      </c>
      <c r="AA41" s="1" t="s">
        <v>77</v>
      </c>
      <c r="AB41" s="1" t="s">
        <v>73</v>
      </c>
      <c r="AC41" s="1" t="s">
        <v>80</v>
      </c>
      <c r="AD41" s="1" t="s">
        <v>80</v>
      </c>
      <c r="AE41" s="1" t="s">
        <v>80</v>
      </c>
      <c r="AF41" s="1" t="s">
        <v>117</v>
      </c>
      <c r="AG41" s="3">
        <v>29</v>
      </c>
      <c r="AH41" s="3" t="s">
        <v>171</v>
      </c>
      <c r="AI41" s="1" t="s">
        <v>82</v>
      </c>
    </row>
    <row r="42" spans="2:35">
      <c r="B42" s="1" t="s">
        <v>74</v>
      </c>
      <c r="C42" s="1" t="s">
        <v>74</v>
      </c>
      <c r="D42" s="1" t="s">
        <v>75</v>
      </c>
      <c r="E42" s="1" t="s">
        <v>73</v>
      </c>
      <c r="F42" s="1" t="s">
        <v>76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73</v>
      </c>
      <c r="L42" s="1" t="s">
        <v>76</v>
      </c>
      <c r="M42" s="1" t="s">
        <v>76</v>
      </c>
      <c r="N42" s="1" t="s">
        <v>77</v>
      </c>
      <c r="O42" s="1" t="s">
        <v>80</v>
      </c>
      <c r="P42" s="1" t="s">
        <v>74</v>
      </c>
      <c r="Q42" s="1" t="s">
        <v>73</v>
      </c>
      <c r="R42" s="1" t="s">
        <v>73</v>
      </c>
      <c r="S42" s="1" t="s">
        <v>73</v>
      </c>
      <c r="T42" s="1" t="s">
        <v>73</v>
      </c>
      <c r="U42" s="1" t="s">
        <v>80</v>
      </c>
      <c r="V42" s="1" t="s">
        <v>73</v>
      </c>
      <c r="W42" s="1" t="s">
        <v>73</v>
      </c>
      <c r="X42" s="1" t="s">
        <v>73</v>
      </c>
      <c r="Y42" s="1" t="s">
        <v>80</v>
      </c>
      <c r="Z42" s="1" t="s">
        <v>77</v>
      </c>
      <c r="AA42" s="1" t="s">
        <v>77</v>
      </c>
      <c r="AB42" s="1" t="s">
        <v>80</v>
      </c>
      <c r="AC42" s="1" t="s">
        <v>80</v>
      </c>
      <c r="AD42" s="1" t="s">
        <v>77</v>
      </c>
      <c r="AE42" s="1" t="s">
        <v>77</v>
      </c>
      <c r="AF42" s="1" t="s">
        <v>118</v>
      </c>
      <c r="AG42" s="3">
        <v>31</v>
      </c>
      <c r="AH42" s="3" t="s">
        <v>170</v>
      </c>
      <c r="AI42" s="1" t="s">
        <v>82</v>
      </c>
    </row>
    <row r="43" spans="2:35">
      <c r="B43" s="1" t="s">
        <v>77</v>
      </c>
      <c r="C43" s="1" t="s">
        <v>73</v>
      </c>
      <c r="D43" s="1" t="s">
        <v>75</v>
      </c>
      <c r="E43" s="1" t="s">
        <v>74</v>
      </c>
      <c r="F43" s="1" t="s">
        <v>75</v>
      </c>
      <c r="G43" s="1" t="s">
        <v>74</v>
      </c>
      <c r="H43" s="1" t="s">
        <v>77</v>
      </c>
      <c r="I43" s="1" t="s">
        <v>77</v>
      </c>
      <c r="J43" s="1" t="s">
        <v>80</v>
      </c>
      <c r="K43" s="1" t="s">
        <v>74</v>
      </c>
      <c r="L43" s="1" t="s">
        <v>80</v>
      </c>
      <c r="M43" s="1" t="s">
        <v>74</v>
      </c>
      <c r="N43" s="1" t="s">
        <v>76</v>
      </c>
      <c r="O43" s="1" t="s">
        <v>76</v>
      </c>
      <c r="P43" s="1" t="s">
        <v>77</v>
      </c>
      <c r="Q43" s="1" t="s">
        <v>76</v>
      </c>
      <c r="R43" s="1" t="s">
        <v>75</v>
      </c>
      <c r="S43" s="1" t="s">
        <v>74</v>
      </c>
      <c r="T43" s="1" t="s">
        <v>75</v>
      </c>
      <c r="U43" s="1" t="s">
        <v>76</v>
      </c>
      <c r="V43" s="1" t="s">
        <v>76</v>
      </c>
      <c r="W43" s="1" t="s">
        <v>75</v>
      </c>
      <c r="X43" s="1" t="s">
        <v>73</v>
      </c>
      <c r="Y43" s="1" t="s">
        <v>73</v>
      </c>
      <c r="Z43" s="1" t="s">
        <v>73</v>
      </c>
      <c r="AA43" s="1" t="s">
        <v>77</v>
      </c>
      <c r="AB43" s="1" t="s">
        <v>74</v>
      </c>
      <c r="AC43" s="1" t="s">
        <v>80</v>
      </c>
      <c r="AD43" s="1" t="s">
        <v>80</v>
      </c>
      <c r="AE43" s="1" t="s">
        <v>74</v>
      </c>
      <c r="AF43" s="1" t="s">
        <v>119</v>
      </c>
      <c r="AG43" s="3">
        <v>44</v>
      </c>
      <c r="AH43" s="3" t="s">
        <v>172</v>
      </c>
      <c r="AI43" s="1" t="s">
        <v>79</v>
      </c>
    </row>
    <row r="44" spans="2:35"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74</v>
      </c>
      <c r="G44" s="1" t="s">
        <v>77</v>
      </c>
      <c r="H44" s="1" t="s">
        <v>77</v>
      </c>
      <c r="I44" s="1" t="s">
        <v>73</v>
      </c>
      <c r="J44" s="1" t="s">
        <v>73</v>
      </c>
      <c r="K44" s="1" t="s">
        <v>77</v>
      </c>
      <c r="L44" s="1" t="s">
        <v>80</v>
      </c>
      <c r="M44" s="1" t="s">
        <v>74</v>
      </c>
      <c r="N44" s="1" t="s">
        <v>73</v>
      </c>
      <c r="O44" s="1" t="s">
        <v>75</v>
      </c>
      <c r="P44" s="1" t="s">
        <v>74</v>
      </c>
      <c r="Q44" s="1" t="s">
        <v>75</v>
      </c>
      <c r="R44" s="1" t="s">
        <v>75</v>
      </c>
      <c r="S44" s="1" t="s">
        <v>76</v>
      </c>
      <c r="T44" s="1" t="s">
        <v>75</v>
      </c>
      <c r="U44" s="1" t="s">
        <v>76</v>
      </c>
      <c r="V44" s="1" t="s">
        <v>75</v>
      </c>
      <c r="W44" s="1" t="s">
        <v>75</v>
      </c>
      <c r="X44" s="1" t="s">
        <v>76</v>
      </c>
      <c r="Y44" s="1" t="s">
        <v>75</v>
      </c>
      <c r="Z44" s="1" t="s">
        <v>73</v>
      </c>
      <c r="AA44" s="1" t="s">
        <v>73</v>
      </c>
      <c r="AB44" s="1" t="s">
        <v>80</v>
      </c>
      <c r="AC44" s="1" t="s">
        <v>80</v>
      </c>
      <c r="AD44" s="1" t="s">
        <v>80</v>
      </c>
      <c r="AE44" s="1" t="s">
        <v>75</v>
      </c>
      <c r="AF44" s="1" t="s">
        <v>120</v>
      </c>
      <c r="AG44" s="3">
        <v>33</v>
      </c>
      <c r="AH44" s="3" t="s">
        <v>170</v>
      </c>
      <c r="AI44" s="1" t="s">
        <v>79</v>
      </c>
    </row>
    <row r="45" spans="2:35">
      <c r="B45" s="1" t="s">
        <v>73</v>
      </c>
      <c r="C45" s="1" t="s">
        <v>80</v>
      </c>
      <c r="D45" s="1" t="s">
        <v>75</v>
      </c>
      <c r="E45" s="1" t="s">
        <v>74</v>
      </c>
      <c r="F45" s="1" t="s">
        <v>80</v>
      </c>
      <c r="G45" s="1" t="s">
        <v>73</v>
      </c>
      <c r="H45" s="1" t="s">
        <v>73</v>
      </c>
      <c r="I45" s="1" t="s">
        <v>74</v>
      </c>
      <c r="J45" s="1" t="s">
        <v>80</v>
      </c>
      <c r="K45" s="1" t="s">
        <v>73</v>
      </c>
      <c r="L45" s="1" t="s">
        <v>75</v>
      </c>
      <c r="M45" s="1" t="s">
        <v>75</v>
      </c>
      <c r="N45" s="1" t="s">
        <v>74</v>
      </c>
      <c r="O45" s="1" t="s">
        <v>75</v>
      </c>
      <c r="P45" s="1" t="s">
        <v>80</v>
      </c>
      <c r="Q45" s="1" t="s">
        <v>80</v>
      </c>
      <c r="R45" s="1" t="s">
        <v>80</v>
      </c>
      <c r="S45" s="1" t="s">
        <v>76</v>
      </c>
      <c r="T45" s="1" t="s">
        <v>74</v>
      </c>
      <c r="U45" s="1" t="s">
        <v>74</v>
      </c>
      <c r="V45" s="1" t="s">
        <v>75</v>
      </c>
      <c r="W45" s="1" t="s">
        <v>80</v>
      </c>
      <c r="X45" s="1" t="s">
        <v>75</v>
      </c>
      <c r="Y45" s="1" t="s">
        <v>75</v>
      </c>
      <c r="Z45" s="1" t="s">
        <v>75</v>
      </c>
      <c r="AA45" s="1" t="s">
        <v>80</v>
      </c>
      <c r="AB45" s="1" t="s">
        <v>80</v>
      </c>
      <c r="AC45" s="1" t="s">
        <v>80</v>
      </c>
      <c r="AD45" s="1" t="s">
        <v>76</v>
      </c>
      <c r="AE45" s="1" t="s">
        <v>80</v>
      </c>
      <c r="AF45" s="1" t="s">
        <v>121</v>
      </c>
      <c r="AG45" s="3">
        <v>25</v>
      </c>
      <c r="AH45" s="3" t="s">
        <v>171</v>
      </c>
      <c r="AI45" s="1" t="s">
        <v>82</v>
      </c>
    </row>
    <row r="46" spans="2:35">
      <c r="B46" s="1" t="s">
        <v>77</v>
      </c>
      <c r="C46" s="1" t="s">
        <v>74</v>
      </c>
      <c r="D46" s="1" t="s">
        <v>75</v>
      </c>
      <c r="E46" s="1" t="s">
        <v>76</v>
      </c>
      <c r="F46" s="1" t="s">
        <v>74</v>
      </c>
      <c r="G46" s="1" t="s">
        <v>77</v>
      </c>
      <c r="H46" s="1" t="s">
        <v>77</v>
      </c>
      <c r="I46" s="1" t="s">
        <v>77</v>
      </c>
      <c r="J46" s="1" t="s">
        <v>73</v>
      </c>
      <c r="K46" s="1" t="s">
        <v>76</v>
      </c>
      <c r="L46" s="1" t="s">
        <v>76</v>
      </c>
      <c r="M46" s="1" t="s">
        <v>73</v>
      </c>
      <c r="N46" s="1" t="s">
        <v>77</v>
      </c>
      <c r="O46" s="1" t="s">
        <v>80</v>
      </c>
      <c r="P46" s="1" t="s">
        <v>80</v>
      </c>
      <c r="Q46" s="1" t="s">
        <v>77</v>
      </c>
      <c r="R46" s="1" t="s">
        <v>73</v>
      </c>
      <c r="S46" s="1" t="s">
        <v>73</v>
      </c>
      <c r="T46" s="1" t="s">
        <v>73</v>
      </c>
      <c r="U46" s="1" t="s">
        <v>76</v>
      </c>
      <c r="V46" s="1" t="s">
        <v>75</v>
      </c>
      <c r="W46" s="1" t="s">
        <v>75</v>
      </c>
      <c r="X46" s="1" t="s">
        <v>75</v>
      </c>
      <c r="Y46" s="1" t="s">
        <v>80</v>
      </c>
      <c r="Z46" s="1" t="s">
        <v>73</v>
      </c>
      <c r="AA46" s="1" t="s">
        <v>76</v>
      </c>
      <c r="AB46" s="1" t="s">
        <v>75</v>
      </c>
      <c r="AC46" s="1" t="s">
        <v>74</v>
      </c>
      <c r="AD46" s="1" t="s">
        <v>77</v>
      </c>
      <c r="AE46" s="1" t="s">
        <v>74</v>
      </c>
      <c r="AF46" s="1" t="s">
        <v>85</v>
      </c>
      <c r="AG46" s="3">
        <v>25</v>
      </c>
      <c r="AH46" s="3" t="s">
        <v>171</v>
      </c>
      <c r="AI46" s="1" t="s">
        <v>82</v>
      </c>
    </row>
    <row r="47" spans="2:35">
      <c r="B47" s="1" t="s">
        <v>73</v>
      </c>
      <c r="C47" s="1" t="s">
        <v>73</v>
      </c>
      <c r="D47" s="1" t="s">
        <v>75</v>
      </c>
      <c r="E47" s="1" t="s">
        <v>73</v>
      </c>
      <c r="F47" s="1" t="s">
        <v>77</v>
      </c>
      <c r="G47" s="1" t="s">
        <v>80</v>
      </c>
      <c r="H47" s="1" t="s">
        <v>77</v>
      </c>
      <c r="I47" s="1" t="s">
        <v>77</v>
      </c>
      <c r="J47" s="1" t="s">
        <v>76</v>
      </c>
      <c r="K47" s="1" t="s">
        <v>74</v>
      </c>
      <c r="L47" s="1" t="s">
        <v>74</v>
      </c>
      <c r="M47" s="1" t="s">
        <v>74</v>
      </c>
      <c r="N47" s="1" t="s">
        <v>76</v>
      </c>
      <c r="O47" s="1" t="s">
        <v>75</v>
      </c>
      <c r="P47" s="1" t="s">
        <v>76</v>
      </c>
      <c r="Q47" s="1" t="s">
        <v>75</v>
      </c>
      <c r="R47" s="1" t="s">
        <v>75</v>
      </c>
      <c r="S47" s="1" t="s">
        <v>76</v>
      </c>
      <c r="T47" s="1" t="s">
        <v>73</v>
      </c>
      <c r="U47" s="1" t="s">
        <v>73</v>
      </c>
      <c r="V47" s="1" t="s">
        <v>75</v>
      </c>
      <c r="W47" s="1" t="s">
        <v>73</v>
      </c>
      <c r="X47" s="1" t="s">
        <v>73</v>
      </c>
      <c r="Y47" s="1" t="s">
        <v>76</v>
      </c>
      <c r="Z47" s="1" t="s">
        <v>75</v>
      </c>
      <c r="AA47" s="1" t="s">
        <v>75</v>
      </c>
      <c r="AB47" s="1" t="s">
        <v>76</v>
      </c>
      <c r="AC47" s="1" t="s">
        <v>76</v>
      </c>
      <c r="AD47" s="1" t="s">
        <v>76</v>
      </c>
      <c r="AE47" s="1" t="s">
        <v>75</v>
      </c>
      <c r="AF47" s="1" t="s">
        <v>122</v>
      </c>
      <c r="AG47" s="3">
        <v>36</v>
      </c>
      <c r="AH47" s="3" t="s">
        <v>170</v>
      </c>
      <c r="AI47" s="1" t="s">
        <v>82</v>
      </c>
    </row>
    <row r="48" spans="2:35">
      <c r="B48" s="1" t="s">
        <v>74</v>
      </c>
      <c r="C48" s="1" t="s">
        <v>74</v>
      </c>
      <c r="D48" s="1" t="s">
        <v>75</v>
      </c>
      <c r="E48" s="1" t="s">
        <v>76</v>
      </c>
      <c r="F48" s="1" t="s">
        <v>80</v>
      </c>
      <c r="G48" s="1" t="s">
        <v>74</v>
      </c>
      <c r="H48" s="1" t="s">
        <v>74</v>
      </c>
      <c r="I48" s="1" t="s">
        <v>77</v>
      </c>
      <c r="J48" s="1" t="s">
        <v>77</v>
      </c>
      <c r="K48" s="1" t="s">
        <v>80</v>
      </c>
      <c r="L48" s="1" t="s">
        <v>80</v>
      </c>
      <c r="M48" s="1" t="s">
        <v>80</v>
      </c>
      <c r="N48" s="1" t="s">
        <v>80</v>
      </c>
      <c r="O48" s="1" t="s">
        <v>80</v>
      </c>
      <c r="P48" s="1" t="s">
        <v>80</v>
      </c>
      <c r="Q48" s="1" t="s">
        <v>75</v>
      </c>
      <c r="R48" s="1" t="s">
        <v>75</v>
      </c>
      <c r="S48" s="1" t="s">
        <v>76</v>
      </c>
      <c r="T48" s="1" t="s">
        <v>74</v>
      </c>
      <c r="U48" s="1" t="s">
        <v>77</v>
      </c>
      <c r="V48" s="1" t="s">
        <v>75</v>
      </c>
      <c r="W48" s="1" t="s">
        <v>80</v>
      </c>
      <c r="X48" s="1" t="s">
        <v>74</v>
      </c>
      <c r="Y48" s="1" t="s">
        <v>80</v>
      </c>
      <c r="Z48" s="1" t="s">
        <v>80</v>
      </c>
      <c r="AA48" s="1" t="s">
        <v>80</v>
      </c>
      <c r="AB48" s="1" t="s">
        <v>80</v>
      </c>
      <c r="AC48" s="1" t="s">
        <v>80</v>
      </c>
      <c r="AD48" s="1" t="s">
        <v>80</v>
      </c>
      <c r="AE48" s="1" t="s">
        <v>75</v>
      </c>
      <c r="AF48" s="1" t="s">
        <v>123</v>
      </c>
      <c r="AG48" s="3">
        <v>37</v>
      </c>
      <c r="AH48" s="3" t="s">
        <v>170</v>
      </c>
      <c r="AI48" s="1" t="s">
        <v>79</v>
      </c>
    </row>
    <row r="49" spans="2:35">
      <c r="B49" s="1" t="s">
        <v>76</v>
      </c>
      <c r="C49" s="1" t="s">
        <v>77</v>
      </c>
      <c r="D49" s="1" t="s">
        <v>76</v>
      </c>
      <c r="E49" s="1" t="s">
        <v>76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77</v>
      </c>
      <c r="K49" s="1" t="s">
        <v>77</v>
      </c>
      <c r="L49" s="1" t="s">
        <v>80</v>
      </c>
      <c r="M49" s="1" t="s">
        <v>73</v>
      </c>
      <c r="N49" s="1" t="s">
        <v>76</v>
      </c>
      <c r="O49" s="1" t="s">
        <v>74</v>
      </c>
      <c r="P49" s="1" t="s">
        <v>77</v>
      </c>
      <c r="Q49" s="1" t="s">
        <v>76</v>
      </c>
      <c r="R49" s="1" t="s">
        <v>75</v>
      </c>
      <c r="S49" s="1" t="s">
        <v>77</v>
      </c>
      <c r="T49" s="1" t="s">
        <v>73</v>
      </c>
      <c r="U49" s="1" t="s">
        <v>77</v>
      </c>
      <c r="V49" s="1" t="s">
        <v>75</v>
      </c>
      <c r="W49" s="1" t="s">
        <v>76</v>
      </c>
      <c r="X49" s="1" t="s">
        <v>74</v>
      </c>
      <c r="Y49" s="1" t="s">
        <v>74</v>
      </c>
      <c r="Z49" s="1" t="s">
        <v>76</v>
      </c>
      <c r="AA49" s="1" t="s">
        <v>76</v>
      </c>
      <c r="AB49" s="1" t="s">
        <v>76</v>
      </c>
      <c r="AC49" s="1" t="s">
        <v>73</v>
      </c>
      <c r="AD49" s="1" t="s">
        <v>76</v>
      </c>
      <c r="AE49" s="1" t="s">
        <v>76</v>
      </c>
      <c r="AF49" s="1" t="s">
        <v>124</v>
      </c>
      <c r="AG49" s="3">
        <v>28</v>
      </c>
      <c r="AH49" s="3" t="s">
        <v>171</v>
      </c>
      <c r="AI49" s="1" t="s">
        <v>79</v>
      </c>
    </row>
    <row r="50" spans="2:35">
      <c r="B50" s="1" t="s">
        <v>73</v>
      </c>
      <c r="C50" s="1" t="s">
        <v>74</v>
      </c>
      <c r="D50" s="1" t="s">
        <v>75</v>
      </c>
      <c r="E50" s="1" t="s">
        <v>76</v>
      </c>
      <c r="F50" s="1" t="s">
        <v>76</v>
      </c>
      <c r="G50" s="1" t="s">
        <v>77</v>
      </c>
      <c r="H50" s="1" t="s">
        <v>77</v>
      </c>
      <c r="I50" s="1" t="s">
        <v>77</v>
      </c>
      <c r="J50" s="1" t="s">
        <v>73</v>
      </c>
      <c r="K50" s="1" t="s">
        <v>74</v>
      </c>
      <c r="L50" s="1" t="s">
        <v>80</v>
      </c>
      <c r="M50" s="1" t="s">
        <v>74</v>
      </c>
      <c r="N50" s="1" t="s">
        <v>76</v>
      </c>
      <c r="O50" s="1" t="s">
        <v>80</v>
      </c>
      <c r="P50" s="1" t="s">
        <v>74</v>
      </c>
      <c r="Q50" s="1" t="s">
        <v>77</v>
      </c>
      <c r="R50" s="1" t="s">
        <v>73</v>
      </c>
      <c r="S50" s="1" t="s">
        <v>77</v>
      </c>
      <c r="T50" s="1" t="s">
        <v>74</v>
      </c>
      <c r="U50" s="1" t="s">
        <v>76</v>
      </c>
      <c r="V50" s="1" t="s">
        <v>75</v>
      </c>
      <c r="W50" s="1" t="s">
        <v>76</v>
      </c>
      <c r="X50" s="1" t="s">
        <v>75</v>
      </c>
      <c r="Y50" s="1" t="s">
        <v>80</v>
      </c>
      <c r="Z50" s="1" t="s">
        <v>73</v>
      </c>
      <c r="AA50" s="1" t="s">
        <v>76</v>
      </c>
      <c r="AB50" s="1" t="s">
        <v>73</v>
      </c>
      <c r="AC50" s="1" t="s">
        <v>80</v>
      </c>
      <c r="AD50" s="1" t="s">
        <v>74</v>
      </c>
      <c r="AE50" s="1" t="s">
        <v>76</v>
      </c>
      <c r="AF50" s="1" t="s">
        <v>125</v>
      </c>
      <c r="AG50" s="3">
        <v>30</v>
      </c>
      <c r="AH50" s="3" t="s">
        <v>170</v>
      </c>
      <c r="AI50" s="1" t="s">
        <v>79</v>
      </c>
    </row>
    <row r="51" spans="2:35">
      <c r="B51" s="1" t="s">
        <v>73</v>
      </c>
      <c r="C51" s="1" t="s">
        <v>74</v>
      </c>
      <c r="D51" s="1" t="s">
        <v>75</v>
      </c>
      <c r="E51" s="1" t="s">
        <v>76</v>
      </c>
      <c r="F51" s="1" t="s">
        <v>76</v>
      </c>
      <c r="G51" s="1" t="s">
        <v>74</v>
      </c>
      <c r="H51" s="1" t="s">
        <v>77</v>
      </c>
      <c r="I51" s="1" t="s">
        <v>74</v>
      </c>
      <c r="J51" s="1" t="s">
        <v>74</v>
      </c>
      <c r="K51" s="1" t="s">
        <v>76</v>
      </c>
      <c r="L51" s="1" t="s">
        <v>74</v>
      </c>
      <c r="M51" s="1" t="s">
        <v>74</v>
      </c>
      <c r="N51" s="1" t="s">
        <v>75</v>
      </c>
      <c r="O51" s="1" t="s">
        <v>76</v>
      </c>
      <c r="P51" s="1" t="s">
        <v>73</v>
      </c>
      <c r="Q51" s="1" t="s">
        <v>76</v>
      </c>
      <c r="R51" s="1" t="s">
        <v>76</v>
      </c>
      <c r="S51" s="1" t="s">
        <v>76</v>
      </c>
      <c r="T51" s="1" t="s">
        <v>75</v>
      </c>
      <c r="U51" s="1" t="s">
        <v>77</v>
      </c>
      <c r="V51" s="1" t="s">
        <v>76</v>
      </c>
      <c r="W51" s="1" t="s">
        <v>75</v>
      </c>
      <c r="X51" s="1" t="s">
        <v>75</v>
      </c>
      <c r="Y51" s="1" t="s">
        <v>77</v>
      </c>
      <c r="Z51" s="1" t="s">
        <v>75</v>
      </c>
      <c r="AA51" s="1" t="s">
        <v>75</v>
      </c>
      <c r="AB51" s="1" t="s">
        <v>76</v>
      </c>
      <c r="AC51" s="1" t="s">
        <v>76</v>
      </c>
      <c r="AD51" s="1" t="s">
        <v>76</v>
      </c>
      <c r="AE51" s="1" t="s">
        <v>76</v>
      </c>
      <c r="AF51" s="1" t="s">
        <v>126</v>
      </c>
      <c r="AG51" s="3">
        <v>36</v>
      </c>
      <c r="AH51" s="3" t="s">
        <v>170</v>
      </c>
      <c r="AI51" s="1" t="s">
        <v>82</v>
      </c>
    </row>
    <row r="52" spans="2:35">
      <c r="B52" s="1" t="s">
        <v>75</v>
      </c>
      <c r="C52" s="1" t="s">
        <v>80</v>
      </c>
      <c r="D52" s="1" t="s">
        <v>75</v>
      </c>
      <c r="E52" s="1" t="s">
        <v>76</v>
      </c>
      <c r="F52" s="1" t="s">
        <v>73</v>
      </c>
      <c r="G52" s="1" t="s">
        <v>77</v>
      </c>
      <c r="H52" s="1" t="s">
        <v>74</v>
      </c>
      <c r="I52" s="1" t="s">
        <v>74</v>
      </c>
      <c r="J52" s="1" t="s">
        <v>74</v>
      </c>
      <c r="K52" s="1" t="s">
        <v>77</v>
      </c>
      <c r="L52" s="1" t="s">
        <v>77</v>
      </c>
      <c r="M52" s="1" t="s">
        <v>73</v>
      </c>
      <c r="N52" s="1" t="s">
        <v>77</v>
      </c>
      <c r="O52" s="1" t="s">
        <v>73</v>
      </c>
      <c r="P52" s="1" t="s">
        <v>77</v>
      </c>
      <c r="Q52" s="1" t="s">
        <v>76</v>
      </c>
      <c r="R52" s="1" t="s">
        <v>73</v>
      </c>
      <c r="S52" s="1" t="s">
        <v>73</v>
      </c>
      <c r="T52" s="1" t="s">
        <v>76</v>
      </c>
      <c r="U52" s="1" t="s">
        <v>76</v>
      </c>
      <c r="V52" s="1" t="s">
        <v>75</v>
      </c>
      <c r="W52" s="1" t="s">
        <v>76</v>
      </c>
      <c r="X52" s="1" t="s">
        <v>73</v>
      </c>
      <c r="Y52" s="1" t="s">
        <v>74</v>
      </c>
      <c r="Z52" s="1" t="s">
        <v>77</v>
      </c>
      <c r="AA52" s="1" t="s">
        <v>77</v>
      </c>
      <c r="AB52" s="1" t="s">
        <v>80</v>
      </c>
      <c r="AC52" s="1" t="s">
        <v>74</v>
      </c>
      <c r="AD52" s="1" t="s">
        <v>74</v>
      </c>
      <c r="AE52" s="1" t="s">
        <v>74</v>
      </c>
      <c r="AF52" s="1" t="s">
        <v>127</v>
      </c>
      <c r="AG52" s="3">
        <v>33</v>
      </c>
      <c r="AH52" s="3" t="s">
        <v>170</v>
      </c>
      <c r="AI52" s="1" t="s">
        <v>82</v>
      </c>
    </row>
    <row r="53" spans="2:35">
      <c r="B53" s="1" t="s">
        <v>73</v>
      </c>
      <c r="C53" s="1" t="s">
        <v>76</v>
      </c>
      <c r="D53" s="1" t="s">
        <v>77</v>
      </c>
      <c r="E53" s="1" t="s">
        <v>80</v>
      </c>
      <c r="F53" s="1" t="s">
        <v>74</v>
      </c>
      <c r="G53" s="1" t="s">
        <v>77</v>
      </c>
      <c r="H53" s="1" t="s">
        <v>77</v>
      </c>
      <c r="I53" s="1" t="s">
        <v>74</v>
      </c>
      <c r="J53" s="1" t="s">
        <v>80</v>
      </c>
      <c r="K53" s="1" t="s">
        <v>80</v>
      </c>
      <c r="L53" s="1" t="s">
        <v>80</v>
      </c>
      <c r="M53" s="1" t="s">
        <v>80</v>
      </c>
      <c r="N53" s="1" t="s">
        <v>80</v>
      </c>
      <c r="O53" s="1" t="s">
        <v>80</v>
      </c>
      <c r="P53" s="1" t="s">
        <v>74</v>
      </c>
      <c r="Q53" s="1" t="s">
        <v>75</v>
      </c>
      <c r="R53" s="1" t="s">
        <v>75</v>
      </c>
      <c r="S53" s="1" t="s">
        <v>73</v>
      </c>
      <c r="T53" s="1" t="s">
        <v>80</v>
      </c>
      <c r="U53" s="1" t="s">
        <v>73</v>
      </c>
      <c r="V53" s="1" t="s">
        <v>76</v>
      </c>
      <c r="W53" s="1" t="s">
        <v>80</v>
      </c>
      <c r="X53" s="1" t="s">
        <v>73</v>
      </c>
      <c r="Y53" s="1" t="s">
        <v>80</v>
      </c>
      <c r="Z53" s="1" t="s">
        <v>74</v>
      </c>
      <c r="AA53" s="1" t="s">
        <v>73</v>
      </c>
      <c r="AB53" s="1" t="s">
        <v>74</v>
      </c>
      <c r="AC53" s="1" t="s">
        <v>74</v>
      </c>
      <c r="AD53" s="1" t="s">
        <v>80</v>
      </c>
      <c r="AE53" s="1" t="s">
        <v>80</v>
      </c>
      <c r="AF53" s="1" t="s">
        <v>128</v>
      </c>
      <c r="AG53" s="3">
        <v>23</v>
      </c>
      <c r="AH53" s="3" t="s">
        <v>171</v>
      </c>
      <c r="AI53" s="1" t="s">
        <v>82</v>
      </c>
    </row>
    <row r="54" spans="2:35">
      <c r="B54" s="1" t="s">
        <v>76</v>
      </c>
      <c r="C54" s="1" t="s">
        <v>75</v>
      </c>
      <c r="D54" s="1" t="s">
        <v>75</v>
      </c>
      <c r="E54" s="1" t="s">
        <v>73</v>
      </c>
      <c r="F54" s="1" t="s">
        <v>74</v>
      </c>
      <c r="G54" s="1" t="s">
        <v>73</v>
      </c>
      <c r="H54" s="1" t="s">
        <v>73</v>
      </c>
      <c r="I54" s="1" t="s">
        <v>73</v>
      </c>
      <c r="J54" s="1" t="s">
        <v>80</v>
      </c>
      <c r="K54" s="1" t="s">
        <v>80</v>
      </c>
      <c r="L54" s="1" t="s">
        <v>80</v>
      </c>
      <c r="M54" s="1" t="s">
        <v>80</v>
      </c>
      <c r="N54" s="1" t="s">
        <v>80</v>
      </c>
      <c r="O54" s="1" t="s">
        <v>76</v>
      </c>
      <c r="P54" s="1" t="s">
        <v>80</v>
      </c>
      <c r="Q54" s="1" t="s">
        <v>80</v>
      </c>
      <c r="R54" s="1" t="s">
        <v>76</v>
      </c>
      <c r="S54" s="1" t="s">
        <v>74</v>
      </c>
      <c r="T54" s="1" t="s">
        <v>77</v>
      </c>
      <c r="U54" s="1" t="s">
        <v>77</v>
      </c>
      <c r="V54" s="1" t="s">
        <v>76</v>
      </c>
      <c r="W54" s="1" t="s">
        <v>73</v>
      </c>
      <c r="X54" s="1" t="s">
        <v>77</v>
      </c>
      <c r="Y54" s="1" t="s">
        <v>76</v>
      </c>
      <c r="Z54" s="1" t="s">
        <v>76</v>
      </c>
      <c r="AA54" s="1" t="s">
        <v>80</v>
      </c>
      <c r="AB54" s="1" t="s">
        <v>80</v>
      </c>
      <c r="AC54" s="1" t="s">
        <v>80</v>
      </c>
      <c r="AD54" s="1" t="s">
        <v>80</v>
      </c>
      <c r="AE54" s="1" t="s">
        <v>73</v>
      </c>
      <c r="AF54" s="1" t="s">
        <v>129</v>
      </c>
      <c r="AG54" s="3">
        <v>41</v>
      </c>
      <c r="AH54" s="3" t="s">
        <v>172</v>
      </c>
      <c r="AI54" s="1" t="s">
        <v>79</v>
      </c>
    </row>
    <row r="55" spans="2:35">
      <c r="B55" s="1" t="s">
        <v>73</v>
      </c>
      <c r="C55" s="1" t="s">
        <v>80</v>
      </c>
      <c r="D55" s="1" t="s">
        <v>75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77</v>
      </c>
      <c r="L55" s="1" t="s">
        <v>80</v>
      </c>
      <c r="M55" s="1" t="s">
        <v>80</v>
      </c>
      <c r="N55" s="1" t="s">
        <v>76</v>
      </c>
      <c r="O55" s="1" t="s">
        <v>76</v>
      </c>
      <c r="P55" s="1" t="s">
        <v>74</v>
      </c>
      <c r="Q55" s="1" t="s">
        <v>76</v>
      </c>
      <c r="R55" s="1" t="s">
        <v>73</v>
      </c>
      <c r="S55" s="1" t="s">
        <v>76</v>
      </c>
      <c r="T55" s="1" t="s">
        <v>74</v>
      </c>
      <c r="U55" s="1" t="s">
        <v>77</v>
      </c>
      <c r="V55" s="1" t="s">
        <v>75</v>
      </c>
      <c r="W55" s="1" t="s">
        <v>80</v>
      </c>
      <c r="X55" s="1" t="s">
        <v>77</v>
      </c>
      <c r="Y55" s="1" t="s">
        <v>77</v>
      </c>
      <c r="Z55" s="1" t="s">
        <v>73</v>
      </c>
      <c r="AA55" s="1" t="s">
        <v>73</v>
      </c>
      <c r="AB55" s="1" t="s">
        <v>73</v>
      </c>
      <c r="AC55" s="1" t="s">
        <v>74</v>
      </c>
      <c r="AD55" s="1" t="s">
        <v>74</v>
      </c>
      <c r="AE55" s="1" t="s">
        <v>76</v>
      </c>
      <c r="AF55" s="1" t="s">
        <v>130</v>
      </c>
      <c r="AG55" s="3">
        <v>25</v>
      </c>
      <c r="AH55" s="3" t="s">
        <v>171</v>
      </c>
      <c r="AI55" s="1" t="s">
        <v>79</v>
      </c>
    </row>
    <row r="56" spans="2:35">
      <c r="B56" s="1" t="s">
        <v>77</v>
      </c>
      <c r="C56" s="1" t="s">
        <v>74</v>
      </c>
      <c r="D56" s="1" t="s">
        <v>77</v>
      </c>
      <c r="E56" s="1" t="s">
        <v>77</v>
      </c>
      <c r="F56" s="1" t="s">
        <v>80</v>
      </c>
      <c r="G56" s="1" t="s">
        <v>77</v>
      </c>
      <c r="H56" s="1" t="s">
        <v>77</v>
      </c>
      <c r="I56" s="1" t="s">
        <v>77</v>
      </c>
      <c r="J56" s="1" t="s">
        <v>80</v>
      </c>
      <c r="K56" s="1" t="s">
        <v>74</v>
      </c>
      <c r="L56" s="1" t="s">
        <v>74</v>
      </c>
      <c r="M56" s="1" t="s">
        <v>74</v>
      </c>
      <c r="N56" s="1" t="s">
        <v>73</v>
      </c>
      <c r="O56" s="1" t="s">
        <v>75</v>
      </c>
      <c r="P56" s="1" t="s">
        <v>74</v>
      </c>
      <c r="Q56" s="1" t="s">
        <v>76</v>
      </c>
      <c r="R56" s="1" t="s">
        <v>73</v>
      </c>
      <c r="S56" s="1" t="s">
        <v>76</v>
      </c>
      <c r="T56" s="1" t="s">
        <v>76</v>
      </c>
      <c r="U56" s="1" t="s">
        <v>77</v>
      </c>
      <c r="V56" s="1" t="s">
        <v>75</v>
      </c>
      <c r="W56" s="1" t="s">
        <v>76</v>
      </c>
      <c r="X56" s="1" t="s">
        <v>76</v>
      </c>
      <c r="Y56" s="1" t="s">
        <v>75</v>
      </c>
      <c r="Z56" s="1" t="s">
        <v>76</v>
      </c>
      <c r="AA56" s="1" t="s">
        <v>76</v>
      </c>
      <c r="AB56" s="1" t="s">
        <v>74</v>
      </c>
      <c r="AC56" s="1" t="s">
        <v>77</v>
      </c>
      <c r="AD56" s="1" t="s">
        <v>76</v>
      </c>
      <c r="AE56" s="1" t="s">
        <v>73</v>
      </c>
      <c r="AF56" s="1" t="s">
        <v>131</v>
      </c>
      <c r="AG56" s="3">
        <v>34</v>
      </c>
      <c r="AH56" s="3" t="s">
        <v>170</v>
      </c>
      <c r="AI56" s="1" t="s">
        <v>82</v>
      </c>
    </row>
    <row r="57" spans="2:35">
      <c r="B57" s="1" t="s">
        <v>75</v>
      </c>
      <c r="C57" s="1" t="s">
        <v>77</v>
      </c>
      <c r="D57" s="1" t="s">
        <v>76</v>
      </c>
      <c r="E57" s="1" t="s">
        <v>76</v>
      </c>
      <c r="F57" s="1" t="s">
        <v>73</v>
      </c>
      <c r="G57" s="1" t="s">
        <v>77</v>
      </c>
      <c r="H57" s="1" t="s">
        <v>73</v>
      </c>
      <c r="I57" s="1" t="s">
        <v>73</v>
      </c>
      <c r="J57" s="1" t="s">
        <v>76</v>
      </c>
      <c r="K57" s="1" t="s">
        <v>76</v>
      </c>
      <c r="L57" s="1" t="s">
        <v>80</v>
      </c>
      <c r="M57" s="1" t="s">
        <v>74</v>
      </c>
      <c r="N57" s="1" t="s">
        <v>76</v>
      </c>
      <c r="O57" s="1" t="s">
        <v>73</v>
      </c>
      <c r="P57" s="1" t="s">
        <v>76</v>
      </c>
      <c r="Q57" s="1" t="s">
        <v>73</v>
      </c>
      <c r="R57" s="1" t="s">
        <v>73</v>
      </c>
      <c r="S57" s="1" t="s">
        <v>76</v>
      </c>
      <c r="T57" s="1" t="s">
        <v>75</v>
      </c>
      <c r="U57" s="1" t="s">
        <v>75</v>
      </c>
      <c r="V57" s="1" t="s">
        <v>77</v>
      </c>
      <c r="W57" s="1" t="s">
        <v>75</v>
      </c>
      <c r="X57" s="1" t="s">
        <v>77</v>
      </c>
      <c r="Y57" s="1" t="s">
        <v>74</v>
      </c>
      <c r="Z57" s="1" t="s">
        <v>73</v>
      </c>
      <c r="AA57" s="1" t="s">
        <v>76</v>
      </c>
      <c r="AB57" s="1" t="s">
        <v>80</v>
      </c>
      <c r="AC57" s="1" t="s">
        <v>77</v>
      </c>
      <c r="AD57" s="1" t="s">
        <v>74</v>
      </c>
      <c r="AE57" s="1" t="s">
        <v>75</v>
      </c>
      <c r="AF57" s="1" t="s">
        <v>132</v>
      </c>
      <c r="AG57" s="3">
        <v>27</v>
      </c>
      <c r="AH57" s="3" t="s">
        <v>171</v>
      </c>
      <c r="AI57" s="1" t="s">
        <v>79</v>
      </c>
    </row>
    <row r="58" spans="2:35">
      <c r="B58" s="1" t="s">
        <v>77</v>
      </c>
      <c r="C58" s="1" t="s">
        <v>73</v>
      </c>
      <c r="D58" s="1" t="s">
        <v>75</v>
      </c>
      <c r="E58" s="1" t="s">
        <v>73</v>
      </c>
      <c r="F58" s="1" t="s">
        <v>75</v>
      </c>
      <c r="G58" s="1" t="s">
        <v>77</v>
      </c>
      <c r="H58" s="1" t="s">
        <v>77</v>
      </c>
      <c r="I58" s="1" t="s">
        <v>77</v>
      </c>
      <c r="J58" s="1" t="s">
        <v>75</v>
      </c>
      <c r="K58" s="1" t="s">
        <v>77</v>
      </c>
      <c r="L58" s="1" t="s">
        <v>77</v>
      </c>
      <c r="M58" s="1" t="s">
        <v>73</v>
      </c>
      <c r="N58" s="1" t="s">
        <v>75</v>
      </c>
      <c r="O58" s="1" t="s">
        <v>74</v>
      </c>
      <c r="P58" s="1" t="s">
        <v>77</v>
      </c>
      <c r="Q58" s="1" t="s">
        <v>75</v>
      </c>
      <c r="R58" s="1" t="s">
        <v>75</v>
      </c>
      <c r="S58" s="1" t="s">
        <v>77</v>
      </c>
      <c r="T58" s="1" t="s">
        <v>76</v>
      </c>
      <c r="U58" s="1" t="s">
        <v>77</v>
      </c>
      <c r="V58" s="1" t="s">
        <v>77</v>
      </c>
      <c r="W58" s="1" t="s">
        <v>77</v>
      </c>
      <c r="X58" s="1" t="s">
        <v>80</v>
      </c>
      <c r="Y58" s="1" t="s">
        <v>80</v>
      </c>
      <c r="Z58" s="1" t="s">
        <v>74</v>
      </c>
      <c r="AA58" s="1" t="s">
        <v>77</v>
      </c>
      <c r="AB58" s="1" t="s">
        <v>77</v>
      </c>
      <c r="AC58" s="1" t="s">
        <v>80</v>
      </c>
      <c r="AD58" s="1" t="s">
        <v>80</v>
      </c>
      <c r="AE58" s="1" t="s">
        <v>77</v>
      </c>
      <c r="AF58" s="1" t="s">
        <v>133</v>
      </c>
      <c r="AG58" s="3">
        <v>32</v>
      </c>
      <c r="AH58" s="3" t="s">
        <v>170</v>
      </c>
      <c r="AI58" s="1" t="s">
        <v>82</v>
      </c>
    </row>
    <row r="59" spans="2:35">
      <c r="B59" s="1" t="s">
        <v>74</v>
      </c>
      <c r="C59" s="1" t="s">
        <v>74</v>
      </c>
      <c r="D59" s="1" t="s">
        <v>75</v>
      </c>
      <c r="E59" s="1" t="s">
        <v>73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  <c r="K59" s="1" t="s">
        <v>74</v>
      </c>
      <c r="L59" s="1" t="s">
        <v>80</v>
      </c>
      <c r="M59" s="1" t="s">
        <v>74</v>
      </c>
      <c r="N59" s="1" t="s">
        <v>76</v>
      </c>
      <c r="O59" s="1" t="s">
        <v>80</v>
      </c>
      <c r="P59" s="1" t="s">
        <v>80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80</v>
      </c>
      <c r="V59" s="1" t="s">
        <v>75</v>
      </c>
      <c r="W59" s="1" t="s">
        <v>80</v>
      </c>
      <c r="X59" s="1" t="s">
        <v>75</v>
      </c>
      <c r="Y59" s="1" t="s">
        <v>80</v>
      </c>
      <c r="Z59" s="1" t="s">
        <v>77</v>
      </c>
      <c r="AA59" s="1" t="s">
        <v>74</v>
      </c>
      <c r="AB59" s="1" t="s">
        <v>74</v>
      </c>
      <c r="AC59" s="1" t="s">
        <v>75</v>
      </c>
      <c r="AD59" s="1" t="s">
        <v>75</v>
      </c>
      <c r="AE59" s="1" t="s">
        <v>76</v>
      </c>
      <c r="AF59" s="1" t="s">
        <v>134</v>
      </c>
      <c r="AG59" s="3">
        <v>48</v>
      </c>
      <c r="AH59" s="3" t="s">
        <v>172</v>
      </c>
      <c r="AI59" s="1" t="s">
        <v>82</v>
      </c>
    </row>
    <row r="60" spans="2:35">
      <c r="B60" s="1" t="s">
        <v>74</v>
      </c>
      <c r="C60" s="1" t="s">
        <v>74</v>
      </c>
      <c r="D60" s="1" t="s">
        <v>75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77</v>
      </c>
      <c r="J60" s="1" t="s">
        <v>74</v>
      </c>
      <c r="K60" s="1" t="s">
        <v>74</v>
      </c>
      <c r="L60" s="1" t="s">
        <v>80</v>
      </c>
      <c r="M60" s="1" t="s">
        <v>74</v>
      </c>
      <c r="N60" s="1" t="s">
        <v>73</v>
      </c>
      <c r="O60" s="1" t="s">
        <v>75</v>
      </c>
      <c r="P60" s="1" t="s">
        <v>77</v>
      </c>
      <c r="Q60" s="1" t="s">
        <v>73</v>
      </c>
      <c r="R60" s="1" t="s">
        <v>75</v>
      </c>
      <c r="S60" s="1" t="s">
        <v>73</v>
      </c>
      <c r="T60" s="1" t="s">
        <v>75</v>
      </c>
      <c r="U60" s="1" t="s">
        <v>75</v>
      </c>
      <c r="V60" s="1" t="s">
        <v>75</v>
      </c>
      <c r="W60" s="1" t="s">
        <v>73</v>
      </c>
      <c r="X60" s="1" t="s">
        <v>76</v>
      </c>
      <c r="Y60" s="1" t="s">
        <v>73</v>
      </c>
      <c r="Z60" s="1" t="s">
        <v>74</v>
      </c>
      <c r="AA60" s="1" t="s">
        <v>77</v>
      </c>
      <c r="AB60" s="1" t="s">
        <v>80</v>
      </c>
      <c r="AC60" s="1" t="s">
        <v>80</v>
      </c>
      <c r="AD60" s="1" t="s">
        <v>74</v>
      </c>
      <c r="AE60" s="1" t="s">
        <v>76</v>
      </c>
      <c r="AF60" s="1" t="s">
        <v>135</v>
      </c>
      <c r="AG60" s="3">
        <v>32</v>
      </c>
      <c r="AH60" s="3" t="s">
        <v>170</v>
      </c>
      <c r="AI60" s="1" t="s">
        <v>79</v>
      </c>
    </row>
    <row r="61" spans="2:35">
      <c r="B61" s="1" t="s">
        <v>77</v>
      </c>
      <c r="C61" s="1" t="s">
        <v>74</v>
      </c>
      <c r="D61" s="1" t="s">
        <v>75</v>
      </c>
      <c r="E61" s="1" t="s">
        <v>76</v>
      </c>
      <c r="F61" s="1" t="s">
        <v>76</v>
      </c>
      <c r="G61" s="1" t="s">
        <v>74</v>
      </c>
      <c r="H61" s="1" t="s">
        <v>74</v>
      </c>
      <c r="I61" s="1" t="s">
        <v>77</v>
      </c>
      <c r="J61" s="1" t="s">
        <v>74</v>
      </c>
      <c r="K61" s="1" t="s">
        <v>73</v>
      </c>
      <c r="L61" s="1" t="s">
        <v>76</v>
      </c>
      <c r="M61" s="1" t="s">
        <v>75</v>
      </c>
      <c r="N61" s="1" t="s">
        <v>76</v>
      </c>
      <c r="O61" s="1" t="s">
        <v>76</v>
      </c>
      <c r="P61" s="1" t="s">
        <v>77</v>
      </c>
      <c r="Q61" s="1" t="s">
        <v>77</v>
      </c>
      <c r="R61" s="1" t="s">
        <v>73</v>
      </c>
      <c r="S61" s="1" t="s">
        <v>76</v>
      </c>
      <c r="T61" s="1" t="s">
        <v>76</v>
      </c>
      <c r="U61" s="1" t="s">
        <v>77</v>
      </c>
      <c r="V61" s="1" t="s">
        <v>75</v>
      </c>
      <c r="W61" s="1" t="s">
        <v>76</v>
      </c>
      <c r="X61" s="1" t="s">
        <v>73</v>
      </c>
      <c r="Y61" s="1" t="s">
        <v>76</v>
      </c>
      <c r="Z61" s="1" t="s">
        <v>75</v>
      </c>
      <c r="AA61" s="1" t="s">
        <v>75</v>
      </c>
      <c r="AB61" s="1" t="s">
        <v>73</v>
      </c>
      <c r="AC61" s="1" t="s">
        <v>77</v>
      </c>
      <c r="AD61" s="1" t="s">
        <v>77</v>
      </c>
      <c r="AE61" s="1" t="s">
        <v>73</v>
      </c>
      <c r="AF61" s="1" t="s">
        <v>136</v>
      </c>
      <c r="AG61" s="3">
        <v>27</v>
      </c>
      <c r="AH61" s="3" t="s">
        <v>171</v>
      </c>
      <c r="AI61" s="1" t="s">
        <v>82</v>
      </c>
    </row>
    <row r="62" spans="2:35">
      <c r="B62" s="1" t="s">
        <v>73</v>
      </c>
      <c r="C62" s="1" t="s">
        <v>74</v>
      </c>
      <c r="D62" s="1" t="s">
        <v>73</v>
      </c>
      <c r="E62" s="1" t="s">
        <v>76</v>
      </c>
      <c r="F62" s="1" t="s">
        <v>77</v>
      </c>
      <c r="G62" s="1" t="s">
        <v>77</v>
      </c>
      <c r="H62" s="1" t="s">
        <v>77</v>
      </c>
      <c r="I62" s="1" t="s">
        <v>77</v>
      </c>
      <c r="J62" s="1" t="s">
        <v>74</v>
      </c>
      <c r="K62" s="1" t="s">
        <v>74</v>
      </c>
      <c r="L62" s="1" t="s">
        <v>74</v>
      </c>
      <c r="M62" s="1" t="s">
        <v>76</v>
      </c>
      <c r="N62" s="1" t="s">
        <v>80</v>
      </c>
      <c r="O62" s="1" t="s">
        <v>76</v>
      </c>
      <c r="P62" s="1" t="s">
        <v>77</v>
      </c>
      <c r="Q62" s="1" t="s">
        <v>77</v>
      </c>
      <c r="R62" s="1" t="s">
        <v>77</v>
      </c>
      <c r="S62" s="1" t="s">
        <v>74</v>
      </c>
      <c r="T62" s="1" t="s">
        <v>76</v>
      </c>
      <c r="U62" s="1" t="s">
        <v>76</v>
      </c>
      <c r="V62" s="1" t="s">
        <v>73</v>
      </c>
      <c r="W62" s="1" t="s">
        <v>76</v>
      </c>
      <c r="X62" s="1" t="s">
        <v>77</v>
      </c>
      <c r="Y62" s="1" t="s">
        <v>77</v>
      </c>
      <c r="Z62" s="1" t="s">
        <v>77</v>
      </c>
      <c r="AA62" s="1" t="s">
        <v>73</v>
      </c>
      <c r="AB62" s="1" t="s">
        <v>73</v>
      </c>
      <c r="AC62" s="1" t="s">
        <v>80</v>
      </c>
      <c r="AD62" s="1" t="s">
        <v>74</v>
      </c>
      <c r="AE62" s="1" t="s">
        <v>74</v>
      </c>
      <c r="AF62" s="1" t="s">
        <v>137</v>
      </c>
      <c r="AG62" s="3">
        <v>31</v>
      </c>
      <c r="AH62" s="3" t="s">
        <v>170</v>
      </c>
      <c r="AI62" s="1" t="s">
        <v>82</v>
      </c>
    </row>
    <row r="63" spans="2:35">
      <c r="B63" s="1" t="s">
        <v>73</v>
      </c>
      <c r="C63" s="1" t="s">
        <v>77</v>
      </c>
      <c r="D63" s="1" t="s">
        <v>75</v>
      </c>
      <c r="E63" s="1" t="s">
        <v>76</v>
      </c>
      <c r="F63" s="1" t="s">
        <v>75</v>
      </c>
      <c r="G63" s="1" t="s">
        <v>77</v>
      </c>
      <c r="H63" s="1" t="s">
        <v>77</v>
      </c>
      <c r="I63" s="1" t="s">
        <v>77</v>
      </c>
      <c r="J63" s="1" t="s">
        <v>74</v>
      </c>
      <c r="K63" s="1" t="s">
        <v>80</v>
      </c>
      <c r="L63" s="1" t="s">
        <v>80</v>
      </c>
      <c r="M63" s="1" t="s">
        <v>74</v>
      </c>
      <c r="N63" s="1" t="s">
        <v>75</v>
      </c>
      <c r="O63" s="1" t="s">
        <v>76</v>
      </c>
      <c r="P63" s="1" t="s">
        <v>74</v>
      </c>
      <c r="Q63" s="1" t="s">
        <v>73</v>
      </c>
      <c r="R63" s="1" t="s">
        <v>74</v>
      </c>
      <c r="S63" s="1" t="s">
        <v>76</v>
      </c>
      <c r="T63" s="1" t="s">
        <v>76</v>
      </c>
      <c r="U63" s="1" t="s">
        <v>77</v>
      </c>
      <c r="V63" s="1" t="s">
        <v>75</v>
      </c>
      <c r="W63" s="1" t="s">
        <v>76</v>
      </c>
      <c r="X63" s="1" t="s">
        <v>77</v>
      </c>
      <c r="Y63" s="1" t="s">
        <v>73</v>
      </c>
      <c r="Z63" s="1" t="s">
        <v>77</v>
      </c>
      <c r="AA63" s="1" t="s">
        <v>77</v>
      </c>
      <c r="AB63" s="1" t="s">
        <v>77</v>
      </c>
      <c r="AC63" s="1" t="s">
        <v>74</v>
      </c>
      <c r="AD63" s="1" t="s">
        <v>74</v>
      </c>
      <c r="AE63" s="1" t="s">
        <v>74</v>
      </c>
      <c r="AF63" s="1" t="s">
        <v>105</v>
      </c>
      <c r="AG63" s="3">
        <v>30</v>
      </c>
      <c r="AH63" s="3" t="s">
        <v>170</v>
      </c>
      <c r="AI63" s="1" t="s">
        <v>138</v>
      </c>
    </row>
    <row r="64" spans="2:35">
      <c r="B64" s="3">
        <f t="shared" ref="B64:AI64" si="0">COUNTA(B2:B63)</f>
        <v>62</v>
      </c>
      <c r="C64" s="3">
        <f t="shared" si="0"/>
        <v>62</v>
      </c>
      <c r="D64" s="3">
        <f t="shared" si="0"/>
        <v>62</v>
      </c>
      <c r="E64" s="3">
        <f t="shared" si="0"/>
        <v>62</v>
      </c>
      <c r="F64" s="3">
        <f t="shared" si="0"/>
        <v>62</v>
      </c>
      <c r="G64" s="3">
        <f t="shared" si="0"/>
        <v>62</v>
      </c>
      <c r="H64" s="3">
        <f t="shared" si="0"/>
        <v>62</v>
      </c>
      <c r="I64" s="3">
        <f t="shared" si="0"/>
        <v>62</v>
      </c>
      <c r="J64" s="3">
        <f t="shared" si="0"/>
        <v>62</v>
      </c>
      <c r="K64" s="3">
        <f t="shared" si="0"/>
        <v>62</v>
      </c>
      <c r="L64" s="3">
        <f t="shared" si="0"/>
        <v>62</v>
      </c>
      <c r="M64" s="3">
        <f t="shared" si="0"/>
        <v>62</v>
      </c>
      <c r="N64" s="3">
        <f t="shared" si="0"/>
        <v>62</v>
      </c>
      <c r="O64" s="3">
        <f t="shared" si="0"/>
        <v>62</v>
      </c>
      <c r="P64" s="3">
        <f t="shared" si="0"/>
        <v>62</v>
      </c>
      <c r="Q64" s="3">
        <f t="shared" si="0"/>
        <v>62</v>
      </c>
      <c r="R64" s="3">
        <f t="shared" si="0"/>
        <v>62</v>
      </c>
      <c r="S64" s="3">
        <f t="shared" si="0"/>
        <v>62</v>
      </c>
      <c r="T64" s="3">
        <f t="shared" si="0"/>
        <v>62</v>
      </c>
      <c r="U64" s="3">
        <f t="shared" si="0"/>
        <v>62</v>
      </c>
      <c r="V64" s="3">
        <f t="shared" si="0"/>
        <v>62</v>
      </c>
      <c r="W64" s="3">
        <f t="shared" si="0"/>
        <v>62</v>
      </c>
      <c r="X64" s="3">
        <f t="shared" si="0"/>
        <v>62</v>
      </c>
      <c r="Y64" s="3">
        <f t="shared" si="0"/>
        <v>62</v>
      </c>
      <c r="Z64" s="3">
        <f t="shared" si="0"/>
        <v>62</v>
      </c>
      <c r="AA64" s="3">
        <f t="shared" si="0"/>
        <v>62</v>
      </c>
      <c r="AB64" s="3">
        <f t="shared" si="0"/>
        <v>62</v>
      </c>
      <c r="AC64" s="3">
        <f t="shared" si="0"/>
        <v>62</v>
      </c>
      <c r="AD64" s="3">
        <f t="shared" si="0"/>
        <v>62</v>
      </c>
      <c r="AE64" s="3">
        <f t="shared" si="0"/>
        <v>62</v>
      </c>
      <c r="AF64" s="3">
        <f t="shared" si="0"/>
        <v>62</v>
      </c>
      <c r="AG64" s="3">
        <f t="shared" si="0"/>
        <v>62</v>
      </c>
      <c r="AH64" s="3">
        <f t="shared" si="0"/>
        <v>62</v>
      </c>
      <c r="AI64" s="3">
        <f t="shared" si="0"/>
        <v>62</v>
      </c>
    </row>
    <row r="65" spans="1:31">
      <c r="A65" t="s">
        <v>75</v>
      </c>
      <c r="B65" s="3">
        <f>COUNTIF(B$2:B$63,$A65)</f>
        <v>5</v>
      </c>
      <c r="C65" s="3">
        <f>COUNTIF(C$2:C$63,$A65)</f>
        <v>1</v>
      </c>
      <c r="D65" s="3">
        <f t="shared" ref="D65:AE70" si="1">COUNTIF(D$2:D$63,$A65)</f>
        <v>52</v>
      </c>
      <c r="E65" s="3">
        <f t="shared" si="1"/>
        <v>2</v>
      </c>
      <c r="F65" s="3">
        <f t="shared" si="1"/>
        <v>8</v>
      </c>
      <c r="G65" s="3">
        <f t="shared" si="1"/>
        <v>0</v>
      </c>
      <c r="H65" s="3">
        <f t="shared" si="1"/>
        <v>0</v>
      </c>
      <c r="I65" s="3">
        <f t="shared" si="1"/>
        <v>0</v>
      </c>
      <c r="J65" s="3">
        <f t="shared" si="1"/>
        <v>2</v>
      </c>
      <c r="K65" s="3">
        <f t="shared" si="1"/>
        <v>0</v>
      </c>
      <c r="L65" s="3">
        <f t="shared" si="1"/>
        <v>7</v>
      </c>
      <c r="M65" s="3">
        <f t="shared" si="1"/>
        <v>16</v>
      </c>
      <c r="N65" s="3">
        <f t="shared" si="1"/>
        <v>13</v>
      </c>
      <c r="O65" s="3">
        <f t="shared" si="1"/>
        <v>20</v>
      </c>
      <c r="P65" s="3">
        <f t="shared" si="1"/>
        <v>1</v>
      </c>
      <c r="Q65" s="3">
        <f t="shared" si="1"/>
        <v>11</v>
      </c>
      <c r="R65" s="3">
        <f t="shared" si="1"/>
        <v>28</v>
      </c>
      <c r="S65" s="3">
        <f t="shared" si="1"/>
        <v>6</v>
      </c>
      <c r="T65" s="3">
        <f t="shared" si="1"/>
        <v>16</v>
      </c>
      <c r="U65" s="3">
        <f t="shared" si="1"/>
        <v>9</v>
      </c>
      <c r="V65" s="3">
        <f t="shared" si="1"/>
        <v>40</v>
      </c>
      <c r="W65" s="3">
        <f t="shared" si="1"/>
        <v>16</v>
      </c>
      <c r="X65" s="3">
        <f t="shared" si="1"/>
        <v>14</v>
      </c>
      <c r="Y65" s="3">
        <f t="shared" si="1"/>
        <v>8</v>
      </c>
      <c r="Z65" s="3">
        <f t="shared" si="1"/>
        <v>12</v>
      </c>
      <c r="AA65" s="3">
        <f t="shared" si="1"/>
        <v>11</v>
      </c>
      <c r="AB65" s="3">
        <f t="shared" si="1"/>
        <v>3</v>
      </c>
      <c r="AC65" s="3">
        <f t="shared" si="1"/>
        <v>2</v>
      </c>
      <c r="AD65" s="3">
        <f t="shared" si="1"/>
        <v>2</v>
      </c>
      <c r="AE65" s="3">
        <f t="shared" si="1"/>
        <v>13</v>
      </c>
    </row>
    <row r="66" spans="1:31">
      <c r="A66" t="s">
        <v>76</v>
      </c>
      <c r="B66" s="3">
        <f t="shared" ref="B66:Q70" si="2">COUNTIF(B$2:B$63,$A66)</f>
        <v>14</v>
      </c>
      <c r="C66" s="3">
        <f t="shared" si="2"/>
        <v>2</v>
      </c>
      <c r="D66" s="3">
        <f t="shared" si="2"/>
        <v>4</v>
      </c>
      <c r="E66" s="3">
        <f t="shared" si="2"/>
        <v>28</v>
      </c>
      <c r="F66" s="3">
        <f t="shared" si="2"/>
        <v>15</v>
      </c>
      <c r="G66" s="3">
        <f t="shared" si="2"/>
        <v>2</v>
      </c>
      <c r="H66" s="3">
        <f t="shared" si="2"/>
        <v>1</v>
      </c>
      <c r="I66" s="3">
        <f t="shared" si="2"/>
        <v>1</v>
      </c>
      <c r="J66" s="3">
        <f t="shared" si="2"/>
        <v>8</v>
      </c>
      <c r="K66" s="3">
        <f t="shared" si="2"/>
        <v>6</v>
      </c>
      <c r="L66" s="3">
        <f t="shared" si="2"/>
        <v>3</v>
      </c>
      <c r="M66" s="3">
        <f t="shared" si="2"/>
        <v>2</v>
      </c>
      <c r="N66" s="3">
        <f t="shared" si="2"/>
        <v>18</v>
      </c>
      <c r="O66" s="3">
        <f t="shared" si="2"/>
        <v>15</v>
      </c>
      <c r="P66" s="3">
        <f t="shared" si="2"/>
        <v>3</v>
      </c>
      <c r="Q66" s="3">
        <f t="shared" si="2"/>
        <v>18</v>
      </c>
      <c r="R66" s="3">
        <f t="shared" si="1"/>
        <v>13</v>
      </c>
      <c r="S66" s="3">
        <f t="shared" si="1"/>
        <v>22</v>
      </c>
      <c r="T66" s="3">
        <f t="shared" si="1"/>
        <v>14</v>
      </c>
      <c r="U66" s="3">
        <f t="shared" si="1"/>
        <v>16</v>
      </c>
      <c r="V66" s="3">
        <f t="shared" si="1"/>
        <v>15</v>
      </c>
      <c r="W66" s="3">
        <f t="shared" si="1"/>
        <v>18</v>
      </c>
      <c r="X66" s="3">
        <f t="shared" si="1"/>
        <v>10</v>
      </c>
      <c r="Y66" s="3">
        <f t="shared" si="1"/>
        <v>10</v>
      </c>
      <c r="Z66" s="3">
        <f t="shared" si="1"/>
        <v>16</v>
      </c>
      <c r="AA66" s="3">
        <f t="shared" si="1"/>
        <v>13</v>
      </c>
      <c r="AB66" s="3">
        <f t="shared" si="1"/>
        <v>11</v>
      </c>
      <c r="AC66" s="3">
        <f t="shared" si="1"/>
        <v>4</v>
      </c>
      <c r="AD66" s="3">
        <f t="shared" si="1"/>
        <v>7</v>
      </c>
      <c r="AE66" s="3">
        <f t="shared" si="1"/>
        <v>21</v>
      </c>
    </row>
    <row r="67" spans="1:31">
      <c r="A67" t="s">
        <v>73</v>
      </c>
      <c r="B67" s="3">
        <f t="shared" si="2"/>
        <v>20</v>
      </c>
      <c r="C67" s="3">
        <f t="shared" si="2"/>
        <v>7</v>
      </c>
      <c r="D67" s="3">
        <f t="shared" si="1"/>
        <v>4</v>
      </c>
      <c r="E67" s="3">
        <f t="shared" si="1"/>
        <v>20</v>
      </c>
      <c r="F67" s="3">
        <f t="shared" si="1"/>
        <v>13</v>
      </c>
      <c r="G67" s="3">
        <f t="shared" si="1"/>
        <v>15</v>
      </c>
      <c r="H67" s="3">
        <f t="shared" si="1"/>
        <v>19</v>
      </c>
      <c r="I67" s="3">
        <f t="shared" si="1"/>
        <v>17</v>
      </c>
      <c r="J67" s="3">
        <f t="shared" si="1"/>
        <v>6</v>
      </c>
      <c r="K67" s="3">
        <f t="shared" si="1"/>
        <v>10</v>
      </c>
      <c r="L67" s="3">
        <f t="shared" si="1"/>
        <v>4</v>
      </c>
      <c r="M67" s="3">
        <f t="shared" si="1"/>
        <v>8</v>
      </c>
      <c r="N67" s="3">
        <f t="shared" si="1"/>
        <v>12</v>
      </c>
      <c r="O67" s="3">
        <f t="shared" si="1"/>
        <v>4</v>
      </c>
      <c r="P67" s="3">
        <f t="shared" si="1"/>
        <v>4</v>
      </c>
      <c r="Q67" s="3">
        <f t="shared" si="1"/>
        <v>14</v>
      </c>
      <c r="R67" s="3">
        <f t="shared" si="1"/>
        <v>14</v>
      </c>
      <c r="S67" s="3">
        <f t="shared" si="1"/>
        <v>17</v>
      </c>
      <c r="T67" s="3">
        <f t="shared" si="1"/>
        <v>11</v>
      </c>
      <c r="U67" s="3">
        <f t="shared" si="1"/>
        <v>12</v>
      </c>
      <c r="V67" s="3">
        <f t="shared" si="1"/>
        <v>4</v>
      </c>
      <c r="W67" s="3">
        <f t="shared" si="1"/>
        <v>16</v>
      </c>
      <c r="X67" s="3">
        <f t="shared" si="1"/>
        <v>12</v>
      </c>
      <c r="Y67" s="3">
        <f t="shared" si="1"/>
        <v>10</v>
      </c>
      <c r="Z67" s="3">
        <f t="shared" si="1"/>
        <v>12</v>
      </c>
      <c r="AA67" s="3">
        <f t="shared" si="1"/>
        <v>14</v>
      </c>
      <c r="AB67" s="3">
        <f t="shared" si="1"/>
        <v>15</v>
      </c>
      <c r="AC67" s="3">
        <f t="shared" si="1"/>
        <v>7</v>
      </c>
      <c r="AD67" s="3">
        <f t="shared" si="1"/>
        <v>5</v>
      </c>
      <c r="AE67" s="3">
        <f t="shared" si="1"/>
        <v>8</v>
      </c>
    </row>
    <row r="68" spans="1:31">
      <c r="A68" t="s">
        <v>77</v>
      </c>
      <c r="B68" s="3">
        <f t="shared" si="2"/>
        <v>17</v>
      </c>
      <c r="C68" s="3">
        <f t="shared" si="2"/>
        <v>13</v>
      </c>
      <c r="D68" s="3">
        <f t="shared" si="1"/>
        <v>2</v>
      </c>
      <c r="E68" s="3">
        <f t="shared" si="1"/>
        <v>6</v>
      </c>
      <c r="F68" s="3">
        <f t="shared" si="1"/>
        <v>8</v>
      </c>
      <c r="G68" s="3">
        <f t="shared" si="1"/>
        <v>27</v>
      </c>
      <c r="H68" s="3">
        <f t="shared" si="1"/>
        <v>26</v>
      </c>
      <c r="I68" s="3">
        <f t="shared" si="1"/>
        <v>28</v>
      </c>
      <c r="J68" s="3">
        <f t="shared" si="1"/>
        <v>8</v>
      </c>
      <c r="K68" s="3">
        <f t="shared" si="1"/>
        <v>16</v>
      </c>
      <c r="L68" s="3">
        <f t="shared" si="1"/>
        <v>5</v>
      </c>
      <c r="M68" s="3">
        <f t="shared" si="1"/>
        <v>5</v>
      </c>
      <c r="N68" s="3">
        <f t="shared" si="1"/>
        <v>6</v>
      </c>
      <c r="O68" s="3">
        <f t="shared" si="1"/>
        <v>3</v>
      </c>
      <c r="P68" s="3">
        <f t="shared" si="1"/>
        <v>20</v>
      </c>
      <c r="Q68" s="3">
        <f t="shared" si="1"/>
        <v>11</v>
      </c>
      <c r="R68" s="3">
        <f t="shared" si="1"/>
        <v>4</v>
      </c>
      <c r="S68" s="3">
        <f t="shared" si="1"/>
        <v>9</v>
      </c>
      <c r="T68" s="3">
        <f t="shared" si="1"/>
        <v>11</v>
      </c>
      <c r="U68" s="3">
        <f t="shared" si="1"/>
        <v>17</v>
      </c>
      <c r="V68" s="3">
        <f t="shared" si="1"/>
        <v>3</v>
      </c>
      <c r="W68" s="3">
        <f t="shared" si="1"/>
        <v>3</v>
      </c>
      <c r="X68" s="3">
        <f t="shared" si="1"/>
        <v>15</v>
      </c>
      <c r="Y68" s="3">
        <f t="shared" si="1"/>
        <v>11</v>
      </c>
      <c r="Z68" s="3">
        <f t="shared" si="1"/>
        <v>11</v>
      </c>
      <c r="AA68" s="3">
        <f t="shared" si="1"/>
        <v>15</v>
      </c>
      <c r="AB68" s="3">
        <f t="shared" si="1"/>
        <v>11</v>
      </c>
      <c r="AC68" s="3">
        <f t="shared" si="1"/>
        <v>13</v>
      </c>
      <c r="AD68" s="3">
        <f t="shared" si="1"/>
        <v>10</v>
      </c>
      <c r="AE68" s="3">
        <f t="shared" si="1"/>
        <v>6</v>
      </c>
    </row>
    <row r="69" spans="1:31">
      <c r="A69" t="s">
        <v>74</v>
      </c>
      <c r="B69" s="3">
        <f t="shared" si="2"/>
        <v>6</v>
      </c>
      <c r="C69" s="3">
        <f t="shared" si="2"/>
        <v>28</v>
      </c>
      <c r="D69" s="3">
        <f t="shared" si="1"/>
        <v>0</v>
      </c>
      <c r="E69" s="3">
        <f t="shared" si="1"/>
        <v>4</v>
      </c>
      <c r="F69" s="3">
        <f t="shared" si="1"/>
        <v>7</v>
      </c>
      <c r="G69" s="3">
        <f t="shared" si="1"/>
        <v>15</v>
      </c>
      <c r="H69" s="3">
        <f t="shared" si="1"/>
        <v>14</v>
      </c>
      <c r="I69" s="3">
        <f t="shared" si="1"/>
        <v>15</v>
      </c>
      <c r="J69" s="3">
        <f t="shared" si="1"/>
        <v>18</v>
      </c>
      <c r="K69" s="3">
        <f t="shared" si="1"/>
        <v>20</v>
      </c>
      <c r="L69" s="3">
        <f t="shared" si="1"/>
        <v>10</v>
      </c>
      <c r="M69" s="3">
        <f t="shared" si="1"/>
        <v>19</v>
      </c>
      <c r="N69" s="3">
        <f t="shared" si="1"/>
        <v>6</v>
      </c>
      <c r="O69" s="3">
        <f t="shared" si="1"/>
        <v>7</v>
      </c>
      <c r="P69" s="3">
        <f t="shared" si="1"/>
        <v>26</v>
      </c>
      <c r="Q69" s="3">
        <f t="shared" si="1"/>
        <v>5</v>
      </c>
      <c r="R69" s="3">
        <f t="shared" si="1"/>
        <v>2</v>
      </c>
      <c r="S69" s="3">
        <f t="shared" si="1"/>
        <v>8</v>
      </c>
      <c r="T69" s="3">
        <f t="shared" si="1"/>
        <v>7</v>
      </c>
      <c r="U69" s="3">
        <f t="shared" si="1"/>
        <v>3</v>
      </c>
      <c r="V69" s="3">
        <f t="shared" si="1"/>
        <v>0</v>
      </c>
      <c r="W69" s="3">
        <f t="shared" si="1"/>
        <v>1</v>
      </c>
      <c r="X69" s="3">
        <f t="shared" si="1"/>
        <v>5</v>
      </c>
      <c r="Y69" s="3">
        <f t="shared" si="1"/>
        <v>7</v>
      </c>
      <c r="Z69" s="3">
        <f t="shared" si="1"/>
        <v>6</v>
      </c>
      <c r="AA69" s="3">
        <f t="shared" si="1"/>
        <v>3</v>
      </c>
      <c r="AB69" s="3">
        <f t="shared" si="1"/>
        <v>10</v>
      </c>
      <c r="AC69" s="3">
        <f t="shared" si="1"/>
        <v>14</v>
      </c>
      <c r="AD69" s="3">
        <f t="shared" si="1"/>
        <v>17</v>
      </c>
      <c r="AE69" s="3">
        <f t="shared" si="1"/>
        <v>11</v>
      </c>
    </row>
    <row r="70" spans="1:31">
      <c r="A70" t="s">
        <v>80</v>
      </c>
      <c r="B70" s="3">
        <f t="shared" si="2"/>
        <v>0</v>
      </c>
      <c r="C70" s="3">
        <f t="shared" si="2"/>
        <v>11</v>
      </c>
      <c r="D70" s="3">
        <f t="shared" si="1"/>
        <v>0</v>
      </c>
      <c r="E70" s="3">
        <f t="shared" si="1"/>
        <v>2</v>
      </c>
      <c r="F70" s="3">
        <f t="shared" si="1"/>
        <v>11</v>
      </c>
      <c r="G70" s="3">
        <f t="shared" si="1"/>
        <v>3</v>
      </c>
      <c r="H70" s="3">
        <f t="shared" si="1"/>
        <v>2</v>
      </c>
      <c r="I70" s="3">
        <f t="shared" si="1"/>
        <v>1</v>
      </c>
      <c r="J70" s="3">
        <f t="shared" si="1"/>
        <v>20</v>
      </c>
      <c r="K70" s="3">
        <f t="shared" si="1"/>
        <v>10</v>
      </c>
      <c r="L70" s="3">
        <f t="shared" si="1"/>
        <v>33</v>
      </c>
      <c r="M70" s="3">
        <f t="shared" si="1"/>
        <v>12</v>
      </c>
      <c r="N70" s="3">
        <f t="shared" si="1"/>
        <v>7</v>
      </c>
      <c r="O70" s="3">
        <f t="shared" si="1"/>
        <v>13</v>
      </c>
      <c r="P70" s="3">
        <f t="shared" si="1"/>
        <v>8</v>
      </c>
      <c r="Q70" s="3">
        <f t="shared" si="1"/>
        <v>3</v>
      </c>
      <c r="R70" s="3">
        <f t="shared" si="1"/>
        <v>1</v>
      </c>
      <c r="S70" s="3">
        <f t="shared" si="1"/>
        <v>0</v>
      </c>
      <c r="T70" s="3">
        <f t="shared" si="1"/>
        <v>3</v>
      </c>
      <c r="U70" s="3">
        <f t="shared" si="1"/>
        <v>5</v>
      </c>
      <c r="V70" s="3">
        <f t="shared" si="1"/>
        <v>0</v>
      </c>
      <c r="W70" s="3">
        <f t="shared" si="1"/>
        <v>8</v>
      </c>
      <c r="X70" s="3">
        <f t="shared" si="1"/>
        <v>6</v>
      </c>
      <c r="Y70" s="3">
        <f t="shared" si="1"/>
        <v>16</v>
      </c>
      <c r="Z70" s="3">
        <f t="shared" si="1"/>
        <v>5</v>
      </c>
      <c r="AA70" s="3">
        <f t="shared" si="1"/>
        <v>6</v>
      </c>
      <c r="AB70" s="3">
        <f t="shared" si="1"/>
        <v>12</v>
      </c>
      <c r="AC70" s="3">
        <f t="shared" si="1"/>
        <v>22</v>
      </c>
      <c r="AD70" s="3">
        <f t="shared" si="1"/>
        <v>21</v>
      </c>
      <c r="AE70" s="3">
        <f t="shared" si="1"/>
        <v>3</v>
      </c>
    </row>
    <row r="71" spans="1:31">
      <c r="B71" s="3">
        <f>SUM(B65:B70)</f>
        <v>62</v>
      </c>
      <c r="C71" s="3">
        <f>SUM(C65:C70)</f>
        <v>62</v>
      </c>
      <c r="D71" s="3">
        <f t="shared" ref="D71:AE71" si="3">SUM(D65:D70)</f>
        <v>62</v>
      </c>
      <c r="E71" s="3">
        <f t="shared" si="3"/>
        <v>62</v>
      </c>
      <c r="F71" s="3">
        <f t="shared" si="3"/>
        <v>62</v>
      </c>
      <c r="G71" s="3">
        <f t="shared" si="3"/>
        <v>62</v>
      </c>
      <c r="H71" s="3">
        <f t="shared" si="3"/>
        <v>62</v>
      </c>
      <c r="I71" s="3">
        <f t="shared" si="3"/>
        <v>62</v>
      </c>
      <c r="J71" s="3">
        <f t="shared" si="3"/>
        <v>62</v>
      </c>
      <c r="K71" s="3">
        <f t="shared" si="3"/>
        <v>62</v>
      </c>
      <c r="L71" s="3">
        <f t="shared" si="3"/>
        <v>62</v>
      </c>
      <c r="M71" s="3">
        <f t="shared" si="3"/>
        <v>62</v>
      </c>
      <c r="N71" s="3">
        <f t="shared" si="3"/>
        <v>62</v>
      </c>
      <c r="O71" s="3">
        <f t="shared" si="3"/>
        <v>62</v>
      </c>
      <c r="P71" s="3">
        <f t="shared" si="3"/>
        <v>62</v>
      </c>
      <c r="Q71" s="3">
        <f t="shared" si="3"/>
        <v>62</v>
      </c>
      <c r="R71" s="3">
        <f t="shared" si="3"/>
        <v>62</v>
      </c>
      <c r="S71" s="3">
        <f t="shared" si="3"/>
        <v>62</v>
      </c>
      <c r="T71" s="3">
        <f t="shared" si="3"/>
        <v>62</v>
      </c>
      <c r="U71" s="3">
        <f t="shared" si="3"/>
        <v>62</v>
      </c>
      <c r="V71" s="3">
        <f t="shared" si="3"/>
        <v>62</v>
      </c>
      <c r="W71" s="3">
        <f t="shared" si="3"/>
        <v>62</v>
      </c>
      <c r="X71" s="3">
        <f t="shared" si="3"/>
        <v>62</v>
      </c>
      <c r="Y71" s="3">
        <f t="shared" si="3"/>
        <v>62</v>
      </c>
      <c r="Z71" s="3">
        <f t="shared" si="3"/>
        <v>62</v>
      </c>
      <c r="AA71" s="3">
        <f t="shared" si="3"/>
        <v>62</v>
      </c>
      <c r="AB71" s="3">
        <f t="shared" si="3"/>
        <v>62</v>
      </c>
      <c r="AC71" s="3">
        <f t="shared" si="3"/>
        <v>62</v>
      </c>
      <c r="AD71" s="3">
        <f t="shared" si="3"/>
        <v>62</v>
      </c>
      <c r="AE71" s="3">
        <f t="shared" si="3"/>
        <v>62</v>
      </c>
    </row>
    <row r="72" spans="1:31">
      <c r="A72" t="s">
        <v>75</v>
      </c>
      <c r="B72" s="14">
        <f>B65/B$71</f>
        <v>8.0645161290322578E-2</v>
      </c>
      <c r="C72" s="14">
        <f t="shared" ref="C72:H72" si="4">C65/C$71</f>
        <v>1.6129032258064516E-2</v>
      </c>
      <c r="D72" s="14">
        <f t="shared" si="4"/>
        <v>0.83870967741935487</v>
      </c>
      <c r="E72" s="14">
        <f t="shared" si="4"/>
        <v>3.2258064516129031E-2</v>
      </c>
      <c r="F72" s="14">
        <f t="shared" si="4"/>
        <v>0.12903225806451613</v>
      </c>
      <c r="G72" s="14">
        <f t="shared" si="4"/>
        <v>0</v>
      </c>
      <c r="H72" s="14">
        <f t="shared" si="4"/>
        <v>0</v>
      </c>
      <c r="I72" s="14">
        <f t="shared" ref="I72:AE72" si="5">I65/I$71</f>
        <v>0</v>
      </c>
      <c r="J72" s="14">
        <f t="shared" si="5"/>
        <v>3.2258064516129031E-2</v>
      </c>
      <c r="K72" s="14">
        <f t="shared" si="5"/>
        <v>0</v>
      </c>
      <c r="L72" s="14">
        <f t="shared" si="5"/>
        <v>0.11290322580645161</v>
      </c>
      <c r="M72" s="14">
        <f t="shared" si="5"/>
        <v>0.25806451612903225</v>
      </c>
      <c r="N72" s="14">
        <f t="shared" si="5"/>
        <v>0.20967741935483872</v>
      </c>
      <c r="O72" s="14">
        <f t="shared" si="5"/>
        <v>0.32258064516129031</v>
      </c>
      <c r="P72" s="14">
        <f t="shared" si="5"/>
        <v>1.6129032258064516E-2</v>
      </c>
      <c r="Q72" s="14">
        <f t="shared" si="5"/>
        <v>0.17741935483870969</v>
      </c>
      <c r="R72" s="14">
        <f t="shared" si="5"/>
        <v>0.45161290322580644</v>
      </c>
      <c r="S72" s="14">
        <f t="shared" si="5"/>
        <v>9.6774193548387094E-2</v>
      </c>
      <c r="T72" s="14">
        <f t="shared" si="5"/>
        <v>0.25806451612903225</v>
      </c>
      <c r="U72" s="14">
        <f t="shared" si="5"/>
        <v>0.14516129032258066</v>
      </c>
      <c r="V72" s="14">
        <f t="shared" si="5"/>
        <v>0.64516129032258063</v>
      </c>
      <c r="W72" s="14">
        <f t="shared" si="5"/>
        <v>0.25806451612903225</v>
      </c>
      <c r="X72" s="14">
        <f t="shared" si="5"/>
        <v>0.22580645161290322</v>
      </c>
      <c r="Y72" s="14">
        <f t="shared" si="5"/>
        <v>0.12903225806451613</v>
      </c>
      <c r="Z72" s="14">
        <f t="shared" si="5"/>
        <v>0.19354838709677419</v>
      </c>
      <c r="AA72" s="14">
        <f t="shared" si="5"/>
        <v>0.17741935483870969</v>
      </c>
      <c r="AB72" s="14">
        <f t="shared" si="5"/>
        <v>4.8387096774193547E-2</v>
      </c>
      <c r="AC72" s="14">
        <f t="shared" si="5"/>
        <v>3.2258064516129031E-2</v>
      </c>
      <c r="AD72" s="14">
        <f t="shared" si="5"/>
        <v>3.2258064516129031E-2</v>
      </c>
      <c r="AE72" s="14">
        <f t="shared" si="5"/>
        <v>0.20967741935483872</v>
      </c>
    </row>
    <row r="73" spans="1:31">
      <c r="A73" t="s">
        <v>76</v>
      </c>
      <c r="B73" s="14">
        <f t="shared" ref="B73:G77" si="6">B66/B$71</f>
        <v>0.22580645161290322</v>
      </c>
      <c r="C73" s="14">
        <f t="shared" si="6"/>
        <v>3.2258064516129031E-2</v>
      </c>
      <c r="D73" s="14">
        <f t="shared" si="6"/>
        <v>6.4516129032258063E-2</v>
      </c>
      <c r="E73" s="14">
        <f t="shared" si="6"/>
        <v>0.45161290322580644</v>
      </c>
      <c r="F73" s="14">
        <f t="shared" si="6"/>
        <v>0.24193548387096775</v>
      </c>
      <c r="G73" s="14">
        <f t="shared" si="6"/>
        <v>3.2258064516129031E-2</v>
      </c>
      <c r="H73" s="14">
        <f t="shared" ref="H73:AE73" si="7">H66/H$71</f>
        <v>1.6129032258064516E-2</v>
      </c>
      <c r="I73" s="14">
        <f t="shared" si="7"/>
        <v>1.6129032258064516E-2</v>
      </c>
      <c r="J73" s="14">
        <f t="shared" si="7"/>
        <v>0.12903225806451613</v>
      </c>
      <c r="K73" s="14">
        <f t="shared" si="7"/>
        <v>9.6774193548387094E-2</v>
      </c>
      <c r="L73" s="14">
        <f t="shared" si="7"/>
        <v>4.8387096774193547E-2</v>
      </c>
      <c r="M73" s="14">
        <f t="shared" si="7"/>
        <v>3.2258064516129031E-2</v>
      </c>
      <c r="N73" s="14">
        <f t="shared" si="7"/>
        <v>0.29032258064516131</v>
      </c>
      <c r="O73" s="14">
        <f t="shared" si="7"/>
        <v>0.24193548387096775</v>
      </c>
      <c r="P73" s="14">
        <f t="shared" si="7"/>
        <v>4.8387096774193547E-2</v>
      </c>
      <c r="Q73" s="14">
        <f t="shared" si="7"/>
        <v>0.29032258064516131</v>
      </c>
      <c r="R73" s="14">
        <f t="shared" si="7"/>
        <v>0.20967741935483872</v>
      </c>
      <c r="S73" s="14">
        <f t="shared" si="7"/>
        <v>0.35483870967741937</v>
      </c>
      <c r="T73" s="14">
        <f t="shared" si="7"/>
        <v>0.22580645161290322</v>
      </c>
      <c r="U73" s="14">
        <f t="shared" si="7"/>
        <v>0.25806451612903225</v>
      </c>
      <c r="V73" s="14">
        <f t="shared" si="7"/>
        <v>0.24193548387096775</v>
      </c>
      <c r="W73" s="14">
        <f t="shared" si="7"/>
        <v>0.29032258064516131</v>
      </c>
      <c r="X73" s="14">
        <f t="shared" si="7"/>
        <v>0.16129032258064516</v>
      </c>
      <c r="Y73" s="14">
        <f t="shared" si="7"/>
        <v>0.16129032258064516</v>
      </c>
      <c r="Z73" s="14">
        <f t="shared" si="7"/>
        <v>0.25806451612903225</v>
      </c>
      <c r="AA73" s="14">
        <f t="shared" si="7"/>
        <v>0.20967741935483872</v>
      </c>
      <c r="AB73" s="14">
        <f t="shared" si="7"/>
        <v>0.17741935483870969</v>
      </c>
      <c r="AC73" s="14">
        <f t="shared" si="7"/>
        <v>6.4516129032258063E-2</v>
      </c>
      <c r="AD73" s="14">
        <f t="shared" si="7"/>
        <v>0.11290322580645161</v>
      </c>
      <c r="AE73" s="14">
        <f t="shared" si="7"/>
        <v>0.33870967741935482</v>
      </c>
    </row>
    <row r="74" spans="1:31">
      <c r="A74" t="s">
        <v>73</v>
      </c>
      <c r="B74" s="14">
        <f t="shared" si="6"/>
        <v>0.32258064516129031</v>
      </c>
      <c r="C74" s="14">
        <f t="shared" si="6"/>
        <v>0.11290322580645161</v>
      </c>
      <c r="D74" s="14">
        <f t="shared" si="6"/>
        <v>6.4516129032258063E-2</v>
      </c>
      <c r="E74" s="14">
        <f t="shared" si="6"/>
        <v>0.32258064516129031</v>
      </c>
      <c r="F74" s="14">
        <f t="shared" si="6"/>
        <v>0.20967741935483872</v>
      </c>
      <c r="G74" s="14">
        <f t="shared" si="6"/>
        <v>0.24193548387096775</v>
      </c>
      <c r="H74" s="14">
        <f t="shared" ref="H74:AE74" si="8">H67/H$71</f>
        <v>0.30645161290322581</v>
      </c>
      <c r="I74" s="14">
        <f t="shared" si="8"/>
        <v>0.27419354838709675</v>
      </c>
      <c r="J74" s="14">
        <f t="shared" si="8"/>
        <v>9.6774193548387094E-2</v>
      </c>
      <c r="K74" s="14">
        <f t="shared" si="8"/>
        <v>0.16129032258064516</v>
      </c>
      <c r="L74" s="14">
        <f t="shared" si="8"/>
        <v>6.4516129032258063E-2</v>
      </c>
      <c r="M74" s="14">
        <f t="shared" si="8"/>
        <v>0.12903225806451613</v>
      </c>
      <c r="N74" s="14">
        <f t="shared" si="8"/>
        <v>0.19354838709677419</v>
      </c>
      <c r="O74" s="14">
        <f t="shared" si="8"/>
        <v>6.4516129032258063E-2</v>
      </c>
      <c r="P74" s="14">
        <f t="shared" si="8"/>
        <v>6.4516129032258063E-2</v>
      </c>
      <c r="Q74" s="14">
        <f t="shared" si="8"/>
        <v>0.22580645161290322</v>
      </c>
      <c r="R74" s="14">
        <f t="shared" si="8"/>
        <v>0.22580645161290322</v>
      </c>
      <c r="S74" s="14">
        <f t="shared" si="8"/>
        <v>0.27419354838709675</v>
      </c>
      <c r="T74" s="14">
        <f t="shared" si="8"/>
        <v>0.17741935483870969</v>
      </c>
      <c r="U74" s="14">
        <f t="shared" si="8"/>
        <v>0.19354838709677419</v>
      </c>
      <c r="V74" s="14">
        <f t="shared" si="8"/>
        <v>6.4516129032258063E-2</v>
      </c>
      <c r="W74" s="14">
        <f t="shared" si="8"/>
        <v>0.25806451612903225</v>
      </c>
      <c r="X74" s="14">
        <f t="shared" si="8"/>
        <v>0.19354838709677419</v>
      </c>
      <c r="Y74" s="14">
        <f t="shared" si="8"/>
        <v>0.16129032258064516</v>
      </c>
      <c r="Z74" s="14">
        <f t="shared" si="8"/>
        <v>0.19354838709677419</v>
      </c>
      <c r="AA74" s="14">
        <f t="shared" si="8"/>
        <v>0.22580645161290322</v>
      </c>
      <c r="AB74" s="14">
        <f t="shared" si="8"/>
        <v>0.24193548387096775</v>
      </c>
      <c r="AC74" s="14">
        <f t="shared" si="8"/>
        <v>0.11290322580645161</v>
      </c>
      <c r="AD74" s="14">
        <f t="shared" si="8"/>
        <v>8.0645161290322578E-2</v>
      </c>
      <c r="AE74" s="14">
        <f t="shared" si="8"/>
        <v>0.12903225806451613</v>
      </c>
    </row>
    <row r="75" spans="1:31">
      <c r="A75" t="s">
        <v>77</v>
      </c>
      <c r="B75" s="14">
        <f t="shared" si="6"/>
        <v>0.27419354838709675</v>
      </c>
      <c r="C75" s="14">
        <f t="shared" si="6"/>
        <v>0.20967741935483872</v>
      </c>
      <c r="D75" s="14">
        <f t="shared" si="6"/>
        <v>3.2258064516129031E-2</v>
      </c>
      <c r="E75" s="14">
        <f t="shared" si="6"/>
        <v>9.6774193548387094E-2</v>
      </c>
      <c r="F75" s="14">
        <f t="shared" si="6"/>
        <v>0.12903225806451613</v>
      </c>
      <c r="G75" s="14">
        <f t="shared" si="6"/>
        <v>0.43548387096774194</v>
      </c>
      <c r="H75" s="14">
        <f t="shared" ref="H75:AE75" si="9">H68/H$71</f>
        <v>0.41935483870967744</v>
      </c>
      <c r="I75" s="14">
        <f t="shared" si="9"/>
        <v>0.45161290322580644</v>
      </c>
      <c r="J75" s="14">
        <f t="shared" si="9"/>
        <v>0.12903225806451613</v>
      </c>
      <c r="K75" s="14">
        <f t="shared" si="9"/>
        <v>0.25806451612903225</v>
      </c>
      <c r="L75" s="14">
        <f t="shared" si="9"/>
        <v>8.0645161290322578E-2</v>
      </c>
      <c r="M75" s="14">
        <f t="shared" si="9"/>
        <v>8.0645161290322578E-2</v>
      </c>
      <c r="N75" s="14">
        <f t="shared" si="9"/>
        <v>9.6774193548387094E-2</v>
      </c>
      <c r="O75" s="14">
        <f t="shared" si="9"/>
        <v>4.8387096774193547E-2</v>
      </c>
      <c r="P75" s="14">
        <f t="shared" si="9"/>
        <v>0.32258064516129031</v>
      </c>
      <c r="Q75" s="14">
        <f t="shared" si="9"/>
        <v>0.17741935483870969</v>
      </c>
      <c r="R75" s="14">
        <f t="shared" si="9"/>
        <v>6.4516129032258063E-2</v>
      </c>
      <c r="S75" s="14">
        <f t="shared" si="9"/>
        <v>0.14516129032258066</v>
      </c>
      <c r="T75" s="14">
        <f t="shared" si="9"/>
        <v>0.17741935483870969</v>
      </c>
      <c r="U75" s="14">
        <f t="shared" si="9"/>
        <v>0.27419354838709675</v>
      </c>
      <c r="V75" s="14">
        <f t="shared" si="9"/>
        <v>4.8387096774193547E-2</v>
      </c>
      <c r="W75" s="14">
        <f t="shared" si="9"/>
        <v>4.8387096774193547E-2</v>
      </c>
      <c r="X75" s="14">
        <f t="shared" si="9"/>
        <v>0.24193548387096775</v>
      </c>
      <c r="Y75" s="14">
        <f t="shared" si="9"/>
        <v>0.17741935483870969</v>
      </c>
      <c r="Z75" s="14">
        <f t="shared" si="9"/>
        <v>0.17741935483870969</v>
      </c>
      <c r="AA75" s="14">
        <f t="shared" si="9"/>
        <v>0.24193548387096775</v>
      </c>
      <c r="AB75" s="14">
        <f t="shared" si="9"/>
        <v>0.17741935483870969</v>
      </c>
      <c r="AC75" s="14">
        <f t="shared" si="9"/>
        <v>0.20967741935483872</v>
      </c>
      <c r="AD75" s="14">
        <f t="shared" si="9"/>
        <v>0.16129032258064516</v>
      </c>
      <c r="AE75" s="14">
        <f t="shared" si="9"/>
        <v>9.6774193548387094E-2</v>
      </c>
    </row>
    <row r="76" spans="1:31">
      <c r="A76" t="s">
        <v>74</v>
      </c>
      <c r="B76" s="14">
        <f t="shared" si="6"/>
        <v>9.6774193548387094E-2</v>
      </c>
      <c r="C76" s="14">
        <f t="shared" si="6"/>
        <v>0.45161290322580644</v>
      </c>
      <c r="D76" s="14">
        <f t="shared" si="6"/>
        <v>0</v>
      </c>
      <c r="E76" s="14">
        <f t="shared" si="6"/>
        <v>6.4516129032258063E-2</v>
      </c>
      <c r="F76" s="14">
        <f t="shared" si="6"/>
        <v>0.11290322580645161</v>
      </c>
      <c r="G76" s="14">
        <f t="shared" si="6"/>
        <v>0.24193548387096775</v>
      </c>
      <c r="H76" s="14">
        <f t="shared" ref="H76:AE76" si="10">H69/H$71</f>
        <v>0.22580645161290322</v>
      </c>
      <c r="I76" s="14">
        <f t="shared" si="10"/>
        <v>0.24193548387096775</v>
      </c>
      <c r="J76" s="14">
        <f t="shared" si="10"/>
        <v>0.29032258064516131</v>
      </c>
      <c r="K76" s="14">
        <f t="shared" si="10"/>
        <v>0.32258064516129031</v>
      </c>
      <c r="L76" s="14">
        <f t="shared" si="10"/>
        <v>0.16129032258064516</v>
      </c>
      <c r="M76" s="14">
        <f t="shared" si="10"/>
        <v>0.30645161290322581</v>
      </c>
      <c r="N76" s="14">
        <f t="shared" si="10"/>
        <v>9.6774193548387094E-2</v>
      </c>
      <c r="O76" s="14">
        <f t="shared" si="10"/>
        <v>0.11290322580645161</v>
      </c>
      <c r="P76" s="14">
        <f t="shared" si="10"/>
        <v>0.41935483870967744</v>
      </c>
      <c r="Q76" s="14">
        <f t="shared" si="10"/>
        <v>8.0645161290322578E-2</v>
      </c>
      <c r="R76" s="14">
        <f t="shared" si="10"/>
        <v>3.2258064516129031E-2</v>
      </c>
      <c r="S76" s="14">
        <f t="shared" si="10"/>
        <v>0.12903225806451613</v>
      </c>
      <c r="T76" s="14">
        <f t="shared" si="10"/>
        <v>0.11290322580645161</v>
      </c>
      <c r="U76" s="14">
        <f t="shared" si="10"/>
        <v>4.8387096774193547E-2</v>
      </c>
      <c r="V76" s="14">
        <f t="shared" si="10"/>
        <v>0</v>
      </c>
      <c r="W76" s="14">
        <f t="shared" si="10"/>
        <v>1.6129032258064516E-2</v>
      </c>
      <c r="X76" s="14">
        <f t="shared" si="10"/>
        <v>8.0645161290322578E-2</v>
      </c>
      <c r="Y76" s="14">
        <f t="shared" si="10"/>
        <v>0.11290322580645161</v>
      </c>
      <c r="Z76" s="14">
        <f t="shared" si="10"/>
        <v>9.6774193548387094E-2</v>
      </c>
      <c r="AA76" s="14">
        <f t="shared" si="10"/>
        <v>4.8387096774193547E-2</v>
      </c>
      <c r="AB76" s="14">
        <f t="shared" si="10"/>
        <v>0.16129032258064516</v>
      </c>
      <c r="AC76" s="14">
        <f t="shared" si="10"/>
        <v>0.22580645161290322</v>
      </c>
      <c r="AD76" s="14">
        <f t="shared" si="10"/>
        <v>0.27419354838709675</v>
      </c>
      <c r="AE76" s="14">
        <f t="shared" si="10"/>
        <v>0.17741935483870969</v>
      </c>
    </row>
    <row r="77" spans="1:31">
      <c r="A77" t="s">
        <v>80</v>
      </c>
      <c r="B77" s="14">
        <f t="shared" si="6"/>
        <v>0</v>
      </c>
      <c r="C77" s="14">
        <f t="shared" si="6"/>
        <v>0.17741935483870969</v>
      </c>
      <c r="D77" s="14">
        <f t="shared" si="6"/>
        <v>0</v>
      </c>
      <c r="E77" s="14">
        <f t="shared" si="6"/>
        <v>3.2258064516129031E-2</v>
      </c>
      <c r="F77" s="14">
        <f t="shared" si="6"/>
        <v>0.17741935483870969</v>
      </c>
      <c r="G77" s="14">
        <f t="shared" si="6"/>
        <v>4.8387096774193547E-2</v>
      </c>
      <c r="H77" s="14">
        <f t="shared" ref="H77:AE77" si="11">H70/H$71</f>
        <v>3.2258064516129031E-2</v>
      </c>
      <c r="I77" s="14">
        <f t="shared" si="11"/>
        <v>1.6129032258064516E-2</v>
      </c>
      <c r="J77" s="14">
        <f t="shared" si="11"/>
        <v>0.32258064516129031</v>
      </c>
      <c r="K77" s="14">
        <f t="shared" si="11"/>
        <v>0.16129032258064516</v>
      </c>
      <c r="L77" s="14">
        <f t="shared" si="11"/>
        <v>0.532258064516129</v>
      </c>
      <c r="M77" s="14">
        <f t="shared" si="11"/>
        <v>0.19354838709677419</v>
      </c>
      <c r="N77" s="14">
        <f t="shared" si="11"/>
        <v>0.11290322580645161</v>
      </c>
      <c r="O77" s="14">
        <f t="shared" si="11"/>
        <v>0.20967741935483872</v>
      </c>
      <c r="P77" s="14">
        <f t="shared" si="11"/>
        <v>0.12903225806451613</v>
      </c>
      <c r="Q77" s="14">
        <f t="shared" si="11"/>
        <v>4.8387096774193547E-2</v>
      </c>
      <c r="R77" s="14">
        <f t="shared" si="11"/>
        <v>1.6129032258064516E-2</v>
      </c>
      <c r="S77" s="14">
        <f t="shared" si="11"/>
        <v>0</v>
      </c>
      <c r="T77" s="14">
        <f t="shared" si="11"/>
        <v>4.8387096774193547E-2</v>
      </c>
      <c r="U77" s="14">
        <f t="shared" si="11"/>
        <v>8.0645161290322578E-2</v>
      </c>
      <c r="V77" s="14">
        <f t="shared" si="11"/>
        <v>0</v>
      </c>
      <c r="W77" s="14">
        <f t="shared" si="11"/>
        <v>0.12903225806451613</v>
      </c>
      <c r="X77" s="14">
        <f t="shared" si="11"/>
        <v>9.6774193548387094E-2</v>
      </c>
      <c r="Y77" s="14">
        <f t="shared" si="11"/>
        <v>0.25806451612903225</v>
      </c>
      <c r="Z77" s="14">
        <f t="shared" si="11"/>
        <v>8.0645161290322578E-2</v>
      </c>
      <c r="AA77" s="14">
        <f t="shared" si="11"/>
        <v>9.6774193548387094E-2</v>
      </c>
      <c r="AB77" s="14">
        <f t="shared" si="11"/>
        <v>0.19354838709677419</v>
      </c>
      <c r="AC77" s="14">
        <f t="shared" si="11"/>
        <v>0.35483870967741937</v>
      </c>
      <c r="AD77" s="14">
        <f t="shared" si="11"/>
        <v>0.33870967741935482</v>
      </c>
      <c r="AE77" s="14">
        <f t="shared" si="11"/>
        <v>4.8387096774193547E-2</v>
      </c>
    </row>
    <row r="78" spans="1:31">
      <c r="B78" s="14">
        <f>SUM(B72:B77)</f>
        <v>1</v>
      </c>
      <c r="C78" s="14">
        <f t="shared" ref="C78:H78" si="12">SUM(C72:C77)</f>
        <v>1</v>
      </c>
      <c r="D78" s="14">
        <f t="shared" si="12"/>
        <v>1</v>
      </c>
      <c r="E78" s="14">
        <f t="shared" si="12"/>
        <v>1</v>
      </c>
      <c r="F78" s="14">
        <f t="shared" si="12"/>
        <v>1</v>
      </c>
      <c r="G78" s="14">
        <f t="shared" si="12"/>
        <v>1</v>
      </c>
      <c r="H78" s="14">
        <f t="shared" si="12"/>
        <v>1</v>
      </c>
      <c r="I78" s="14">
        <f t="shared" ref="I78" si="13">SUM(I72:I77)</f>
        <v>1</v>
      </c>
      <c r="J78" s="14">
        <f t="shared" ref="J78" si="14">SUM(J72:J77)</f>
        <v>1</v>
      </c>
      <c r="K78" s="14">
        <f t="shared" ref="K78" si="15">SUM(K72:K77)</f>
        <v>0.99999999999999989</v>
      </c>
      <c r="L78" s="14">
        <f t="shared" ref="L78" si="16">SUM(L72:L77)</f>
        <v>1</v>
      </c>
      <c r="M78" s="14">
        <f t="shared" ref="M78:N78" si="17">SUM(M72:M77)</f>
        <v>1</v>
      </c>
      <c r="N78" s="14">
        <f t="shared" si="17"/>
        <v>1</v>
      </c>
      <c r="O78" s="14">
        <f t="shared" ref="O78" si="18">SUM(O72:O77)</f>
        <v>0.99999999999999989</v>
      </c>
      <c r="P78" s="14">
        <f t="shared" ref="P78" si="19">SUM(P72:P77)</f>
        <v>1</v>
      </c>
      <c r="Q78" s="14">
        <f t="shared" ref="Q78" si="20">SUM(Q72:Q77)</f>
        <v>1.0000000000000002</v>
      </c>
      <c r="R78" s="14">
        <f t="shared" ref="R78" si="21">SUM(R72:R77)</f>
        <v>1</v>
      </c>
      <c r="S78" s="14">
        <f t="shared" ref="S78:T78" si="22">SUM(S72:S77)</f>
        <v>1</v>
      </c>
      <c r="T78" s="14">
        <f t="shared" si="22"/>
        <v>1.0000000000000002</v>
      </c>
      <c r="U78" s="14">
        <f t="shared" ref="U78" si="23">SUM(U72:U77)</f>
        <v>0.99999999999999989</v>
      </c>
      <c r="V78" s="14">
        <f t="shared" ref="V78" si="24">SUM(V72:V77)</f>
        <v>1</v>
      </c>
      <c r="W78" s="14">
        <f t="shared" ref="W78" si="25">SUM(W72:W77)</f>
        <v>0.99999999999999989</v>
      </c>
      <c r="X78" s="14">
        <f t="shared" ref="X78" si="26">SUM(X72:X77)</f>
        <v>1</v>
      </c>
      <c r="Y78" s="14">
        <f t="shared" ref="Y78:Z78" si="27">SUM(Y72:Y77)</f>
        <v>0.99999999999999989</v>
      </c>
      <c r="Z78" s="14">
        <f t="shared" si="27"/>
        <v>1</v>
      </c>
      <c r="AA78" s="14">
        <f t="shared" ref="AA78" si="28">SUM(AA72:AA77)</f>
        <v>1</v>
      </c>
      <c r="AB78" s="14">
        <f t="shared" ref="AB78" si="29">SUM(AB72:AB77)</f>
        <v>1</v>
      </c>
      <c r="AC78" s="14">
        <f t="shared" ref="AC78" si="30">SUM(AC72:AC77)</f>
        <v>1</v>
      </c>
      <c r="AD78" s="14">
        <f t="shared" ref="AD78" si="31">SUM(AD72:AD77)</f>
        <v>1</v>
      </c>
      <c r="AE78" s="14">
        <f t="shared" ref="AE78" si="32">SUM(AE72:AE77)</f>
        <v>1</v>
      </c>
    </row>
    <row r="79" spans="1:31">
      <c r="A79" s="3" t="s">
        <v>173</v>
      </c>
      <c r="B79" s="3" t="s">
        <v>174</v>
      </c>
    </row>
    <row r="80" spans="1:31">
      <c r="A80" s="3" t="s">
        <v>178</v>
      </c>
      <c r="B80" s="14">
        <v>0.83870967741935487</v>
      </c>
    </row>
    <row r="81" spans="1:4">
      <c r="A81" t="s">
        <v>182</v>
      </c>
      <c r="B81" s="14">
        <v>0.64516129032258063</v>
      </c>
    </row>
    <row r="82" spans="1:4">
      <c r="A82" s="3" t="s">
        <v>179</v>
      </c>
      <c r="B82" s="14">
        <v>0.45161290322580644</v>
      </c>
    </row>
    <row r="83" spans="1:4">
      <c r="A83" t="s">
        <v>183</v>
      </c>
      <c r="B83" s="14">
        <v>0.32258064516129031</v>
      </c>
    </row>
    <row r="84" spans="1:4">
      <c r="A84" t="s">
        <v>184</v>
      </c>
      <c r="B84" s="14">
        <v>0.25806451612903225</v>
      </c>
      <c r="D84" s="16"/>
    </row>
    <row r="85" spans="1:4">
      <c r="A85" t="s">
        <v>185</v>
      </c>
      <c r="B85" s="14">
        <v>0.25806451612903225</v>
      </c>
      <c r="D85" s="16"/>
    </row>
    <row r="86" spans="1:4">
      <c r="A86" t="s">
        <v>186</v>
      </c>
      <c r="B86" s="14">
        <v>0.25806451612903225</v>
      </c>
    </row>
    <row r="87" spans="1:4">
      <c r="A87" t="s">
        <v>187</v>
      </c>
      <c r="B87" s="14">
        <v>0.22580645161290322</v>
      </c>
    </row>
    <row r="88" spans="1:4">
      <c r="A88" t="s">
        <v>188</v>
      </c>
      <c r="B88" s="14">
        <v>0.20967741935483872</v>
      </c>
    </row>
    <row r="89" spans="1:4">
      <c r="A89" t="s">
        <v>189</v>
      </c>
      <c r="B89" s="14">
        <v>0.20967741935483872</v>
      </c>
      <c r="D89" s="16"/>
    </row>
    <row r="90" spans="1:4">
      <c r="A90" s="3" t="s">
        <v>180</v>
      </c>
      <c r="B90" s="14">
        <v>0.19354838709677419</v>
      </c>
      <c r="D90" s="16"/>
    </row>
    <row r="91" spans="1:4">
      <c r="A91" t="s">
        <v>190</v>
      </c>
      <c r="B91" s="14">
        <v>0.17741935483870969</v>
      </c>
      <c r="D91" s="16"/>
    </row>
    <row r="92" spans="1:4">
      <c r="A92" t="s">
        <v>191</v>
      </c>
      <c r="B92" s="14">
        <v>0.17741935483870969</v>
      </c>
      <c r="D92" s="16"/>
    </row>
    <row r="93" spans="1:4">
      <c r="A93" s="3" t="s">
        <v>176</v>
      </c>
      <c r="B93" s="14">
        <v>0.14516129032258066</v>
      </c>
      <c r="D93" s="16"/>
    </row>
    <row r="94" spans="1:4">
      <c r="A94" t="s">
        <v>192</v>
      </c>
      <c r="B94" s="14">
        <v>0.12903225806451613</v>
      </c>
    </row>
    <row r="95" spans="1:4">
      <c r="A95" t="s">
        <v>193</v>
      </c>
      <c r="B95" s="14">
        <v>0.12903225806451613</v>
      </c>
      <c r="D95" s="16"/>
    </row>
    <row r="96" spans="1:4">
      <c r="A96" t="s">
        <v>194</v>
      </c>
      <c r="B96" s="14">
        <v>0.11290322580645161</v>
      </c>
    </row>
    <row r="97" spans="1:2">
      <c r="A97" t="s">
        <v>195</v>
      </c>
      <c r="B97" s="14">
        <v>9.6774193548387094E-2</v>
      </c>
    </row>
    <row r="98" spans="1:2">
      <c r="A98" s="3" t="s">
        <v>175</v>
      </c>
      <c r="B98" s="14">
        <v>8.0645161290322578E-2</v>
      </c>
    </row>
    <row r="99" spans="1:2">
      <c r="A99" t="s">
        <v>196</v>
      </c>
      <c r="B99" s="14">
        <v>4.8387096774193547E-2</v>
      </c>
    </row>
    <row r="100" spans="1:2">
      <c r="A100" t="s">
        <v>197</v>
      </c>
      <c r="B100" s="14">
        <v>3.2258064516129031E-2</v>
      </c>
    </row>
    <row r="101" spans="1:2">
      <c r="A101" t="s">
        <v>198</v>
      </c>
      <c r="B101" s="14">
        <v>3.2258064516129031E-2</v>
      </c>
    </row>
    <row r="102" spans="1:2">
      <c r="A102" t="s">
        <v>200</v>
      </c>
      <c r="B102" s="14">
        <v>3.2258064516129031E-2</v>
      </c>
    </row>
    <row r="103" spans="1:2">
      <c r="A103" t="s">
        <v>199</v>
      </c>
      <c r="B103" s="14">
        <v>3.2258064516129031E-2</v>
      </c>
    </row>
    <row r="104" spans="1:2">
      <c r="A104" s="3" t="s">
        <v>181</v>
      </c>
      <c r="B104" s="14">
        <v>1.6129032258064516E-2</v>
      </c>
    </row>
    <row r="105" spans="1:2">
      <c r="A105" s="3" t="s">
        <v>201</v>
      </c>
      <c r="B105" s="14">
        <v>1.6129032258064516E-2</v>
      </c>
    </row>
    <row r="106" spans="1:2">
      <c r="A106" t="s">
        <v>204</v>
      </c>
      <c r="B106" s="14">
        <v>0</v>
      </c>
    </row>
    <row r="107" spans="1:2">
      <c r="A107" s="3" t="s">
        <v>177</v>
      </c>
      <c r="B107" s="14">
        <v>0</v>
      </c>
    </row>
    <row r="108" spans="1:2">
      <c r="A108" t="s">
        <v>203</v>
      </c>
      <c r="B108" s="14">
        <v>0</v>
      </c>
    </row>
    <row r="109" spans="1:2">
      <c r="A109" t="s">
        <v>202</v>
      </c>
      <c r="B109" s="14">
        <v>0</v>
      </c>
    </row>
  </sheetData>
  <autoFilter ref="A79:B79" xr:uid="{BEC58DD5-D97D-4A97-9E86-EF3F1E0FF82B}">
    <sortState xmlns:xlrd2="http://schemas.microsoft.com/office/spreadsheetml/2017/richdata2" ref="A80:B109">
      <sortCondition descending="1" ref="B79"/>
    </sortState>
  </autoFilter>
  <conditionalFormatting sqref="B65:AH70">
    <cfRule type="top10" dxfId="5" priority="5" rank="10"/>
    <cfRule type="cellIs" dxfId="4" priority="6" operator="equal">
      <formula>$AF$65</formula>
    </cfRule>
  </conditionalFormatting>
  <conditionalFormatting sqref="B71:AH71">
    <cfRule type="cellIs" dxfId="3" priority="4" operator="equal">
      <formula>62</formula>
    </cfRule>
  </conditionalFormatting>
  <conditionalFormatting sqref="B72:AE77">
    <cfRule type="top10" dxfId="2" priority="3" rank="10"/>
  </conditionalFormatting>
  <conditionalFormatting sqref="B78:AE78">
    <cfRule type="cellIs" dxfId="1" priority="2" operator="equal">
      <formula>62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1DFEE43-D140-4D2C-ACEC-F905A2B8E103}">
            <xm:f>NOT(ISERROR(SEARCH($B$80,B78)))</xm:f>
            <xm:f>$B$80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B78:AE78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3634-DBC8-4DFA-BAFB-4BD55EC1D476}">
  <sheetPr>
    <outlinePr summaryBelow="0" summaryRight="0"/>
  </sheetPr>
  <dimension ref="A1:AD64"/>
  <sheetViews>
    <sheetView topLeftCell="V1" workbookViewId="0">
      <pane ySplit="1" topLeftCell="A35" activePane="bottomLeft" state="frozen"/>
      <selection activeCell="B2" sqref="B2:B63"/>
      <selection pane="bottomLeft" activeCell="Y61" sqref="Y61"/>
    </sheetView>
  </sheetViews>
  <sheetFormatPr defaultColWidth="14.44140625" defaultRowHeight="15.75" customHeight="1"/>
  <cols>
    <col min="1" max="36" width="21.5546875" style="3" customWidth="1"/>
    <col min="37" max="16384" width="14.44140625" style="3"/>
  </cols>
  <sheetData>
    <row r="1" spans="1:30" ht="13.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155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156</v>
      </c>
      <c r="R1" s="1" t="s">
        <v>157</v>
      </c>
      <c r="S1" s="1" t="s">
        <v>158</v>
      </c>
      <c r="T1" s="1" t="s">
        <v>154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</row>
    <row r="2" spans="1:30" ht="13.2">
      <c r="A2" s="1">
        <v>1</v>
      </c>
      <c r="B2" s="1">
        <v>1</v>
      </c>
      <c r="C2" s="1">
        <v>3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3</v>
      </c>
      <c r="J2" s="1">
        <v>0</v>
      </c>
      <c r="K2" s="1">
        <v>-1</v>
      </c>
      <c r="L2" s="1">
        <v>1</v>
      </c>
      <c r="M2" s="1">
        <v>2</v>
      </c>
      <c r="N2" s="1">
        <v>2</v>
      </c>
      <c r="O2" s="1">
        <v>0</v>
      </c>
      <c r="P2" s="1">
        <v>1</v>
      </c>
      <c r="Q2" s="1">
        <v>1</v>
      </c>
      <c r="R2" s="1">
        <v>3</v>
      </c>
      <c r="S2" s="1">
        <v>2</v>
      </c>
      <c r="T2" s="1">
        <v>2</v>
      </c>
      <c r="U2" s="1">
        <v>1</v>
      </c>
      <c r="V2" s="1">
        <v>3</v>
      </c>
      <c r="W2" s="1">
        <v>1</v>
      </c>
      <c r="X2" s="1">
        <v>2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3</v>
      </c>
    </row>
    <row r="3" spans="1:30" ht="13.2">
      <c r="A3" s="1">
        <v>2</v>
      </c>
      <c r="B3" s="1">
        <v>0</v>
      </c>
      <c r="C3" s="1">
        <v>3</v>
      </c>
      <c r="D3" s="1">
        <v>2</v>
      </c>
      <c r="E3" s="1">
        <v>1</v>
      </c>
      <c r="F3" s="1">
        <v>2</v>
      </c>
      <c r="G3" s="1">
        <v>3</v>
      </c>
      <c r="H3" s="1">
        <v>2</v>
      </c>
      <c r="I3" s="1">
        <v>-1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3</v>
      </c>
      <c r="P3" s="1">
        <v>3</v>
      </c>
      <c r="Q3" s="1">
        <v>3</v>
      </c>
      <c r="R3" s="1">
        <v>3</v>
      </c>
      <c r="S3" s="1">
        <v>0</v>
      </c>
      <c r="T3" s="1">
        <v>3</v>
      </c>
      <c r="U3" s="1">
        <v>3</v>
      </c>
      <c r="V3" s="1">
        <v>2</v>
      </c>
      <c r="W3" s="1">
        <v>0</v>
      </c>
      <c r="X3" s="1">
        <v>0</v>
      </c>
      <c r="Y3" s="1">
        <v>2</v>
      </c>
      <c r="Z3" s="1">
        <v>3</v>
      </c>
      <c r="AA3" s="1">
        <v>3</v>
      </c>
      <c r="AB3" s="1">
        <v>0</v>
      </c>
      <c r="AC3" s="1">
        <v>-1</v>
      </c>
      <c r="AD3" s="1">
        <v>1</v>
      </c>
    </row>
    <row r="4" spans="1:30" ht="13.2">
      <c r="A4" s="1">
        <v>3</v>
      </c>
      <c r="B4" s="1">
        <v>0</v>
      </c>
      <c r="C4" s="1">
        <v>2</v>
      </c>
      <c r="D4" s="1">
        <v>1</v>
      </c>
      <c r="E4" s="1">
        <v>0</v>
      </c>
      <c r="F4" s="1">
        <v>3</v>
      </c>
      <c r="G4" s="1">
        <v>3</v>
      </c>
      <c r="H4" s="1">
        <v>3</v>
      </c>
      <c r="I4" s="1">
        <v>-2</v>
      </c>
      <c r="J4" s="1">
        <v>0</v>
      </c>
      <c r="K4" s="1">
        <v>-3</v>
      </c>
      <c r="L4" s="1">
        <v>-2</v>
      </c>
      <c r="M4" s="1">
        <v>1</v>
      </c>
      <c r="N4" s="1">
        <v>3</v>
      </c>
      <c r="O4" s="1">
        <v>3</v>
      </c>
      <c r="P4" s="1">
        <v>3</v>
      </c>
      <c r="Q4" s="1">
        <v>3</v>
      </c>
      <c r="R4" s="1">
        <v>0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2</v>
      </c>
      <c r="AC4" s="1">
        <v>-1</v>
      </c>
      <c r="AD4" s="1">
        <v>3</v>
      </c>
    </row>
    <row r="5" spans="1:30" ht="13.2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-3</v>
      </c>
      <c r="J5" s="1">
        <v>-3</v>
      </c>
      <c r="K5" s="1">
        <v>-3</v>
      </c>
      <c r="L5" s="1">
        <v>3</v>
      </c>
      <c r="M5" s="1">
        <v>2</v>
      </c>
      <c r="N5" s="1">
        <v>3</v>
      </c>
      <c r="O5" s="1">
        <v>3</v>
      </c>
      <c r="P5" s="1">
        <v>1</v>
      </c>
      <c r="Q5" s="1">
        <v>1</v>
      </c>
      <c r="R5" s="1">
        <v>2</v>
      </c>
      <c r="S5" s="1">
        <v>3</v>
      </c>
      <c r="T5" s="1">
        <v>3</v>
      </c>
      <c r="U5" s="1">
        <v>3</v>
      </c>
      <c r="V5" s="1">
        <v>3</v>
      </c>
      <c r="W5" s="1">
        <v>-3</v>
      </c>
      <c r="X5" s="1">
        <v>3</v>
      </c>
      <c r="Y5" s="1">
        <v>0</v>
      </c>
      <c r="Z5" s="1">
        <v>1</v>
      </c>
      <c r="AA5" s="1">
        <v>0</v>
      </c>
      <c r="AB5" s="1">
        <v>-1</v>
      </c>
      <c r="AC5" s="1">
        <v>-3</v>
      </c>
      <c r="AD5" s="1">
        <v>2</v>
      </c>
    </row>
    <row r="6" spans="1:30" ht="13.2">
      <c r="A6" s="1">
        <v>2</v>
      </c>
      <c r="B6" s="1">
        <v>1</v>
      </c>
      <c r="C6" s="1">
        <v>1</v>
      </c>
      <c r="D6" s="1">
        <v>1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2</v>
      </c>
      <c r="M6" s="1">
        <v>3</v>
      </c>
      <c r="N6" s="1">
        <v>-1</v>
      </c>
      <c r="O6" s="1">
        <v>1</v>
      </c>
      <c r="P6" s="1">
        <v>2</v>
      </c>
      <c r="Q6" s="1">
        <v>1</v>
      </c>
      <c r="R6" s="1">
        <v>1</v>
      </c>
      <c r="S6" s="1">
        <v>3</v>
      </c>
      <c r="T6" s="1">
        <v>3</v>
      </c>
      <c r="U6" s="1">
        <v>0</v>
      </c>
      <c r="V6" s="1">
        <v>3</v>
      </c>
      <c r="W6" s="1">
        <v>0</v>
      </c>
      <c r="X6" s="1">
        <v>-1</v>
      </c>
      <c r="Y6" s="1">
        <v>0</v>
      </c>
      <c r="Z6" s="1">
        <v>1</v>
      </c>
      <c r="AA6" s="1">
        <v>1</v>
      </c>
      <c r="AB6" s="1">
        <v>-1</v>
      </c>
      <c r="AC6" s="1">
        <v>-1</v>
      </c>
      <c r="AD6" s="1">
        <v>0</v>
      </c>
    </row>
    <row r="7" spans="1:30" ht="13.2">
      <c r="A7" s="1">
        <v>3</v>
      </c>
      <c r="B7" s="1">
        <v>3</v>
      </c>
      <c r="C7" s="1">
        <v>3</v>
      </c>
      <c r="D7" s="1">
        <v>1</v>
      </c>
      <c r="E7" s="1">
        <v>0</v>
      </c>
      <c r="F7" s="1">
        <v>3</v>
      </c>
      <c r="G7" s="1">
        <v>3</v>
      </c>
      <c r="H7" s="1">
        <v>3</v>
      </c>
      <c r="I7" s="1">
        <v>3</v>
      </c>
      <c r="J7" s="1">
        <v>-1</v>
      </c>
      <c r="K7" s="1">
        <v>-1</v>
      </c>
      <c r="L7" s="1">
        <v>-1</v>
      </c>
      <c r="M7" s="1">
        <v>0</v>
      </c>
      <c r="N7" s="1">
        <v>1</v>
      </c>
      <c r="O7" s="1">
        <v>3</v>
      </c>
      <c r="P7" s="1">
        <v>-3</v>
      </c>
      <c r="Q7" s="1">
        <v>-3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</row>
    <row r="8" spans="1:30" ht="13.2">
      <c r="A8" s="1">
        <v>3</v>
      </c>
      <c r="B8" s="1">
        <v>1</v>
      </c>
      <c r="C8" s="1">
        <v>3</v>
      </c>
      <c r="D8" s="1">
        <v>3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3</v>
      </c>
      <c r="K8" s="1">
        <v>3</v>
      </c>
      <c r="L8" s="1">
        <v>3</v>
      </c>
      <c r="M8" s="1">
        <v>1</v>
      </c>
      <c r="N8" s="1">
        <v>-1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-2</v>
      </c>
      <c r="Y8" s="1">
        <v>2</v>
      </c>
      <c r="Z8" s="1">
        <v>3</v>
      </c>
      <c r="AA8" s="1">
        <v>1</v>
      </c>
      <c r="AB8" s="1">
        <v>1</v>
      </c>
      <c r="AC8" s="1">
        <v>2</v>
      </c>
      <c r="AD8" s="1">
        <v>2</v>
      </c>
    </row>
    <row r="9" spans="1:30" ht="13.2">
      <c r="A9" s="1">
        <v>2</v>
      </c>
      <c r="B9" s="1">
        <v>-1</v>
      </c>
      <c r="C9" s="1">
        <v>3</v>
      </c>
      <c r="D9" s="1">
        <v>3</v>
      </c>
      <c r="E9" s="1">
        <v>1</v>
      </c>
      <c r="F9" s="1">
        <v>2</v>
      </c>
      <c r="G9" s="1">
        <v>3</v>
      </c>
      <c r="H9" s="1">
        <v>1</v>
      </c>
      <c r="I9" s="1">
        <v>3</v>
      </c>
      <c r="J9" s="1">
        <v>1</v>
      </c>
      <c r="K9" s="1">
        <v>-2</v>
      </c>
      <c r="L9" s="1">
        <v>-1</v>
      </c>
      <c r="M9" s="1">
        <v>1</v>
      </c>
      <c r="N9" s="1">
        <v>0</v>
      </c>
      <c r="O9" s="1">
        <v>3</v>
      </c>
      <c r="P9" s="1">
        <v>2</v>
      </c>
      <c r="Q9" s="1">
        <v>2</v>
      </c>
      <c r="R9" s="1">
        <v>1</v>
      </c>
      <c r="S9" s="1">
        <v>2</v>
      </c>
      <c r="T9" s="1">
        <v>2</v>
      </c>
      <c r="U9" s="1">
        <v>1</v>
      </c>
      <c r="V9" s="1">
        <v>2</v>
      </c>
      <c r="W9" s="1">
        <v>0</v>
      </c>
      <c r="X9" s="1">
        <v>-1</v>
      </c>
      <c r="Y9" s="1">
        <v>0</v>
      </c>
      <c r="Z9" s="1">
        <v>2</v>
      </c>
      <c r="AA9" s="1">
        <v>2</v>
      </c>
      <c r="AB9" s="1">
        <v>0</v>
      </c>
      <c r="AC9" s="1">
        <v>-1</v>
      </c>
      <c r="AD9" s="1">
        <v>2</v>
      </c>
    </row>
    <row r="10" spans="1:30" ht="13.2">
      <c r="A10" s="1">
        <v>3</v>
      </c>
      <c r="B10" s="1">
        <v>-1</v>
      </c>
      <c r="C10" s="1">
        <v>2</v>
      </c>
      <c r="D10" s="1">
        <v>2</v>
      </c>
      <c r="E10" s="1">
        <v>0</v>
      </c>
      <c r="F10" s="1">
        <v>2</v>
      </c>
      <c r="G10" s="1">
        <v>2</v>
      </c>
      <c r="H10" s="1">
        <v>2</v>
      </c>
      <c r="I10" s="1">
        <v>-1</v>
      </c>
      <c r="J10" s="1">
        <v>0</v>
      </c>
      <c r="K10" s="1">
        <v>-3</v>
      </c>
      <c r="L10" s="1">
        <v>1</v>
      </c>
      <c r="M10" s="1">
        <v>1</v>
      </c>
      <c r="N10" s="1">
        <v>3</v>
      </c>
      <c r="O10" s="1">
        <v>2</v>
      </c>
      <c r="P10" s="1">
        <v>2</v>
      </c>
      <c r="Q10" s="1">
        <v>2</v>
      </c>
      <c r="R10" s="1">
        <v>2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2</v>
      </c>
      <c r="AA10" s="1">
        <v>0</v>
      </c>
      <c r="AB10" s="1">
        <v>0</v>
      </c>
      <c r="AC10" s="1">
        <v>0</v>
      </c>
      <c r="AD10" s="1">
        <v>2</v>
      </c>
    </row>
    <row r="11" spans="1:30" ht="13.2">
      <c r="A11" s="1">
        <v>1</v>
      </c>
      <c r="B11" s="1">
        <v>0</v>
      </c>
      <c r="C11" s="1">
        <v>2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2</v>
      </c>
      <c r="N11" s="1">
        <v>1</v>
      </c>
      <c r="O11" s="1">
        <v>1</v>
      </c>
      <c r="P11" s="1">
        <v>1</v>
      </c>
      <c r="Q11" s="1">
        <v>1</v>
      </c>
      <c r="R11" s="1">
        <v>2</v>
      </c>
      <c r="S11" s="1">
        <v>1</v>
      </c>
      <c r="T11" s="1">
        <v>2</v>
      </c>
      <c r="U11" s="1">
        <v>2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2</v>
      </c>
    </row>
    <row r="12" spans="1:30" ht="13.2">
      <c r="A12" s="1">
        <v>2</v>
      </c>
      <c r="B12" s="1">
        <v>1</v>
      </c>
      <c r="C12" s="1">
        <v>1</v>
      </c>
      <c r="D12" s="1">
        <v>2</v>
      </c>
      <c r="E12" s="1">
        <v>2</v>
      </c>
      <c r="F12" s="1">
        <v>2</v>
      </c>
      <c r="G12" s="1">
        <v>3</v>
      </c>
      <c r="H12" s="1">
        <v>3</v>
      </c>
      <c r="I12" s="1">
        <v>3</v>
      </c>
      <c r="J12" s="1">
        <v>1</v>
      </c>
      <c r="K12" s="1">
        <v>0</v>
      </c>
      <c r="L12" s="1">
        <v>1</v>
      </c>
      <c r="M12" s="1">
        <v>1</v>
      </c>
      <c r="N12" s="1">
        <v>2</v>
      </c>
      <c r="O12" s="1">
        <v>2</v>
      </c>
      <c r="P12" s="1">
        <v>2</v>
      </c>
      <c r="Q12" s="1">
        <v>2</v>
      </c>
      <c r="R12" s="1">
        <v>3</v>
      </c>
      <c r="S12" s="1">
        <v>1</v>
      </c>
      <c r="T12" s="1">
        <v>1</v>
      </c>
      <c r="U12" s="1">
        <v>2</v>
      </c>
      <c r="V12" s="1">
        <v>2</v>
      </c>
      <c r="W12" s="1">
        <v>2</v>
      </c>
      <c r="X12" s="1">
        <v>2</v>
      </c>
      <c r="Y12" s="1">
        <v>-1</v>
      </c>
      <c r="Z12" s="1">
        <v>1</v>
      </c>
      <c r="AA12" s="1">
        <v>-1</v>
      </c>
      <c r="AB12" s="1">
        <v>-1</v>
      </c>
      <c r="AC12" s="1">
        <v>-1</v>
      </c>
      <c r="AD12" s="1">
        <v>2</v>
      </c>
    </row>
    <row r="13" spans="1:30" ht="13.2">
      <c r="A13" s="1">
        <v>1</v>
      </c>
      <c r="B13" s="1">
        <v>0</v>
      </c>
      <c r="C13" s="1">
        <v>2</v>
      </c>
      <c r="D13" s="1">
        <v>2</v>
      </c>
      <c r="E13" s="1">
        <v>3</v>
      </c>
      <c r="F13" s="1">
        <v>0</v>
      </c>
      <c r="G13" s="1">
        <v>0</v>
      </c>
      <c r="H13" s="1">
        <v>0</v>
      </c>
      <c r="I13" s="1">
        <v>-1</v>
      </c>
      <c r="J13" s="1">
        <v>3</v>
      </c>
      <c r="K13" s="1">
        <v>3</v>
      </c>
      <c r="L13" s="1">
        <v>1</v>
      </c>
      <c r="M13" s="1">
        <v>3</v>
      </c>
      <c r="N13" s="1">
        <v>0</v>
      </c>
      <c r="O13" s="1">
        <v>3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3</v>
      </c>
      <c r="X13" s="1">
        <v>-1</v>
      </c>
      <c r="Y13" s="1">
        <v>1</v>
      </c>
      <c r="Z13" s="1">
        <v>3</v>
      </c>
      <c r="AA13" s="1">
        <v>3</v>
      </c>
      <c r="AB13" s="1">
        <v>0</v>
      </c>
      <c r="AC13" s="1">
        <v>0</v>
      </c>
      <c r="AD13" s="1">
        <v>1</v>
      </c>
    </row>
    <row r="14" spans="1:30" ht="13.2">
      <c r="A14" s="1">
        <v>1</v>
      </c>
      <c r="B14" s="1">
        <v>1</v>
      </c>
      <c r="C14" s="1">
        <v>0</v>
      </c>
      <c r="D14" s="1">
        <v>-1</v>
      </c>
      <c r="E14" s="1">
        <v>2</v>
      </c>
      <c r="F14" s="1">
        <v>3</v>
      </c>
      <c r="G14" s="1">
        <v>3</v>
      </c>
      <c r="H14" s="1">
        <v>3</v>
      </c>
      <c r="I14" s="1">
        <v>2</v>
      </c>
      <c r="J14" s="1">
        <v>0</v>
      </c>
      <c r="K14" s="1">
        <v>1</v>
      </c>
      <c r="L14" s="1">
        <v>2</v>
      </c>
      <c r="M14" s="1">
        <v>3</v>
      </c>
      <c r="N14" s="1">
        <v>2</v>
      </c>
      <c r="O14" s="1">
        <v>3</v>
      </c>
      <c r="P14" s="1">
        <v>0</v>
      </c>
      <c r="Q14" s="1">
        <v>1</v>
      </c>
      <c r="R14" s="1">
        <v>1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2</v>
      </c>
      <c r="Y14" s="1">
        <v>3</v>
      </c>
      <c r="Z14" s="1">
        <v>3</v>
      </c>
      <c r="AA14" s="1">
        <v>3</v>
      </c>
      <c r="AB14" s="1">
        <v>3</v>
      </c>
      <c r="AC14" s="1">
        <v>2</v>
      </c>
      <c r="AD14" s="1">
        <v>1</v>
      </c>
    </row>
    <row r="15" spans="1:30" ht="13.2">
      <c r="A15" s="1">
        <v>2</v>
      </c>
      <c r="B15" s="1">
        <v>0</v>
      </c>
      <c r="C15" s="1">
        <v>2</v>
      </c>
      <c r="D15" s="1">
        <v>1</v>
      </c>
      <c r="E15" s="1">
        <v>3</v>
      </c>
      <c r="F15" s="1">
        <v>3</v>
      </c>
      <c r="G15" s="1">
        <v>3</v>
      </c>
      <c r="H15" s="1">
        <v>3</v>
      </c>
      <c r="I15" s="1">
        <v>2</v>
      </c>
      <c r="J15" s="1">
        <v>0</v>
      </c>
      <c r="K15" s="1">
        <v>-2</v>
      </c>
      <c r="L15" s="1">
        <v>0</v>
      </c>
      <c r="M15" s="1">
        <v>1</v>
      </c>
      <c r="N15" s="1">
        <v>0</v>
      </c>
      <c r="O15" s="1">
        <v>2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-2</v>
      </c>
      <c r="X15" s="1">
        <v>-2</v>
      </c>
      <c r="Y15" s="1">
        <v>1</v>
      </c>
      <c r="Z15" s="1">
        <v>2</v>
      </c>
      <c r="AA15" s="1">
        <v>0</v>
      </c>
      <c r="AB15" s="1">
        <v>-3</v>
      </c>
      <c r="AC15" s="1">
        <v>-3</v>
      </c>
      <c r="AD15" s="1">
        <v>0</v>
      </c>
    </row>
    <row r="16" spans="1:30" ht="13.2">
      <c r="A16" s="1">
        <v>3</v>
      </c>
      <c r="B16" s="1">
        <v>2</v>
      </c>
      <c r="C16" s="1">
        <v>3</v>
      </c>
      <c r="D16" s="1">
        <v>3</v>
      </c>
      <c r="E16" s="1">
        <v>2</v>
      </c>
      <c r="F16" s="1">
        <v>2</v>
      </c>
      <c r="G16" s="1">
        <v>2</v>
      </c>
      <c r="H16" s="1">
        <v>2</v>
      </c>
      <c r="I16" s="1">
        <v>-1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3</v>
      </c>
      <c r="P16" s="1">
        <v>1</v>
      </c>
      <c r="Q16" s="1">
        <v>1</v>
      </c>
      <c r="R16" s="1">
        <v>1</v>
      </c>
      <c r="S16" s="1">
        <v>0</v>
      </c>
      <c r="T16" s="1">
        <v>1</v>
      </c>
      <c r="U16" s="1">
        <v>2</v>
      </c>
      <c r="V16" s="1">
        <v>2</v>
      </c>
      <c r="W16" s="1">
        <v>2</v>
      </c>
      <c r="X16" s="1">
        <v>-1</v>
      </c>
      <c r="Y16" s="1">
        <v>3</v>
      </c>
      <c r="Z16" s="1">
        <v>3</v>
      </c>
      <c r="AA16" s="1">
        <v>1</v>
      </c>
      <c r="AB16" s="1">
        <v>1</v>
      </c>
      <c r="AC16" s="1">
        <v>1</v>
      </c>
      <c r="AD16" s="1">
        <v>1</v>
      </c>
    </row>
    <row r="17" spans="1:30" ht="13.2">
      <c r="A17" s="1">
        <v>2</v>
      </c>
      <c r="B17" s="1">
        <v>0</v>
      </c>
      <c r="C17" s="1">
        <v>1</v>
      </c>
      <c r="D17" s="1">
        <v>2</v>
      </c>
      <c r="E17" s="1">
        <v>0</v>
      </c>
      <c r="F17" s="1">
        <v>2</v>
      </c>
      <c r="G17" s="1">
        <v>2</v>
      </c>
      <c r="H17" s="1">
        <v>1</v>
      </c>
      <c r="I17" s="1">
        <v>0</v>
      </c>
      <c r="J17" s="1">
        <v>3</v>
      </c>
      <c r="K17" s="1">
        <v>3</v>
      </c>
      <c r="L17" s="1">
        <v>3</v>
      </c>
      <c r="M17" s="1">
        <v>0</v>
      </c>
      <c r="N17" s="1">
        <v>0</v>
      </c>
      <c r="O17" s="1">
        <v>2</v>
      </c>
      <c r="P17" s="1">
        <v>3</v>
      </c>
      <c r="Q17" s="1">
        <v>3</v>
      </c>
      <c r="R17" s="1">
        <v>1</v>
      </c>
      <c r="S17" s="1">
        <v>3</v>
      </c>
      <c r="T17" s="1">
        <v>3</v>
      </c>
      <c r="U17" s="1">
        <v>1</v>
      </c>
      <c r="V17" s="1">
        <v>2</v>
      </c>
      <c r="W17" s="1">
        <v>3</v>
      </c>
      <c r="X17" s="1">
        <v>0</v>
      </c>
      <c r="Y17" s="1">
        <v>2</v>
      </c>
      <c r="Z17" s="1">
        <v>2</v>
      </c>
      <c r="AA17" s="1">
        <v>2</v>
      </c>
      <c r="AB17" s="1">
        <v>0</v>
      </c>
      <c r="AC17" s="1">
        <v>1</v>
      </c>
      <c r="AD17" s="1">
        <v>0</v>
      </c>
    </row>
    <row r="18" spans="1:30" ht="13.2">
      <c r="A18" s="1">
        <v>0</v>
      </c>
      <c r="B18" s="1">
        <v>1</v>
      </c>
      <c r="C18" s="1">
        <v>1</v>
      </c>
      <c r="D18" s="1">
        <v>1</v>
      </c>
      <c r="E18" s="1">
        <v>-1</v>
      </c>
      <c r="F18" s="1">
        <v>0</v>
      </c>
      <c r="G18" s="1">
        <v>0</v>
      </c>
      <c r="H18" s="1">
        <v>3</v>
      </c>
      <c r="I18" s="1">
        <v>3</v>
      </c>
      <c r="J18" s="1">
        <v>-1</v>
      </c>
      <c r="K18" s="1">
        <v>-3</v>
      </c>
      <c r="L18" s="1">
        <v>-2</v>
      </c>
      <c r="M18" s="1">
        <v>2</v>
      </c>
      <c r="N18" s="1">
        <v>3</v>
      </c>
      <c r="O18" s="1">
        <v>3</v>
      </c>
      <c r="P18" s="1">
        <v>0</v>
      </c>
      <c r="Q18" s="1">
        <v>1</v>
      </c>
      <c r="R18" s="1">
        <v>0</v>
      </c>
      <c r="S18" s="1">
        <v>2</v>
      </c>
      <c r="T18" s="1">
        <v>3</v>
      </c>
      <c r="U18" s="1">
        <v>1</v>
      </c>
      <c r="V18" s="1">
        <v>3</v>
      </c>
      <c r="W18" s="1">
        <v>-1</v>
      </c>
      <c r="X18" s="1">
        <v>-2</v>
      </c>
      <c r="Y18" s="1">
        <v>-1</v>
      </c>
      <c r="Z18" s="1">
        <v>1</v>
      </c>
      <c r="AA18" s="1">
        <v>2</v>
      </c>
      <c r="AB18" s="1">
        <v>0</v>
      </c>
      <c r="AC18" s="1">
        <v>0</v>
      </c>
      <c r="AD18" s="1">
        <v>1</v>
      </c>
    </row>
    <row r="19" spans="1:30" ht="13.2">
      <c r="A19" s="1">
        <v>2</v>
      </c>
      <c r="B19" s="1">
        <v>1</v>
      </c>
      <c r="C19" s="1">
        <v>2</v>
      </c>
      <c r="D19" s="1">
        <v>1</v>
      </c>
      <c r="E19" s="1">
        <v>2</v>
      </c>
      <c r="F19" s="1">
        <v>0</v>
      </c>
      <c r="G19" s="1">
        <v>1</v>
      </c>
      <c r="H19" s="1">
        <v>0</v>
      </c>
      <c r="I19" s="1">
        <v>-3</v>
      </c>
      <c r="J19" s="1">
        <v>1</v>
      </c>
      <c r="K19" s="1">
        <v>1</v>
      </c>
      <c r="L19" s="1">
        <v>2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0</v>
      </c>
      <c r="X19" s="1">
        <v>0</v>
      </c>
      <c r="Y19" s="1">
        <v>1</v>
      </c>
      <c r="Z19" s="1">
        <v>0</v>
      </c>
      <c r="AA19" s="1">
        <v>1</v>
      </c>
      <c r="AB19" s="1">
        <v>0</v>
      </c>
      <c r="AC19" s="1">
        <v>0</v>
      </c>
      <c r="AD19" s="1">
        <v>-1</v>
      </c>
    </row>
    <row r="20" spans="1:30" ht="13.2">
      <c r="A20" s="1">
        <v>3</v>
      </c>
      <c r="B20" s="1">
        <v>2</v>
      </c>
      <c r="C20" s="1">
        <v>1</v>
      </c>
      <c r="D20" s="1">
        <v>0</v>
      </c>
      <c r="E20" s="1">
        <v>3</v>
      </c>
      <c r="F20" s="1">
        <v>1</v>
      </c>
      <c r="G20" s="1">
        <v>1</v>
      </c>
      <c r="H20" s="1">
        <v>2</v>
      </c>
      <c r="I20" s="1">
        <v>-2</v>
      </c>
      <c r="J20" s="1">
        <v>-2</v>
      </c>
      <c r="K20" s="1">
        <v>-1</v>
      </c>
      <c r="L20" s="1">
        <v>1</v>
      </c>
      <c r="M20" s="1">
        <v>2</v>
      </c>
      <c r="N20" s="1">
        <v>2</v>
      </c>
      <c r="O20" s="1">
        <v>3</v>
      </c>
      <c r="P20" s="1">
        <v>3</v>
      </c>
      <c r="Q20" s="1">
        <v>3</v>
      </c>
      <c r="R20" s="1">
        <v>2</v>
      </c>
      <c r="S20" s="1">
        <v>3</v>
      </c>
      <c r="T20" s="1">
        <v>1</v>
      </c>
      <c r="U20" s="1">
        <v>0</v>
      </c>
      <c r="V20" s="1">
        <v>2</v>
      </c>
      <c r="W20" s="1">
        <v>1</v>
      </c>
      <c r="X20" s="1">
        <v>1</v>
      </c>
      <c r="Y20" s="1">
        <v>3</v>
      </c>
      <c r="Z20" s="1">
        <v>2</v>
      </c>
      <c r="AA20" s="1">
        <v>1</v>
      </c>
      <c r="AB20" s="1">
        <v>0</v>
      </c>
      <c r="AC20" s="1">
        <v>0</v>
      </c>
      <c r="AD20" s="1">
        <v>2</v>
      </c>
    </row>
    <row r="21" spans="1:30" ht="13.2">
      <c r="A21" s="1">
        <v>3</v>
      </c>
      <c r="B21" s="1">
        <v>3</v>
      </c>
      <c r="C21" s="1">
        <v>1</v>
      </c>
      <c r="D21" s="1">
        <v>1</v>
      </c>
      <c r="E21" s="1">
        <v>0</v>
      </c>
      <c r="F21" s="1">
        <v>2</v>
      </c>
      <c r="G21" s="1">
        <v>3</v>
      </c>
      <c r="H21" s="1">
        <v>2</v>
      </c>
      <c r="I21" s="1">
        <v>0</v>
      </c>
      <c r="J21" s="1">
        <v>1</v>
      </c>
      <c r="K21" s="1">
        <v>-3</v>
      </c>
      <c r="L21" s="1">
        <v>0</v>
      </c>
      <c r="M21" s="1">
        <v>1</v>
      </c>
      <c r="N21" s="1">
        <v>3</v>
      </c>
      <c r="O21" s="1">
        <v>1</v>
      </c>
      <c r="P21" s="1">
        <v>-2</v>
      </c>
      <c r="Q21" s="1">
        <v>0</v>
      </c>
      <c r="R21" s="1">
        <v>-1</v>
      </c>
      <c r="S21" s="1">
        <v>2</v>
      </c>
      <c r="T21" s="1">
        <v>2</v>
      </c>
      <c r="U21" s="1">
        <v>2</v>
      </c>
      <c r="V21" s="1">
        <v>2</v>
      </c>
      <c r="W21" s="1">
        <v>1</v>
      </c>
      <c r="X21" s="1">
        <v>2</v>
      </c>
      <c r="Y21" s="1">
        <v>-1</v>
      </c>
      <c r="Z21" s="1">
        <v>-1</v>
      </c>
      <c r="AA21" s="1">
        <v>-2</v>
      </c>
      <c r="AB21" s="1">
        <v>-3</v>
      </c>
      <c r="AC21" s="1">
        <v>-3</v>
      </c>
      <c r="AD21" s="1">
        <v>1</v>
      </c>
    </row>
    <row r="22" spans="1:30" ht="13.2">
      <c r="A22" s="1">
        <v>2</v>
      </c>
      <c r="B22" s="1">
        <v>0</v>
      </c>
      <c r="C22" s="1">
        <v>2</v>
      </c>
      <c r="D22" s="1">
        <v>1</v>
      </c>
      <c r="E22" s="1">
        <v>2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-2</v>
      </c>
      <c r="L22" s="1">
        <v>-1</v>
      </c>
      <c r="M22" s="1">
        <v>3</v>
      </c>
      <c r="N22" s="1">
        <v>1</v>
      </c>
      <c r="O22" s="1">
        <v>2</v>
      </c>
      <c r="P22" s="1">
        <v>1</v>
      </c>
      <c r="Q22" s="1">
        <v>2</v>
      </c>
      <c r="R22" s="1">
        <v>2</v>
      </c>
      <c r="S22" s="1">
        <v>0</v>
      </c>
      <c r="T22" s="1">
        <v>1</v>
      </c>
      <c r="U22" s="1">
        <v>0</v>
      </c>
      <c r="V22" s="1">
        <v>1</v>
      </c>
      <c r="W22" s="1">
        <v>-1</v>
      </c>
      <c r="X22" s="1">
        <v>1</v>
      </c>
      <c r="Y22" s="1">
        <v>0</v>
      </c>
      <c r="Z22" s="1">
        <v>2</v>
      </c>
      <c r="AA22" s="1">
        <v>1</v>
      </c>
      <c r="AB22" s="1">
        <v>-1</v>
      </c>
      <c r="AC22" s="1">
        <v>-2</v>
      </c>
      <c r="AD22" s="1">
        <v>1</v>
      </c>
    </row>
    <row r="23" spans="1:30" ht="13.2">
      <c r="A23" s="1">
        <v>2</v>
      </c>
      <c r="B23" s="1">
        <v>0</v>
      </c>
      <c r="C23" s="1">
        <v>2</v>
      </c>
      <c r="D23" s="1">
        <v>-3</v>
      </c>
      <c r="E23" s="1">
        <v>-3</v>
      </c>
      <c r="F23" s="1">
        <v>1</v>
      </c>
      <c r="G23" s="1">
        <v>2</v>
      </c>
      <c r="H23" s="1">
        <v>3</v>
      </c>
      <c r="I23" s="1">
        <v>3</v>
      </c>
      <c r="J23" s="1">
        <v>-3</v>
      </c>
      <c r="K23" s="1">
        <v>-3</v>
      </c>
      <c r="L23" s="1">
        <v>-3</v>
      </c>
      <c r="M23" s="1">
        <v>1</v>
      </c>
      <c r="N23" s="1">
        <v>3</v>
      </c>
      <c r="O23" s="1">
        <v>1</v>
      </c>
      <c r="P23" s="1">
        <v>0</v>
      </c>
      <c r="Q23" s="1">
        <v>0</v>
      </c>
      <c r="R23" s="1">
        <v>0</v>
      </c>
      <c r="S23" s="1">
        <v>2</v>
      </c>
      <c r="T23" s="1">
        <v>0</v>
      </c>
      <c r="U23" s="1">
        <v>0</v>
      </c>
      <c r="V23" s="1">
        <v>2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-2</v>
      </c>
      <c r="AC23" s="1">
        <v>-2</v>
      </c>
      <c r="AD23" s="1">
        <v>-2</v>
      </c>
    </row>
    <row r="24" spans="1:30" ht="13.2">
      <c r="A24" s="1">
        <v>2</v>
      </c>
      <c r="B24" s="1">
        <v>-2</v>
      </c>
      <c r="C24" s="1">
        <v>1</v>
      </c>
      <c r="D24" s="1">
        <v>2</v>
      </c>
      <c r="E24" s="1">
        <v>2</v>
      </c>
      <c r="F24" s="1">
        <v>-1</v>
      </c>
      <c r="G24" s="1">
        <v>1</v>
      </c>
      <c r="H24" s="1">
        <v>-1</v>
      </c>
      <c r="I24" s="1">
        <v>-3</v>
      </c>
      <c r="J24" s="1">
        <v>1</v>
      </c>
      <c r="K24" s="1">
        <v>-3</v>
      </c>
      <c r="L24" s="1">
        <v>2</v>
      </c>
      <c r="M24" s="1">
        <v>2</v>
      </c>
      <c r="N24" s="1">
        <v>3</v>
      </c>
      <c r="O24" s="1">
        <v>1</v>
      </c>
      <c r="P24" s="1">
        <v>2</v>
      </c>
      <c r="Q24" s="1">
        <v>3</v>
      </c>
      <c r="R24" s="1">
        <v>2</v>
      </c>
      <c r="S24" s="1">
        <v>3</v>
      </c>
      <c r="T24" s="1">
        <v>3</v>
      </c>
      <c r="U24" s="1">
        <v>1</v>
      </c>
      <c r="V24" s="1">
        <v>2</v>
      </c>
      <c r="W24" s="1">
        <v>-2</v>
      </c>
      <c r="X24" s="1">
        <v>1</v>
      </c>
      <c r="Y24" s="1">
        <v>1</v>
      </c>
      <c r="Z24" s="1">
        <v>1</v>
      </c>
      <c r="AA24" s="1">
        <v>2</v>
      </c>
      <c r="AB24" s="1">
        <v>-1</v>
      </c>
      <c r="AC24" s="1">
        <v>-3</v>
      </c>
      <c r="AD24" s="1">
        <v>0</v>
      </c>
    </row>
    <row r="25" spans="1:30" ht="13.2">
      <c r="A25" s="1">
        <v>3</v>
      </c>
      <c r="B25" s="1">
        <v>3</v>
      </c>
      <c r="C25" s="1">
        <v>3</v>
      </c>
      <c r="D25" s="1">
        <v>1</v>
      </c>
      <c r="E25" s="1">
        <v>0</v>
      </c>
      <c r="F25" s="1">
        <v>1</v>
      </c>
      <c r="G25" s="1">
        <v>2</v>
      </c>
      <c r="H25" s="1">
        <v>2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2</v>
      </c>
      <c r="P25" s="1">
        <v>1</v>
      </c>
      <c r="Q25" s="1">
        <v>3</v>
      </c>
      <c r="R25" s="1">
        <v>3</v>
      </c>
      <c r="S25" s="1">
        <v>3</v>
      </c>
      <c r="T25" s="1">
        <v>1</v>
      </c>
      <c r="U25" s="1">
        <v>2</v>
      </c>
      <c r="V25" s="1">
        <v>2</v>
      </c>
      <c r="W25" s="1">
        <v>2</v>
      </c>
      <c r="X25" s="1">
        <v>0</v>
      </c>
      <c r="Y25" s="1">
        <v>2</v>
      </c>
      <c r="Z25" s="1">
        <v>2</v>
      </c>
      <c r="AA25" s="1">
        <v>0</v>
      </c>
      <c r="AB25" s="1">
        <v>0</v>
      </c>
      <c r="AC25" s="1">
        <v>0</v>
      </c>
      <c r="AD25" s="1">
        <v>0</v>
      </c>
    </row>
    <row r="26" spans="1:30" ht="13.2">
      <c r="A26" s="1">
        <v>1</v>
      </c>
      <c r="B26" s="1">
        <v>0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-1</v>
      </c>
      <c r="J26" s="1">
        <v>-2</v>
      </c>
      <c r="K26" s="1">
        <v>-3</v>
      </c>
      <c r="L26" s="1">
        <v>0</v>
      </c>
      <c r="M26" s="1">
        <v>2</v>
      </c>
      <c r="N26" s="1">
        <v>3</v>
      </c>
      <c r="O26" s="1">
        <v>2</v>
      </c>
      <c r="P26" s="1">
        <v>3</v>
      </c>
      <c r="Q26" s="1">
        <v>3</v>
      </c>
      <c r="R26" s="1">
        <v>2</v>
      </c>
      <c r="S26" s="1">
        <v>1</v>
      </c>
      <c r="T26" s="1">
        <v>2</v>
      </c>
      <c r="U26" s="1">
        <v>1</v>
      </c>
      <c r="V26" s="1">
        <v>1</v>
      </c>
      <c r="W26" s="1">
        <v>-1</v>
      </c>
      <c r="X26" s="1">
        <v>2</v>
      </c>
      <c r="Y26" s="1">
        <v>-2</v>
      </c>
      <c r="Z26" s="1">
        <v>0</v>
      </c>
      <c r="AA26" s="1">
        <v>-2</v>
      </c>
      <c r="AB26" s="1">
        <v>1</v>
      </c>
      <c r="AC26" s="1">
        <v>-3</v>
      </c>
      <c r="AD26" s="1">
        <v>2</v>
      </c>
    </row>
    <row r="27" spans="1:30" ht="13.2">
      <c r="A27" s="1">
        <v>3</v>
      </c>
      <c r="B27" s="1">
        <v>1</v>
      </c>
      <c r="C27" s="1">
        <v>0</v>
      </c>
      <c r="D27" s="1">
        <v>1</v>
      </c>
      <c r="E27" s="1">
        <v>-2</v>
      </c>
      <c r="F27" s="1">
        <v>2</v>
      </c>
      <c r="G27" s="1">
        <v>1</v>
      </c>
      <c r="H27" s="1">
        <v>1</v>
      </c>
      <c r="I27" s="1">
        <v>-3</v>
      </c>
      <c r="J27" s="1">
        <v>-3</v>
      </c>
      <c r="K27" s="1">
        <v>0</v>
      </c>
      <c r="L27" s="1">
        <v>0</v>
      </c>
      <c r="M27" s="1">
        <v>0</v>
      </c>
      <c r="N27" s="1">
        <v>0</v>
      </c>
      <c r="O27" s="1">
        <v>2</v>
      </c>
      <c r="P27" s="1">
        <v>0</v>
      </c>
      <c r="Q27" s="1">
        <v>1</v>
      </c>
      <c r="R27" s="1">
        <v>1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-1</v>
      </c>
      <c r="Y27" s="1">
        <v>3</v>
      </c>
      <c r="Z27" s="1">
        <v>3</v>
      </c>
      <c r="AA27" s="1">
        <v>-1</v>
      </c>
      <c r="AB27" s="1">
        <v>-1</v>
      </c>
      <c r="AC27" s="1">
        <v>-1</v>
      </c>
      <c r="AD27" s="1">
        <v>-2</v>
      </c>
    </row>
    <row r="28" spans="1:30" ht="13.2">
      <c r="A28" s="1">
        <v>1</v>
      </c>
      <c r="B28" s="1">
        <v>0</v>
      </c>
      <c r="C28" s="1">
        <v>3</v>
      </c>
      <c r="D28" s="1">
        <v>2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2</v>
      </c>
      <c r="K28" s="1">
        <v>1</v>
      </c>
      <c r="L28" s="1">
        <v>1</v>
      </c>
      <c r="M28" s="1">
        <v>2</v>
      </c>
      <c r="N28" s="1">
        <v>1</v>
      </c>
      <c r="O28" s="1">
        <v>1</v>
      </c>
      <c r="P28" s="1">
        <v>-1</v>
      </c>
      <c r="Q28" s="1">
        <v>0</v>
      </c>
      <c r="R28" s="1">
        <v>0</v>
      </c>
      <c r="S28" s="1">
        <v>1</v>
      </c>
      <c r="T28" s="1">
        <v>2</v>
      </c>
      <c r="U28" s="1">
        <v>1</v>
      </c>
      <c r="V28" s="1">
        <v>2</v>
      </c>
      <c r="W28" s="1">
        <v>2</v>
      </c>
      <c r="X28" s="1">
        <v>1</v>
      </c>
      <c r="Y28" s="1">
        <v>1</v>
      </c>
      <c r="Z28" s="1">
        <v>1</v>
      </c>
      <c r="AA28" s="1">
        <v>2</v>
      </c>
      <c r="AB28" s="1">
        <v>1</v>
      </c>
      <c r="AC28" s="1">
        <v>1</v>
      </c>
      <c r="AD28" s="1">
        <v>0</v>
      </c>
    </row>
    <row r="29" spans="1:30" ht="13.2">
      <c r="A29" s="1">
        <v>2</v>
      </c>
      <c r="B29" s="1">
        <v>0</v>
      </c>
      <c r="C29" s="1">
        <v>1</v>
      </c>
      <c r="D29" s="1">
        <v>1</v>
      </c>
      <c r="E29" s="1">
        <v>1</v>
      </c>
      <c r="F29" s="1">
        <v>2</v>
      </c>
      <c r="G29" s="1">
        <v>2</v>
      </c>
      <c r="H29" s="1">
        <v>2</v>
      </c>
      <c r="I29" s="1">
        <v>1</v>
      </c>
      <c r="J29" s="1">
        <v>1</v>
      </c>
      <c r="K29" s="1">
        <v>-3</v>
      </c>
      <c r="L29" s="1">
        <v>-3</v>
      </c>
      <c r="M29" s="1">
        <v>3</v>
      </c>
      <c r="N29" s="1">
        <v>2</v>
      </c>
      <c r="O29" s="1">
        <v>2</v>
      </c>
      <c r="P29" s="1">
        <v>1</v>
      </c>
      <c r="Q29" s="1">
        <v>1</v>
      </c>
      <c r="R29" s="1">
        <v>0</v>
      </c>
      <c r="S29" s="1">
        <v>1</v>
      </c>
      <c r="T29" s="1">
        <v>1</v>
      </c>
      <c r="U29" s="1">
        <v>2</v>
      </c>
      <c r="V29" s="1">
        <v>0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-3</v>
      </c>
      <c r="AD29" s="1">
        <v>2</v>
      </c>
    </row>
    <row r="30" spans="1:30" ht="13.2">
      <c r="A30" s="1">
        <v>3</v>
      </c>
      <c r="B30" s="1">
        <v>2</v>
      </c>
      <c r="C30" s="1">
        <v>1</v>
      </c>
      <c r="D30" s="1">
        <v>2</v>
      </c>
      <c r="E30" s="1">
        <v>2</v>
      </c>
      <c r="F30" s="1">
        <v>1</v>
      </c>
      <c r="G30" s="1">
        <v>3</v>
      </c>
      <c r="H30" s="1">
        <v>3</v>
      </c>
      <c r="I30" s="1">
        <v>-3</v>
      </c>
      <c r="J30" s="1">
        <v>3</v>
      </c>
      <c r="K30" s="1">
        <v>-3</v>
      </c>
      <c r="L30" s="1">
        <v>0</v>
      </c>
      <c r="M30" s="1">
        <v>-2</v>
      </c>
      <c r="N30" s="1">
        <v>-2</v>
      </c>
      <c r="O30" s="1">
        <v>-2</v>
      </c>
      <c r="P30" s="1">
        <v>2</v>
      </c>
      <c r="Q30" s="1">
        <v>3</v>
      </c>
      <c r="R30" s="1">
        <v>3</v>
      </c>
      <c r="S30" s="1">
        <v>0</v>
      </c>
      <c r="T30" s="1">
        <v>1</v>
      </c>
      <c r="U30" s="1">
        <v>3</v>
      </c>
      <c r="V30" s="1">
        <v>2</v>
      </c>
      <c r="W30" s="1">
        <v>-3</v>
      </c>
      <c r="X30" s="1">
        <v>-3</v>
      </c>
      <c r="Y30" s="1">
        <v>0</v>
      </c>
      <c r="Z30" s="1">
        <v>0</v>
      </c>
      <c r="AA30" s="1">
        <v>1</v>
      </c>
      <c r="AB30" s="1">
        <v>-3</v>
      </c>
      <c r="AC30" s="1">
        <v>-3</v>
      </c>
      <c r="AD30" s="1">
        <v>0</v>
      </c>
    </row>
    <row r="31" spans="1:30" ht="13.2">
      <c r="A31" s="1">
        <v>1</v>
      </c>
      <c r="B31" s="1">
        <v>-1</v>
      </c>
      <c r="C31" s="1">
        <v>2</v>
      </c>
      <c r="D31" s="1">
        <v>1</v>
      </c>
      <c r="E31" s="1">
        <v>1</v>
      </c>
      <c r="F31" s="1">
        <v>3</v>
      </c>
      <c r="G31" s="1">
        <v>2</v>
      </c>
      <c r="H31" s="1">
        <v>2</v>
      </c>
      <c r="I31" s="1">
        <v>3</v>
      </c>
      <c r="J31" s="1">
        <v>1</v>
      </c>
      <c r="K31" s="1">
        <v>-2</v>
      </c>
      <c r="L31" s="1">
        <v>1</v>
      </c>
      <c r="M31" s="1">
        <v>1</v>
      </c>
      <c r="N31" s="1">
        <v>3</v>
      </c>
      <c r="O31" s="1">
        <v>2</v>
      </c>
      <c r="P31" s="1">
        <v>1</v>
      </c>
      <c r="Q31" s="1">
        <v>3</v>
      </c>
      <c r="R31" s="1">
        <v>1</v>
      </c>
      <c r="S31" s="1">
        <v>-1</v>
      </c>
      <c r="T31" s="1">
        <v>0</v>
      </c>
      <c r="U31" s="1">
        <v>1</v>
      </c>
      <c r="V31" s="1">
        <v>0</v>
      </c>
      <c r="W31" s="1">
        <v>-2</v>
      </c>
      <c r="X31" s="1">
        <v>1</v>
      </c>
      <c r="Y31" s="1">
        <v>2</v>
      </c>
      <c r="Z31" s="1">
        <v>1</v>
      </c>
      <c r="AA31" s="1">
        <v>0</v>
      </c>
      <c r="AB31" s="1">
        <v>-1</v>
      </c>
      <c r="AC31" s="1">
        <v>-3</v>
      </c>
      <c r="AD31" s="1">
        <v>3</v>
      </c>
    </row>
    <row r="32" spans="1:30" ht="13.2">
      <c r="A32" s="1">
        <v>2</v>
      </c>
      <c r="B32" s="1">
        <v>1</v>
      </c>
      <c r="C32" s="1">
        <v>2</v>
      </c>
      <c r="D32" s="1">
        <v>0</v>
      </c>
      <c r="E32" s="1">
        <v>1</v>
      </c>
      <c r="F32" s="1">
        <v>3</v>
      </c>
      <c r="G32" s="1">
        <v>3</v>
      </c>
      <c r="H32" s="1">
        <v>2</v>
      </c>
      <c r="I32" s="1">
        <v>0</v>
      </c>
      <c r="J32" s="1">
        <v>1</v>
      </c>
      <c r="K32" s="1">
        <v>1</v>
      </c>
      <c r="L32" s="1">
        <v>2</v>
      </c>
      <c r="M32" s="1">
        <v>1</v>
      </c>
      <c r="N32" s="1">
        <v>1</v>
      </c>
      <c r="O32" s="1">
        <v>3</v>
      </c>
      <c r="P32" s="1">
        <v>3</v>
      </c>
      <c r="Q32" s="1">
        <v>2</v>
      </c>
      <c r="R32" s="1">
        <v>1</v>
      </c>
      <c r="S32" s="1">
        <v>2</v>
      </c>
      <c r="T32" s="1">
        <v>2</v>
      </c>
      <c r="U32" s="1">
        <v>3</v>
      </c>
      <c r="V32" s="1">
        <v>2</v>
      </c>
      <c r="W32" s="1">
        <v>3</v>
      </c>
      <c r="X32" s="1">
        <v>1</v>
      </c>
      <c r="Y32" s="1">
        <v>2</v>
      </c>
      <c r="Z32" s="1">
        <v>3</v>
      </c>
      <c r="AA32" s="1">
        <v>2</v>
      </c>
      <c r="AB32" s="1">
        <v>1</v>
      </c>
      <c r="AC32" s="1">
        <v>1</v>
      </c>
      <c r="AD32" s="1">
        <v>2</v>
      </c>
    </row>
    <row r="33" spans="1:30" ht="13.2">
      <c r="A33" s="1">
        <v>3</v>
      </c>
      <c r="B33" s="1">
        <v>2</v>
      </c>
      <c r="C33" s="1">
        <v>1</v>
      </c>
      <c r="D33" s="1">
        <v>1</v>
      </c>
      <c r="E33" s="1">
        <v>2</v>
      </c>
      <c r="F33" s="1">
        <v>3</v>
      </c>
      <c r="G33" s="1">
        <v>3</v>
      </c>
      <c r="H33" s="1">
        <v>3</v>
      </c>
      <c r="I33" s="1">
        <v>3</v>
      </c>
      <c r="J33" s="1">
        <v>1</v>
      </c>
      <c r="K33" s="1">
        <v>-2</v>
      </c>
      <c r="L33" s="1">
        <v>0</v>
      </c>
      <c r="M33" s="1">
        <v>0</v>
      </c>
      <c r="N33" s="1">
        <v>1</v>
      </c>
      <c r="O33" s="1">
        <v>2</v>
      </c>
      <c r="P33" s="1">
        <v>0</v>
      </c>
      <c r="Q33" s="1">
        <v>2</v>
      </c>
      <c r="R33" s="1">
        <v>2</v>
      </c>
      <c r="S33" s="1">
        <v>3</v>
      </c>
      <c r="T33" s="1">
        <v>3</v>
      </c>
      <c r="U33" s="1">
        <v>3</v>
      </c>
      <c r="V33" s="1">
        <v>2</v>
      </c>
      <c r="W33" s="1">
        <v>2</v>
      </c>
      <c r="X33" s="1">
        <v>1</v>
      </c>
      <c r="Y33" s="1">
        <v>2</v>
      </c>
      <c r="Z33" s="1">
        <v>3</v>
      </c>
      <c r="AA33" s="1">
        <v>3</v>
      </c>
      <c r="AB33" s="1">
        <v>1</v>
      </c>
      <c r="AC33" s="1">
        <v>1</v>
      </c>
      <c r="AD33" s="1">
        <v>1</v>
      </c>
    </row>
    <row r="34" spans="1:30" ht="13.2">
      <c r="A34" s="1">
        <v>2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-2</v>
      </c>
      <c r="L34" s="1">
        <v>-2</v>
      </c>
      <c r="M34" s="1">
        <v>1</v>
      </c>
      <c r="N34" s="1">
        <v>2</v>
      </c>
      <c r="O34" s="1">
        <v>3</v>
      </c>
      <c r="P34" s="1">
        <v>-1</v>
      </c>
      <c r="Q34" s="1">
        <v>-1</v>
      </c>
      <c r="R34" s="1">
        <v>-1</v>
      </c>
      <c r="S34" s="1">
        <v>1</v>
      </c>
      <c r="T34" s="1">
        <v>0</v>
      </c>
      <c r="U34" s="1">
        <v>0</v>
      </c>
      <c r="V34" s="1">
        <v>1</v>
      </c>
      <c r="W34" s="1">
        <v>-2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</row>
    <row r="35" spans="1:30" ht="13.2">
      <c r="A35" s="1">
        <v>2</v>
      </c>
      <c r="B35" s="1">
        <v>-1</v>
      </c>
      <c r="C35" s="1">
        <v>2</v>
      </c>
      <c r="D35" s="1">
        <v>2</v>
      </c>
      <c r="E35" s="1">
        <v>1</v>
      </c>
      <c r="F35" s="1">
        <v>2</v>
      </c>
      <c r="G35" s="1">
        <v>1</v>
      </c>
      <c r="H35" s="1">
        <v>1</v>
      </c>
      <c r="I35" s="1">
        <v>-3</v>
      </c>
      <c r="J35" s="1">
        <v>1</v>
      </c>
      <c r="K35" s="1">
        <v>1</v>
      </c>
      <c r="L35" s="1">
        <v>2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1</v>
      </c>
      <c r="Z35" s="1">
        <v>1</v>
      </c>
      <c r="AA35" s="1">
        <v>2</v>
      </c>
      <c r="AB35" s="1">
        <v>0</v>
      </c>
      <c r="AC35" s="1">
        <v>0</v>
      </c>
      <c r="AD35" s="1">
        <v>1</v>
      </c>
    </row>
    <row r="36" spans="1:30" ht="13.2">
      <c r="A36" s="1">
        <v>3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2</v>
      </c>
      <c r="H36" s="1">
        <v>3</v>
      </c>
      <c r="I36" s="1">
        <v>0</v>
      </c>
      <c r="J36" s="1">
        <v>2</v>
      </c>
      <c r="K36" s="1">
        <v>0</v>
      </c>
      <c r="L36" s="1">
        <v>1</v>
      </c>
      <c r="M36" s="1">
        <v>3</v>
      </c>
      <c r="N36" s="1">
        <v>2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3</v>
      </c>
      <c r="W36" s="1">
        <v>1</v>
      </c>
      <c r="X36" s="1">
        <v>1</v>
      </c>
      <c r="Y36" s="1">
        <v>3</v>
      </c>
      <c r="Z36" s="1">
        <v>3</v>
      </c>
      <c r="AA36" s="1">
        <v>2</v>
      </c>
      <c r="AB36" s="1">
        <v>0</v>
      </c>
      <c r="AC36" s="1">
        <v>0</v>
      </c>
      <c r="AD36" s="1">
        <v>2</v>
      </c>
    </row>
    <row r="37" spans="1:30" ht="13.2">
      <c r="A37" s="1">
        <v>3</v>
      </c>
      <c r="B37" s="1">
        <v>2</v>
      </c>
      <c r="C37" s="1">
        <v>3</v>
      </c>
      <c r="D37" s="1">
        <v>0</v>
      </c>
      <c r="E37" s="1">
        <v>3</v>
      </c>
      <c r="F37" s="1">
        <v>0</v>
      </c>
      <c r="G37" s="1">
        <v>1</v>
      </c>
      <c r="H37" s="1">
        <v>1</v>
      </c>
      <c r="I37" s="1">
        <v>-3</v>
      </c>
      <c r="J37" s="1">
        <v>0</v>
      </c>
      <c r="K37" s="1">
        <v>0</v>
      </c>
      <c r="L37" s="1">
        <v>1</v>
      </c>
      <c r="M37" s="1">
        <v>3</v>
      </c>
      <c r="N37" s="1">
        <v>3</v>
      </c>
      <c r="O37" s="1">
        <v>3</v>
      </c>
      <c r="P37" s="1">
        <v>3</v>
      </c>
      <c r="Q37" s="1">
        <v>3</v>
      </c>
      <c r="R37" s="1">
        <v>3</v>
      </c>
      <c r="S37" s="1">
        <v>1</v>
      </c>
      <c r="T37" s="1">
        <v>1</v>
      </c>
      <c r="U37" s="1">
        <v>3</v>
      </c>
      <c r="V37" s="1">
        <v>0</v>
      </c>
      <c r="W37" s="1">
        <v>0</v>
      </c>
      <c r="X37" s="1">
        <v>1</v>
      </c>
      <c r="Y37" s="1">
        <v>1</v>
      </c>
      <c r="Z37" s="1">
        <v>3</v>
      </c>
      <c r="AA37" s="1">
        <v>0</v>
      </c>
      <c r="AB37" s="1">
        <v>0</v>
      </c>
      <c r="AC37" s="1">
        <v>0</v>
      </c>
      <c r="AD37" s="1">
        <v>1</v>
      </c>
    </row>
    <row r="38" spans="1:30" ht="13.2">
      <c r="A38" s="1">
        <v>3</v>
      </c>
      <c r="B38" s="1">
        <v>2</v>
      </c>
      <c r="C38" s="1">
        <v>1</v>
      </c>
      <c r="D38" s="1">
        <v>2</v>
      </c>
      <c r="E38" s="1">
        <v>-1</v>
      </c>
      <c r="F38" s="1">
        <v>3</v>
      </c>
      <c r="G38" s="1">
        <v>1</v>
      </c>
      <c r="H38" s="1">
        <v>1</v>
      </c>
      <c r="I38" s="1">
        <v>3</v>
      </c>
      <c r="J38" s="1">
        <v>1</v>
      </c>
      <c r="K38" s="1">
        <v>0</v>
      </c>
      <c r="L38" s="1">
        <v>0</v>
      </c>
      <c r="M38" s="1">
        <v>2</v>
      </c>
      <c r="N38" s="1">
        <v>3</v>
      </c>
      <c r="O38" s="1">
        <v>3</v>
      </c>
      <c r="P38" s="1">
        <v>2</v>
      </c>
      <c r="Q38" s="1">
        <v>1</v>
      </c>
      <c r="R38" s="1">
        <v>1</v>
      </c>
      <c r="S38" s="1">
        <v>1</v>
      </c>
      <c r="T38" s="1">
        <v>3</v>
      </c>
      <c r="U38" s="1">
        <v>2</v>
      </c>
      <c r="V38" s="1">
        <v>0</v>
      </c>
      <c r="W38" s="1">
        <v>1</v>
      </c>
      <c r="X38" s="1">
        <v>2</v>
      </c>
      <c r="Y38" s="1">
        <v>-1</v>
      </c>
      <c r="Z38" s="1">
        <v>2</v>
      </c>
      <c r="AA38" s="1">
        <v>2</v>
      </c>
      <c r="AB38" s="1">
        <v>0</v>
      </c>
      <c r="AC38" s="1">
        <v>0</v>
      </c>
      <c r="AD38" s="1">
        <v>0</v>
      </c>
    </row>
    <row r="39" spans="1:30" ht="13.2">
      <c r="A39" s="1">
        <v>3</v>
      </c>
      <c r="B39" s="1">
        <v>0</v>
      </c>
      <c r="C39" s="1">
        <v>2</v>
      </c>
      <c r="D39" s="1">
        <v>0</v>
      </c>
      <c r="E39" s="1">
        <v>1</v>
      </c>
      <c r="F39" s="1">
        <v>3</v>
      </c>
      <c r="G39" s="1">
        <v>3</v>
      </c>
      <c r="H39" s="1">
        <v>3</v>
      </c>
      <c r="I39" s="1">
        <v>1</v>
      </c>
      <c r="J39" s="1">
        <v>3</v>
      </c>
      <c r="K39" s="1">
        <v>3</v>
      </c>
      <c r="L39" s="1">
        <v>3</v>
      </c>
      <c r="M39" s="1">
        <v>2</v>
      </c>
      <c r="N39" s="1">
        <v>3</v>
      </c>
      <c r="O39" s="1">
        <v>3</v>
      </c>
      <c r="P39" s="1">
        <v>2</v>
      </c>
      <c r="Q39" s="1">
        <v>3</v>
      </c>
      <c r="R39" s="1">
        <v>3</v>
      </c>
      <c r="S39" s="1">
        <v>3</v>
      </c>
      <c r="T39" s="1">
        <v>3</v>
      </c>
      <c r="U39" s="1">
        <v>1</v>
      </c>
      <c r="V39" s="1">
        <v>2</v>
      </c>
      <c r="W39" s="1">
        <v>2</v>
      </c>
      <c r="X39" s="1">
        <v>2</v>
      </c>
      <c r="Y39" s="1">
        <v>3</v>
      </c>
      <c r="Z39" s="1">
        <v>3</v>
      </c>
      <c r="AA39" s="1">
        <v>3</v>
      </c>
      <c r="AB39" s="1">
        <v>1</v>
      </c>
      <c r="AC39" s="1">
        <v>0</v>
      </c>
      <c r="AD39" s="1">
        <v>2</v>
      </c>
    </row>
    <row r="40" spans="1:30" ht="13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3</v>
      </c>
      <c r="G40" s="1">
        <v>2</v>
      </c>
      <c r="H40" s="1">
        <v>2</v>
      </c>
      <c r="I40" s="1">
        <v>-3</v>
      </c>
      <c r="J40" s="1">
        <v>0</v>
      </c>
      <c r="K40" s="1">
        <v>1</v>
      </c>
      <c r="L40" s="1">
        <v>1</v>
      </c>
      <c r="M40" s="1">
        <v>1</v>
      </c>
      <c r="N40" s="1">
        <v>-2</v>
      </c>
      <c r="O40" s="1">
        <v>2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3</v>
      </c>
      <c r="V40" s="1">
        <v>1</v>
      </c>
      <c r="W40" s="1">
        <v>1</v>
      </c>
      <c r="X40" s="1">
        <v>-3</v>
      </c>
      <c r="Y40" s="1">
        <v>1</v>
      </c>
      <c r="Z40" s="1">
        <v>2</v>
      </c>
      <c r="AA40" s="1">
        <v>0</v>
      </c>
      <c r="AB40" s="1">
        <v>-1</v>
      </c>
      <c r="AC40" s="1">
        <v>-1</v>
      </c>
      <c r="AD40" s="1">
        <v>-3</v>
      </c>
    </row>
    <row r="41" spans="1:30" ht="13.2">
      <c r="A41" s="1">
        <v>3</v>
      </c>
      <c r="B41" s="1">
        <v>2</v>
      </c>
      <c r="C41" s="1">
        <v>2</v>
      </c>
      <c r="D41" s="1">
        <v>2</v>
      </c>
      <c r="E41" s="1">
        <v>0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-3</v>
      </c>
      <c r="O41" s="1">
        <v>3</v>
      </c>
      <c r="P41" s="1">
        <v>-1</v>
      </c>
      <c r="Q41" s="1">
        <v>1</v>
      </c>
      <c r="R41" s="1">
        <v>0</v>
      </c>
      <c r="S41" s="1">
        <v>1</v>
      </c>
      <c r="T41" s="1">
        <v>2</v>
      </c>
      <c r="U41" s="1">
        <v>0</v>
      </c>
      <c r="V41" s="1">
        <v>1</v>
      </c>
      <c r="W41" s="1">
        <v>1</v>
      </c>
      <c r="X41" s="1">
        <v>-2</v>
      </c>
      <c r="Y41" s="1">
        <v>1</v>
      </c>
      <c r="Z41" s="1">
        <v>2</v>
      </c>
      <c r="AA41" s="1">
        <v>2</v>
      </c>
      <c r="AB41" s="1">
        <v>-2</v>
      </c>
      <c r="AC41" s="1">
        <v>-2</v>
      </c>
      <c r="AD41" s="1">
        <v>-3</v>
      </c>
    </row>
    <row r="42" spans="1:30" ht="13.2">
      <c r="A42" s="1">
        <v>1</v>
      </c>
      <c r="B42" s="1">
        <v>1</v>
      </c>
      <c r="C42" s="1">
        <v>1</v>
      </c>
      <c r="D42" s="1">
        <v>1</v>
      </c>
      <c r="E42" s="1">
        <v>2</v>
      </c>
      <c r="F42" s="1">
        <v>2</v>
      </c>
      <c r="G42" s="1">
        <v>2</v>
      </c>
      <c r="H42" s="1">
        <v>2</v>
      </c>
      <c r="I42" s="1">
        <v>-1</v>
      </c>
      <c r="J42" s="1">
        <v>2</v>
      </c>
      <c r="K42" s="1">
        <v>2</v>
      </c>
      <c r="L42" s="1">
        <v>3</v>
      </c>
      <c r="M42" s="1">
        <v>0</v>
      </c>
      <c r="N42" s="1">
        <v>-2</v>
      </c>
      <c r="O42" s="1">
        <v>1</v>
      </c>
      <c r="P42" s="1">
        <v>2</v>
      </c>
      <c r="Q42" s="1">
        <v>1</v>
      </c>
      <c r="R42" s="1">
        <v>1</v>
      </c>
      <c r="S42" s="1">
        <v>0</v>
      </c>
      <c r="T42" s="1">
        <v>-2</v>
      </c>
      <c r="U42" s="1">
        <v>-2</v>
      </c>
      <c r="V42" s="1">
        <v>0</v>
      </c>
      <c r="W42" s="1">
        <v>1</v>
      </c>
      <c r="X42" s="1">
        <v>-3</v>
      </c>
      <c r="Y42" s="1">
        <v>0</v>
      </c>
      <c r="Z42" s="1">
        <v>1</v>
      </c>
      <c r="AA42" s="1">
        <v>0</v>
      </c>
      <c r="AB42" s="1">
        <v>-2</v>
      </c>
      <c r="AC42" s="1">
        <v>-1</v>
      </c>
      <c r="AD42" s="1">
        <v>1</v>
      </c>
    </row>
    <row r="43" spans="1:30" ht="13.2">
      <c r="A43" s="1">
        <v>2</v>
      </c>
      <c r="B43" s="1">
        <v>1</v>
      </c>
      <c r="C43" s="1">
        <v>1</v>
      </c>
      <c r="D43" s="1">
        <v>0</v>
      </c>
      <c r="E43" s="1">
        <v>3</v>
      </c>
      <c r="F43" s="1">
        <v>1</v>
      </c>
      <c r="G43" s="1">
        <v>1</v>
      </c>
      <c r="H43" s="1">
        <v>2</v>
      </c>
      <c r="I43" s="1">
        <v>-1</v>
      </c>
      <c r="J43" s="1">
        <v>1</v>
      </c>
      <c r="K43" s="1">
        <v>0</v>
      </c>
      <c r="L43" s="1">
        <v>1</v>
      </c>
      <c r="M43" s="1">
        <v>2</v>
      </c>
      <c r="N43" s="1">
        <v>3</v>
      </c>
      <c r="O43" s="1">
        <v>2</v>
      </c>
      <c r="P43" s="1">
        <v>2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2</v>
      </c>
      <c r="W43" s="1">
        <v>1</v>
      </c>
      <c r="X43" s="1">
        <v>2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-1</v>
      </c>
    </row>
    <row r="44" spans="1:30" ht="13.2">
      <c r="A44" s="1">
        <v>2</v>
      </c>
      <c r="B44" s="1">
        <v>2</v>
      </c>
      <c r="C44" s="1">
        <v>2</v>
      </c>
      <c r="D44" s="1">
        <v>1</v>
      </c>
      <c r="E44" s="1">
        <v>0</v>
      </c>
      <c r="F44" s="1">
        <v>1</v>
      </c>
      <c r="G44" s="1">
        <v>1</v>
      </c>
      <c r="H44" s="1">
        <v>2</v>
      </c>
      <c r="I44" s="1">
        <v>0</v>
      </c>
      <c r="J44" s="1">
        <v>1</v>
      </c>
      <c r="K44" s="1">
        <v>0</v>
      </c>
      <c r="L44" s="1">
        <v>1</v>
      </c>
      <c r="M44" s="1">
        <v>0</v>
      </c>
      <c r="N44" s="1">
        <v>2</v>
      </c>
      <c r="O44" s="1">
        <v>2</v>
      </c>
      <c r="P44" s="1">
        <v>2</v>
      </c>
      <c r="Q44" s="1">
        <v>1</v>
      </c>
      <c r="R44" s="1">
        <v>2</v>
      </c>
      <c r="S44" s="1">
        <v>1</v>
      </c>
      <c r="T44" s="1">
        <v>1</v>
      </c>
      <c r="U44" s="1">
        <v>3</v>
      </c>
      <c r="V44" s="1">
        <v>3</v>
      </c>
      <c r="W44" s="1">
        <v>1</v>
      </c>
      <c r="X44" s="1">
        <v>2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2</v>
      </c>
    </row>
    <row r="45" spans="1:30" ht="13.2">
      <c r="A45" s="1">
        <v>3</v>
      </c>
      <c r="B45" s="1">
        <v>-3</v>
      </c>
      <c r="C45" s="1">
        <v>1</v>
      </c>
      <c r="D45" s="1">
        <v>-1</v>
      </c>
      <c r="E45" s="1">
        <v>-3</v>
      </c>
      <c r="F45" s="1">
        <v>3</v>
      </c>
      <c r="G45" s="1">
        <v>3</v>
      </c>
      <c r="H45" s="1">
        <v>3</v>
      </c>
      <c r="I45" s="1">
        <v>-3</v>
      </c>
      <c r="J45" s="1">
        <v>3</v>
      </c>
      <c r="K45" s="1">
        <v>3</v>
      </c>
      <c r="L45" s="1">
        <v>3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1</v>
      </c>
      <c r="Y45" s="1">
        <v>2</v>
      </c>
      <c r="Z45" s="1">
        <v>-1</v>
      </c>
      <c r="AA45" s="1">
        <v>-3</v>
      </c>
      <c r="AB45" s="1">
        <v>-2</v>
      </c>
      <c r="AC45" s="1">
        <v>0</v>
      </c>
      <c r="AD45" s="1">
        <v>-3</v>
      </c>
    </row>
    <row r="46" spans="1:30" ht="13.2">
      <c r="A46" s="1">
        <v>1</v>
      </c>
      <c r="B46" s="1">
        <v>0</v>
      </c>
      <c r="C46" s="1">
        <v>3</v>
      </c>
      <c r="D46" s="1">
        <v>2</v>
      </c>
      <c r="E46" s="1">
        <v>0</v>
      </c>
      <c r="F46" s="1">
        <v>3</v>
      </c>
      <c r="G46" s="1">
        <v>1</v>
      </c>
      <c r="H46" s="1">
        <v>2</v>
      </c>
      <c r="I46" s="1">
        <v>2</v>
      </c>
      <c r="J46" s="1">
        <v>3</v>
      </c>
      <c r="K46" s="1">
        <v>3</v>
      </c>
      <c r="L46" s="1">
        <v>3</v>
      </c>
      <c r="M46" s="1">
        <v>-1</v>
      </c>
      <c r="N46" s="1">
        <v>0</v>
      </c>
      <c r="O46" s="1">
        <v>3</v>
      </c>
      <c r="P46" s="1">
        <v>-1</v>
      </c>
      <c r="Q46" s="1">
        <v>0</v>
      </c>
      <c r="R46" s="1">
        <v>0</v>
      </c>
      <c r="S46" s="1">
        <v>2</v>
      </c>
      <c r="T46" s="1">
        <v>2</v>
      </c>
      <c r="U46" s="1">
        <v>2</v>
      </c>
      <c r="V46" s="1">
        <v>3</v>
      </c>
      <c r="W46" s="1">
        <v>3</v>
      </c>
      <c r="X46" s="1">
        <v>-2</v>
      </c>
      <c r="Y46" s="1">
        <v>0</v>
      </c>
      <c r="Z46" s="1">
        <v>2</v>
      </c>
      <c r="AA46" s="1">
        <v>3</v>
      </c>
      <c r="AB46" s="1">
        <v>0</v>
      </c>
      <c r="AC46" s="1">
        <v>0</v>
      </c>
      <c r="AD46" s="1">
        <v>0</v>
      </c>
    </row>
    <row r="47" spans="1:30" ht="13.2">
      <c r="A47" s="1">
        <v>1</v>
      </c>
      <c r="B47" s="1">
        <v>1</v>
      </c>
      <c r="C47" s="1">
        <v>2</v>
      </c>
      <c r="D47" s="1">
        <v>1</v>
      </c>
      <c r="E47" s="1">
        <v>0</v>
      </c>
      <c r="F47" s="1">
        <v>0</v>
      </c>
      <c r="G47" s="1">
        <v>2</v>
      </c>
      <c r="H47" s="1">
        <v>1</v>
      </c>
      <c r="I47" s="1">
        <v>2</v>
      </c>
      <c r="J47" s="1">
        <v>1</v>
      </c>
      <c r="K47" s="1">
        <v>0</v>
      </c>
      <c r="L47" s="1">
        <v>2</v>
      </c>
      <c r="M47" s="1">
        <v>1</v>
      </c>
      <c r="N47" s="1">
        <v>2</v>
      </c>
      <c r="O47" s="1">
        <v>3</v>
      </c>
      <c r="P47" s="1">
        <v>3</v>
      </c>
      <c r="Q47" s="1">
        <v>2</v>
      </c>
      <c r="R47" s="1">
        <v>2</v>
      </c>
      <c r="S47" s="1">
        <v>2</v>
      </c>
      <c r="T47" s="1">
        <v>3</v>
      </c>
      <c r="U47" s="1">
        <v>2</v>
      </c>
      <c r="V47" s="1">
        <v>2</v>
      </c>
      <c r="W47" s="1">
        <v>2</v>
      </c>
      <c r="X47" s="1">
        <v>2</v>
      </c>
      <c r="Y47" s="1">
        <v>1</v>
      </c>
      <c r="Z47" s="1">
        <v>2</v>
      </c>
      <c r="AA47" s="1">
        <v>2</v>
      </c>
      <c r="AB47" s="1">
        <v>1</v>
      </c>
      <c r="AC47" s="1">
        <v>1</v>
      </c>
      <c r="AD47" s="1">
        <v>1</v>
      </c>
    </row>
    <row r="48" spans="1:30" ht="13.2">
      <c r="A48" s="1">
        <v>0</v>
      </c>
      <c r="B48" s="1">
        <v>-1</v>
      </c>
      <c r="C48" s="1">
        <v>1</v>
      </c>
      <c r="D48" s="1">
        <v>1</v>
      </c>
      <c r="E48" s="1">
        <v>-1</v>
      </c>
      <c r="F48" s="1">
        <v>-1</v>
      </c>
      <c r="G48" s="1">
        <v>-1</v>
      </c>
      <c r="H48" s="1">
        <v>1</v>
      </c>
      <c r="I48" s="1">
        <v>-2</v>
      </c>
      <c r="J48" s="1">
        <v>-2</v>
      </c>
      <c r="K48" s="1">
        <v>-3</v>
      </c>
      <c r="L48" s="1">
        <v>-3</v>
      </c>
      <c r="M48" s="1">
        <v>-1</v>
      </c>
      <c r="N48" s="1">
        <v>0</v>
      </c>
      <c r="O48" s="1">
        <v>0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-1</v>
      </c>
      <c r="Z48" s="1">
        <v>-1</v>
      </c>
      <c r="AA48" s="1">
        <v>-2</v>
      </c>
      <c r="AB48" s="1">
        <v>-3</v>
      </c>
      <c r="AC48" s="1">
        <v>-3</v>
      </c>
      <c r="AD48" s="1">
        <v>0</v>
      </c>
    </row>
    <row r="49" spans="1:30" ht="13.2">
      <c r="A49" s="1">
        <v>2</v>
      </c>
      <c r="B49" s="1">
        <v>1</v>
      </c>
      <c r="C49" s="1">
        <v>1</v>
      </c>
      <c r="D49" s="1">
        <v>2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3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-2</v>
      </c>
      <c r="X49" s="1">
        <v>-1</v>
      </c>
      <c r="Y49" s="1">
        <v>1</v>
      </c>
      <c r="Z49" s="1">
        <v>2</v>
      </c>
      <c r="AA49" s="1">
        <v>3</v>
      </c>
      <c r="AB49" s="1">
        <v>-2</v>
      </c>
      <c r="AC49" s="1">
        <v>-2</v>
      </c>
      <c r="AD49" s="1">
        <v>2</v>
      </c>
    </row>
    <row r="50" spans="1:30" ht="13.2">
      <c r="A50" s="1">
        <v>2</v>
      </c>
      <c r="B50" s="1">
        <v>1</v>
      </c>
      <c r="C50" s="1">
        <v>3</v>
      </c>
      <c r="D50" s="1">
        <v>3</v>
      </c>
      <c r="E50" s="1">
        <v>1</v>
      </c>
      <c r="F50" s="1">
        <v>2</v>
      </c>
      <c r="G50" s="1">
        <v>2</v>
      </c>
      <c r="H50" s="1">
        <v>2</v>
      </c>
      <c r="I50" s="1">
        <v>2</v>
      </c>
      <c r="J50" s="1">
        <v>1</v>
      </c>
      <c r="K50" s="1">
        <v>0</v>
      </c>
      <c r="L50" s="1">
        <v>1</v>
      </c>
      <c r="M50" s="1">
        <v>1</v>
      </c>
      <c r="N50" s="1">
        <v>-1</v>
      </c>
      <c r="O50" s="1">
        <v>3</v>
      </c>
      <c r="P50" s="1">
        <v>2</v>
      </c>
      <c r="Q50" s="1">
        <v>1</v>
      </c>
      <c r="R50" s="1">
        <v>2</v>
      </c>
      <c r="S50" s="1">
        <v>2</v>
      </c>
      <c r="T50" s="1">
        <v>2</v>
      </c>
      <c r="U50" s="1">
        <v>3</v>
      </c>
      <c r="V50" s="1">
        <v>3</v>
      </c>
      <c r="W50" s="1">
        <v>2</v>
      </c>
      <c r="X50" s="1">
        <v>-1</v>
      </c>
      <c r="Y50" s="1">
        <v>1</v>
      </c>
      <c r="Z50" s="1">
        <v>3</v>
      </c>
      <c r="AA50" s="1">
        <v>2</v>
      </c>
      <c r="AB50" s="1">
        <v>0</v>
      </c>
      <c r="AC50" s="1">
        <v>1</v>
      </c>
      <c r="AD50" s="1">
        <v>2</v>
      </c>
    </row>
    <row r="51" spans="1:30" ht="13.2">
      <c r="A51" s="1">
        <v>3</v>
      </c>
      <c r="B51" s="1">
        <v>1</v>
      </c>
      <c r="C51" s="1">
        <v>3</v>
      </c>
      <c r="D51" s="1">
        <v>2</v>
      </c>
      <c r="E51" s="1">
        <v>2</v>
      </c>
      <c r="F51" s="1">
        <v>1</v>
      </c>
      <c r="G51" s="1">
        <v>2</v>
      </c>
      <c r="H51" s="1">
        <v>1</v>
      </c>
      <c r="I51" s="1">
        <v>0</v>
      </c>
      <c r="J51" s="1">
        <v>3</v>
      </c>
      <c r="K51" s="1">
        <v>1</v>
      </c>
      <c r="L51" s="1">
        <v>2</v>
      </c>
      <c r="M51" s="1">
        <v>2</v>
      </c>
      <c r="N51" s="1">
        <v>0</v>
      </c>
      <c r="O51" s="1">
        <v>3</v>
      </c>
      <c r="P51" s="1">
        <v>1</v>
      </c>
      <c r="Q51" s="1">
        <v>2</v>
      </c>
      <c r="R51" s="1">
        <v>2</v>
      </c>
      <c r="S51" s="1">
        <v>2</v>
      </c>
      <c r="T51" s="1">
        <v>1</v>
      </c>
      <c r="U51" s="1">
        <v>1</v>
      </c>
      <c r="V51" s="1">
        <v>2</v>
      </c>
      <c r="W51" s="1">
        <v>1</v>
      </c>
      <c r="X51" s="1">
        <v>0</v>
      </c>
      <c r="Y51" s="1">
        <v>2</v>
      </c>
      <c r="Z51" s="1">
        <v>2</v>
      </c>
      <c r="AA51" s="1">
        <v>1</v>
      </c>
      <c r="AB51" s="1">
        <v>0</v>
      </c>
      <c r="AC51" s="1">
        <v>0</v>
      </c>
      <c r="AD51" s="1">
        <v>0</v>
      </c>
    </row>
    <row r="52" spans="1:30" ht="13.2">
      <c r="A52" s="1">
        <v>3</v>
      </c>
      <c r="B52" s="1">
        <v>0</v>
      </c>
      <c r="C52" s="1">
        <v>1</v>
      </c>
      <c r="D52" s="1">
        <v>2</v>
      </c>
      <c r="E52" s="1">
        <v>2</v>
      </c>
      <c r="F52" s="1">
        <v>2</v>
      </c>
      <c r="G52" s="1">
        <v>1</v>
      </c>
      <c r="H52" s="1">
        <v>1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2</v>
      </c>
      <c r="T52" s="1">
        <v>2</v>
      </c>
      <c r="U52" s="1">
        <v>2</v>
      </c>
      <c r="V52" s="1">
        <v>2</v>
      </c>
      <c r="W52" s="1">
        <v>1</v>
      </c>
      <c r="X52" s="1">
        <v>0</v>
      </c>
      <c r="Y52" s="1">
        <v>1</v>
      </c>
      <c r="Z52" s="1">
        <v>1</v>
      </c>
      <c r="AA52" s="1">
        <v>-1</v>
      </c>
      <c r="AB52" s="1">
        <v>0</v>
      </c>
      <c r="AC52" s="1">
        <v>0</v>
      </c>
      <c r="AD52" s="1">
        <v>0</v>
      </c>
    </row>
    <row r="53" spans="1:30" ht="13.2">
      <c r="A53" s="1">
        <v>2</v>
      </c>
      <c r="B53" s="1">
        <v>2</v>
      </c>
      <c r="C53" s="1">
        <v>-3</v>
      </c>
      <c r="D53" s="1">
        <v>-3</v>
      </c>
      <c r="E53" s="1">
        <v>0</v>
      </c>
      <c r="F53" s="1">
        <v>2</v>
      </c>
      <c r="G53" s="1">
        <v>2</v>
      </c>
      <c r="H53" s="1">
        <v>2</v>
      </c>
      <c r="I53" s="1">
        <v>-1</v>
      </c>
      <c r="J53" s="1">
        <v>0</v>
      </c>
      <c r="K53" s="1">
        <v>-3</v>
      </c>
      <c r="L53" s="1">
        <v>-3</v>
      </c>
      <c r="M53" s="1">
        <v>0</v>
      </c>
      <c r="N53" s="1">
        <v>-1</v>
      </c>
      <c r="O53" s="1">
        <v>3</v>
      </c>
      <c r="P53" s="1">
        <v>3</v>
      </c>
      <c r="Q53" s="1">
        <v>3</v>
      </c>
      <c r="R53" s="1">
        <v>0</v>
      </c>
      <c r="S53" s="1">
        <v>0</v>
      </c>
      <c r="T53" s="1">
        <v>2</v>
      </c>
      <c r="U53" s="1">
        <v>0</v>
      </c>
      <c r="V53" s="1">
        <v>-1</v>
      </c>
      <c r="W53" s="1">
        <v>-1</v>
      </c>
      <c r="X53" s="1">
        <v>-3</v>
      </c>
      <c r="Y53" s="1">
        <v>0</v>
      </c>
      <c r="Z53" s="1">
        <v>1</v>
      </c>
      <c r="AA53" s="1">
        <v>1</v>
      </c>
      <c r="AB53" s="1">
        <v>0</v>
      </c>
      <c r="AC53" s="1">
        <v>-1</v>
      </c>
      <c r="AD53" s="1">
        <v>-1</v>
      </c>
    </row>
    <row r="54" spans="1:30" ht="13.2">
      <c r="A54" s="1">
        <v>3</v>
      </c>
      <c r="B54" s="1">
        <v>2</v>
      </c>
      <c r="C54" s="1">
        <v>1</v>
      </c>
      <c r="D54" s="1">
        <v>1</v>
      </c>
      <c r="E54" s="1">
        <v>0</v>
      </c>
      <c r="F54" s="1">
        <v>1</v>
      </c>
      <c r="G54" s="1">
        <v>2</v>
      </c>
      <c r="H54" s="1">
        <v>3</v>
      </c>
      <c r="I54" s="1">
        <v>-2</v>
      </c>
      <c r="J54" s="1">
        <v>-1</v>
      </c>
      <c r="K54" s="1">
        <v>-3</v>
      </c>
      <c r="L54" s="1">
        <v>0</v>
      </c>
      <c r="M54" s="1">
        <v>0</v>
      </c>
      <c r="N54" s="1">
        <v>2</v>
      </c>
      <c r="O54" s="1">
        <v>1</v>
      </c>
      <c r="P54" s="1">
        <v>0</v>
      </c>
      <c r="Q54" s="1">
        <v>0</v>
      </c>
      <c r="R54" s="1">
        <v>2</v>
      </c>
      <c r="S54" s="1">
        <v>0</v>
      </c>
      <c r="T54" s="1">
        <v>1</v>
      </c>
      <c r="U54" s="1">
        <v>1</v>
      </c>
      <c r="V54" s="1">
        <v>1</v>
      </c>
      <c r="W54" s="1">
        <v>-1</v>
      </c>
      <c r="X54" s="1">
        <v>2</v>
      </c>
      <c r="Y54" s="1">
        <v>2</v>
      </c>
      <c r="Z54" s="1">
        <v>0</v>
      </c>
      <c r="AA54" s="1">
        <v>-1</v>
      </c>
      <c r="AB54" s="1">
        <v>-3</v>
      </c>
      <c r="AC54" s="1">
        <v>-3</v>
      </c>
      <c r="AD54" s="1">
        <v>0</v>
      </c>
    </row>
    <row r="55" spans="1:30" ht="13.2">
      <c r="A55" s="1">
        <v>3</v>
      </c>
      <c r="B55" s="1">
        <v>0</v>
      </c>
      <c r="C55" s="1">
        <v>3</v>
      </c>
      <c r="D55" s="1">
        <v>3</v>
      </c>
      <c r="E55" s="1">
        <v>1</v>
      </c>
      <c r="F55" s="1">
        <v>3</v>
      </c>
      <c r="G55" s="1">
        <v>3</v>
      </c>
      <c r="H55" s="1">
        <v>3</v>
      </c>
      <c r="I55" s="1">
        <v>3</v>
      </c>
      <c r="J55" s="1">
        <v>2</v>
      </c>
      <c r="K55" s="1">
        <v>0</v>
      </c>
      <c r="L55" s="1">
        <v>1</v>
      </c>
      <c r="M55" s="1">
        <v>3</v>
      </c>
      <c r="N55" s="1">
        <v>1</v>
      </c>
      <c r="O55" s="1">
        <v>2</v>
      </c>
      <c r="P55" s="1">
        <v>1</v>
      </c>
      <c r="Q55" s="1">
        <v>0</v>
      </c>
      <c r="R55" s="1">
        <v>1</v>
      </c>
      <c r="S55" s="1">
        <v>1</v>
      </c>
      <c r="T55" s="1">
        <v>2</v>
      </c>
      <c r="U55" s="1">
        <v>3</v>
      </c>
      <c r="V55" s="1">
        <v>1</v>
      </c>
      <c r="W55" s="1">
        <v>0</v>
      </c>
      <c r="X55" s="1">
        <v>0</v>
      </c>
      <c r="Y55" s="1">
        <v>1</v>
      </c>
      <c r="Z55" s="1">
        <v>1</v>
      </c>
      <c r="AA55" s="1">
        <v>1</v>
      </c>
      <c r="AB55" s="1">
        <v>-1</v>
      </c>
      <c r="AC55" s="1">
        <v>-1</v>
      </c>
      <c r="AD55" s="1">
        <v>1</v>
      </c>
    </row>
    <row r="56" spans="1:30" ht="13.2">
      <c r="A56" s="1">
        <v>3</v>
      </c>
      <c r="B56" s="1">
        <v>1</v>
      </c>
      <c r="C56" s="1">
        <v>1</v>
      </c>
      <c r="D56" s="1">
        <v>1</v>
      </c>
      <c r="E56" s="1">
        <v>0</v>
      </c>
      <c r="F56" s="1">
        <v>3</v>
      </c>
      <c r="G56" s="1">
        <v>3</v>
      </c>
      <c r="H56" s="1">
        <v>1</v>
      </c>
      <c r="I56" s="1">
        <v>-2</v>
      </c>
      <c r="J56" s="1">
        <v>1</v>
      </c>
      <c r="K56" s="1">
        <v>1</v>
      </c>
      <c r="L56" s="1">
        <v>1</v>
      </c>
      <c r="M56" s="1">
        <v>0</v>
      </c>
      <c r="N56" s="1">
        <v>3</v>
      </c>
      <c r="O56" s="1">
        <v>0</v>
      </c>
      <c r="P56" s="1">
        <v>1</v>
      </c>
      <c r="Q56" s="1">
        <v>0</v>
      </c>
      <c r="R56" s="1">
        <v>1</v>
      </c>
      <c r="S56" s="1">
        <v>2</v>
      </c>
      <c r="T56" s="1">
        <v>2</v>
      </c>
      <c r="U56" s="1">
        <v>1</v>
      </c>
      <c r="V56" s="1">
        <v>2</v>
      </c>
      <c r="W56" s="1">
        <v>0</v>
      </c>
      <c r="X56" s="1">
        <v>3</v>
      </c>
      <c r="Y56" s="1">
        <v>1</v>
      </c>
      <c r="Z56" s="1">
        <v>1</v>
      </c>
      <c r="AA56" s="1">
        <v>0</v>
      </c>
      <c r="AB56" s="1">
        <v>-1</v>
      </c>
      <c r="AC56" s="1">
        <v>0</v>
      </c>
      <c r="AD56" s="1">
        <v>-2</v>
      </c>
    </row>
    <row r="57" spans="1:30" ht="13.2">
      <c r="A57" s="1">
        <v>3</v>
      </c>
      <c r="B57" s="1">
        <v>0</v>
      </c>
      <c r="C57" s="1">
        <v>2</v>
      </c>
      <c r="D57" s="1">
        <v>2</v>
      </c>
      <c r="E57" s="1">
        <v>1</v>
      </c>
      <c r="F57" s="1">
        <v>3</v>
      </c>
      <c r="G57" s="1">
        <v>2</v>
      </c>
      <c r="H57" s="1">
        <v>2</v>
      </c>
      <c r="I57" s="1">
        <v>2</v>
      </c>
      <c r="J57" s="1">
        <v>1</v>
      </c>
      <c r="K57" s="1">
        <v>-3</v>
      </c>
      <c r="L57" s="1">
        <v>-3</v>
      </c>
      <c r="M57" s="1">
        <v>2</v>
      </c>
      <c r="N57" s="1">
        <v>2</v>
      </c>
      <c r="O57" s="1">
        <v>3</v>
      </c>
      <c r="P57" s="1">
        <v>1</v>
      </c>
      <c r="Q57" s="1">
        <v>2</v>
      </c>
      <c r="R57" s="1">
        <v>2</v>
      </c>
      <c r="S57" s="1">
        <v>3</v>
      </c>
      <c r="T57" s="1">
        <v>3</v>
      </c>
      <c r="U57" s="1">
        <v>1</v>
      </c>
      <c r="V57" s="1">
        <v>3</v>
      </c>
      <c r="W57" s="1">
        <v>0</v>
      </c>
      <c r="X57" s="1">
        <v>1</v>
      </c>
      <c r="Y57" s="1">
        <v>3</v>
      </c>
      <c r="Z57" s="1">
        <v>2</v>
      </c>
      <c r="AA57" s="1">
        <v>0</v>
      </c>
      <c r="AB57" s="1">
        <v>0</v>
      </c>
      <c r="AC57" s="1">
        <v>0</v>
      </c>
      <c r="AD57" s="1">
        <v>3</v>
      </c>
    </row>
    <row r="58" spans="1:30" ht="13.2">
      <c r="A58" s="1">
        <v>0</v>
      </c>
      <c r="B58" s="1">
        <v>2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2</v>
      </c>
      <c r="M58" s="1">
        <v>1</v>
      </c>
      <c r="N58" s="1">
        <v>-1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-1</v>
      </c>
      <c r="X58" s="1">
        <v>-2</v>
      </c>
      <c r="Y58" s="1">
        <v>-1</v>
      </c>
      <c r="Z58" s="1">
        <v>-1</v>
      </c>
      <c r="AA58" s="1">
        <v>-1</v>
      </c>
      <c r="AB58" s="1">
        <v>-1</v>
      </c>
      <c r="AC58" s="1">
        <v>-2</v>
      </c>
      <c r="AD58" s="1">
        <v>-1</v>
      </c>
    </row>
    <row r="59" spans="1:30" ht="13.2">
      <c r="A59" s="1">
        <v>1</v>
      </c>
      <c r="B59" s="1">
        <v>3</v>
      </c>
      <c r="C59" s="1">
        <v>3</v>
      </c>
      <c r="D59" s="1">
        <v>3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3</v>
      </c>
      <c r="N59" s="1">
        <v>-1</v>
      </c>
      <c r="O59" s="1">
        <v>1</v>
      </c>
      <c r="P59" s="1">
        <v>2</v>
      </c>
      <c r="Q59" s="1">
        <v>2</v>
      </c>
      <c r="R59" s="1">
        <v>3</v>
      </c>
      <c r="S59" s="1">
        <v>3</v>
      </c>
      <c r="T59" s="1">
        <v>3</v>
      </c>
      <c r="U59" s="1">
        <v>2</v>
      </c>
      <c r="V59" s="1">
        <v>1</v>
      </c>
      <c r="W59" s="1">
        <v>3</v>
      </c>
      <c r="X59" s="1">
        <v>-1</v>
      </c>
      <c r="Y59" s="1">
        <v>0</v>
      </c>
      <c r="Z59" s="1">
        <v>0</v>
      </c>
      <c r="AA59" s="1">
        <v>0</v>
      </c>
      <c r="AB59" s="1">
        <v>2</v>
      </c>
      <c r="AC59" s="1">
        <v>3</v>
      </c>
      <c r="AD59" s="1">
        <v>0</v>
      </c>
    </row>
    <row r="60" spans="1:30" ht="13.2">
      <c r="A60" s="1">
        <v>2</v>
      </c>
      <c r="B60" s="1">
        <v>1</v>
      </c>
      <c r="C60" s="1">
        <v>2</v>
      </c>
      <c r="D60" s="1">
        <v>1</v>
      </c>
      <c r="E60" s="1">
        <v>3</v>
      </c>
      <c r="F60" s="1">
        <v>2</v>
      </c>
      <c r="G60" s="1">
        <v>3</v>
      </c>
      <c r="H60" s="1">
        <v>2</v>
      </c>
      <c r="I60" s="1">
        <v>0</v>
      </c>
      <c r="J60" s="1">
        <v>1</v>
      </c>
      <c r="K60" s="1">
        <v>-2</v>
      </c>
      <c r="L60" s="1">
        <v>1</v>
      </c>
      <c r="M60" s="1">
        <v>3</v>
      </c>
      <c r="N60" s="1">
        <v>3</v>
      </c>
      <c r="O60" s="1">
        <v>3</v>
      </c>
      <c r="P60" s="1">
        <v>1</v>
      </c>
      <c r="Q60" s="1">
        <v>2</v>
      </c>
      <c r="R60" s="1">
        <v>2</v>
      </c>
      <c r="S60" s="1">
        <v>3</v>
      </c>
      <c r="T60" s="1">
        <v>3</v>
      </c>
      <c r="U60" s="1">
        <v>3</v>
      </c>
      <c r="V60" s="1">
        <v>3</v>
      </c>
      <c r="W60" s="1">
        <v>3</v>
      </c>
      <c r="X60" s="1">
        <v>1</v>
      </c>
      <c r="Y60" s="1">
        <v>1</v>
      </c>
      <c r="Z60" s="1">
        <v>3</v>
      </c>
      <c r="AA60" s="1">
        <v>-2</v>
      </c>
      <c r="AB60" s="1">
        <v>0</v>
      </c>
      <c r="AC60" s="1">
        <v>1</v>
      </c>
      <c r="AD60" s="1">
        <v>2</v>
      </c>
    </row>
    <row r="61" spans="1:30" ht="13.2">
      <c r="A61" s="1">
        <v>1</v>
      </c>
      <c r="B61" s="1">
        <v>0</v>
      </c>
      <c r="C61" s="1">
        <v>2</v>
      </c>
      <c r="D61" s="1">
        <v>2</v>
      </c>
      <c r="E61" s="1">
        <v>1</v>
      </c>
      <c r="F61" s="1">
        <v>-2</v>
      </c>
      <c r="G61" s="1">
        <v>0</v>
      </c>
      <c r="H61" s="1">
        <v>1</v>
      </c>
      <c r="I61" s="1">
        <v>-1</v>
      </c>
      <c r="J61" s="1">
        <v>2</v>
      </c>
      <c r="K61" s="1">
        <v>2</v>
      </c>
      <c r="L61" s="1">
        <v>2</v>
      </c>
      <c r="M61" s="1">
        <v>1</v>
      </c>
      <c r="N61" s="1">
        <v>1</v>
      </c>
      <c r="O61" s="1">
        <v>3</v>
      </c>
      <c r="P61" s="1">
        <v>0</v>
      </c>
      <c r="Q61" s="1">
        <v>1</v>
      </c>
      <c r="R61" s="1">
        <v>1</v>
      </c>
      <c r="S61" s="1">
        <v>2</v>
      </c>
      <c r="T61" s="1">
        <v>1</v>
      </c>
      <c r="U61" s="1">
        <v>2</v>
      </c>
      <c r="V61" s="1">
        <v>2</v>
      </c>
      <c r="W61" s="1">
        <v>0</v>
      </c>
      <c r="X61" s="1">
        <v>1</v>
      </c>
      <c r="Y61" s="1">
        <v>1</v>
      </c>
      <c r="Z61" s="1">
        <v>2</v>
      </c>
      <c r="AA61" s="1">
        <v>1</v>
      </c>
      <c r="AB61" s="1">
        <v>0</v>
      </c>
      <c r="AC61" s="1">
        <v>0</v>
      </c>
      <c r="AD61" s="1">
        <v>0</v>
      </c>
    </row>
    <row r="62" spans="1:30" ht="13.2">
      <c r="A62" s="1">
        <v>3</v>
      </c>
      <c r="B62" s="1">
        <v>1</v>
      </c>
      <c r="C62" s="1">
        <v>2</v>
      </c>
      <c r="D62" s="1">
        <v>2</v>
      </c>
      <c r="E62" s="1">
        <v>2</v>
      </c>
      <c r="F62" s="1">
        <v>3</v>
      </c>
      <c r="G62" s="1">
        <v>3</v>
      </c>
      <c r="H62" s="1">
        <v>3</v>
      </c>
      <c r="I62" s="1">
        <v>0</v>
      </c>
      <c r="J62" s="1">
        <v>1</v>
      </c>
      <c r="K62" s="1">
        <v>2</v>
      </c>
      <c r="L62" s="1">
        <v>3</v>
      </c>
      <c r="M62" s="1">
        <v>0</v>
      </c>
      <c r="N62" s="1">
        <v>3</v>
      </c>
      <c r="O62" s="1">
        <v>3</v>
      </c>
      <c r="P62" s="1">
        <v>1</v>
      </c>
      <c r="Q62" s="1">
        <v>1</v>
      </c>
      <c r="R62" s="1">
        <v>2</v>
      </c>
      <c r="S62" s="1">
        <v>3</v>
      </c>
      <c r="T62" s="1">
        <v>3</v>
      </c>
      <c r="U62" s="1">
        <v>2</v>
      </c>
      <c r="V62" s="1">
        <v>3</v>
      </c>
      <c r="W62" s="1">
        <v>2</v>
      </c>
      <c r="X62" s="1">
        <v>2</v>
      </c>
      <c r="Y62" s="1">
        <v>3</v>
      </c>
      <c r="Z62" s="1">
        <v>3</v>
      </c>
      <c r="AA62" s="1">
        <v>3</v>
      </c>
      <c r="AB62" s="1">
        <v>1</v>
      </c>
      <c r="AC62" s="1">
        <v>1</v>
      </c>
      <c r="AD62" s="1">
        <v>0</v>
      </c>
    </row>
    <row r="63" spans="1:30" ht="13.2">
      <c r="A63" s="1">
        <v>1</v>
      </c>
      <c r="B63" s="1">
        <v>0</v>
      </c>
      <c r="C63" s="1">
        <v>0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-1</v>
      </c>
      <c r="J63" s="1">
        <v>-1</v>
      </c>
      <c r="K63" s="1">
        <v>-2</v>
      </c>
      <c r="L63" s="1">
        <v>0</v>
      </c>
      <c r="M63" s="1">
        <v>2</v>
      </c>
      <c r="N63" s="1">
        <v>2</v>
      </c>
      <c r="O63" s="1">
        <v>2</v>
      </c>
      <c r="P63" s="1">
        <v>1</v>
      </c>
      <c r="Q63" s="1">
        <v>-1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-1</v>
      </c>
      <c r="X63" s="1">
        <v>0</v>
      </c>
      <c r="Y63" s="1">
        <v>0</v>
      </c>
      <c r="Z63" s="1">
        <v>0</v>
      </c>
      <c r="AA63" s="1">
        <v>0</v>
      </c>
      <c r="AB63" s="1">
        <v>-1</v>
      </c>
      <c r="AC63" s="1">
        <v>-2</v>
      </c>
      <c r="AD63" s="1">
        <v>-2</v>
      </c>
    </row>
    <row r="64" spans="1:30" ht="15.75" customHeight="1">
      <c r="A64" s="3" cm="1">
        <f t="array" ref="A64">COUNTIF(A$1:A$63,#REF!)</f>
        <v>0</v>
      </c>
      <c r="B64" s="3" cm="1">
        <f t="array" ref="B64">COUNTIF(B$1:B$63,#REF!)</f>
        <v>0</v>
      </c>
      <c r="C64" s="3" cm="1">
        <f t="array" ref="C64">COUNTIF(C$1:C$63,#REF!)</f>
        <v>0</v>
      </c>
      <c r="D64" s="3" cm="1">
        <f t="array" ref="D64">COUNTIF(D$1:D$63,#REF!)</f>
        <v>0</v>
      </c>
      <c r="E64" s="3" cm="1">
        <f t="array" ref="E64">COUNTIF(E$1:E$63,#REF!)</f>
        <v>0</v>
      </c>
      <c r="F64" s="3" cm="1">
        <f t="array" ref="F64">COUNTIF(F$1:F$63,#REF!)</f>
        <v>0</v>
      </c>
      <c r="G64" s="3" cm="1">
        <f t="array" ref="G64">COUNTIF(G$1:G$63,#REF!)</f>
        <v>0</v>
      </c>
      <c r="H64" s="3" cm="1">
        <f t="array" ref="H64">COUNTIF(H$1:H$63,#REF!)</f>
        <v>0</v>
      </c>
      <c r="I64" s="3" cm="1">
        <f t="array" ref="I64">COUNTIF(I$1:I$63,#REF!)</f>
        <v>0</v>
      </c>
      <c r="J64" s="3" cm="1">
        <f t="array" ref="J64">COUNTIF(J$1:J$63,#REF!)</f>
        <v>0</v>
      </c>
      <c r="K64" s="3" cm="1">
        <f t="array" ref="K64">COUNTIF(K$1:K$63,#REF!)</f>
        <v>0</v>
      </c>
      <c r="L64" s="3" cm="1">
        <f t="array" ref="L64">COUNTIF(L$1:L$63,#REF!)</f>
        <v>0</v>
      </c>
      <c r="M64" s="3" cm="1">
        <f t="array" ref="M64">COUNTIF(M$1:M$63,#REF!)</f>
        <v>0</v>
      </c>
      <c r="N64" s="3" cm="1">
        <f t="array" ref="N64">COUNTIF(N$1:N$63,#REF!)</f>
        <v>0</v>
      </c>
      <c r="O64" s="3" cm="1">
        <f t="array" ref="O64">COUNTIF(O$1:O$63,#REF!)</f>
        <v>0</v>
      </c>
      <c r="P64" s="3" cm="1">
        <f t="array" ref="P64">COUNTIF(P$1:P$63,#REF!)</f>
        <v>0</v>
      </c>
      <c r="Q64" s="3" cm="1">
        <f t="array" ref="Q64">COUNTIF(Q$1:Q$63,#REF!)</f>
        <v>0</v>
      </c>
      <c r="R64" s="3" cm="1">
        <f t="array" ref="R64">COUNTIF(R$1:R$63,#REF!)</f>
        <v>0</v>
      </c>
      <c r="S64" s="3" cm="1">
        <f t="array" ref="S64">COUNTIF(S$1:S$63,#REF!)</f>
        <v>0</v>
      </c>
      <c r="T64" s="3" cm="1">
        <f t="array" ref="T64">COUNTIF(T$1:T$63,#REF!)</f>
        <v>0</v>
      </c>
      <c r="U64" s="3" cm="1">
        <f t="array" ref="U64">COUNTIF(U$1:U$63,#REF!)</f>
        <v>0</v>
      </c>
      <c r="V64" s="3" cm="1">
        <f t="array" ref="V64">COUNTIF(V$1:V$63,#REF!)</f>
        <v>0</v>
      </c>
      <c r="W64" s="3" cm="1">
        <f t="array" ref="W64">COUNTIF(W$1:W$63,#REF!)</f>
        <v>0</v>
      </c>
      <c r="X64" s="3" cm="1">
        <f t="array" ref="X64">COUNTIF(X$1:X$63,#REF!)</f>
        <v>0</v>
      </c>
      <c r="Y64" s="3" cm="1">
        <f t="array" ref="Y64">COUNTIF(Y$1:Y$63,#REF!)</f>
        <v>0</v>
      </c>
      <c r="Z64" s="3" cm="1">
        <f t="array" ref="Z64">COUNTIF(Z$1:Z$63,#REF!)</f>
        <v>0</v>
      </c>
      <c r="AA64" s="3" cm="1">
        <f t="array" ref="AA64">COUNTIF(AA$1:AA$63,#REF!)</f>
        <v>0</v>
      </c>
      <c r="AB64" s="3" cm="1">
        <f t="array" ref="AB64">COUNTIF(AB$1:AB$63,#REF!)</f>
        <v>0</v>
      </c>
      <c r="AC64" s="3" cm="1">
        <f t="array" ref="AC64">COUNTIF(AC$1:AC$63,#REF!)</f>
        <v>0</v>
      </c>
      <c r="AD64" s="3" cm="1">
        <f t="array" ref="AD64">COUNTIF(AD$1:AD$63,#REF!)</f>
        <v>0</v>
      </c>
    </row>
  </sheetData>
  <autoFilter ref="A1:AD63" xr:uid="{7811D70A-07D6-48A6-A92C-CFB3E2DD0DED}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4360-9DD5-42E6-AEBA-C7CBC5581A15}">
  <dimension ref="A1:AE31"/>
  <sheetViews>
    <sheetView tabSelected="1" zoomScale="85" zoomScaleNormal="85" workbookViewId="0">
      <selection activeCell="A30" sqref="A30:AC30"/>
    </sheetView>
  </sheetViews>
  <sheetFormatPr defaultRowHeight="14.4"/>
  <cols>
    <col min="1" max="1" width="39.88671875" style="20" customWidth="1"/>
    <col min="2" max="5" width="8.88671875" style="20"/>
    <col min="6" max="6" width="13.6640625" style="20" bestFit="1" customWidth="1"/>
    <col min="7" max="14" width="8.88671875" style="20"/>
    <col min="15" max="15" width="19.109375" style="20" customWidth="1"/>
    <col min="16" max="23" width="8.88671875" style="20"/>
    <col min="24" max="24" width="18.5546875" style="20" bestFit="1" customWidth="1"/>
    <col min="25" max="28" width="8.88671875" style="20"/>
    <col min="29" max="29" width="25.88671875" style="20" bestFit="1" customWidth="1"/>
    <col min="30" max="31" width="8.88671875" style="20"/>
    <col min="32" max="16384" width="8.88671875" style="3"/>
  </cols>
  <sheetData>
    <row r="1" spans="1:31" ht="13.2">
      <c r="A1" s="17"/>
      <c r="B1" s="17" t="s">
        <v>139</v>
      </c>
      <c r="C1" s="17" t="s">
        <v>140</v>
      </c>
      <c r="D1" s="17" t="s">
        <v>141</v>
      </c>
      <c r="E1" s="17" t="s">
        <v>142</v>
      </c>
      <c r="F1" s="17" t="s">
        <v>143</v>
      </c>
      <c r="G1" s="17" t="s">
        <v>144</v>
      </c>
      <c r="H1" s="17" t="s">
        <v>145</v>
      </c>
      <c r="I1" s="17" t="s">
        <v>146</v>
      </c>
      <c r="J1" s="17" t="s">
        <v>147</v>
      </c>
      <c r="K1" s="17" t="s">
        <v>148</v>
      </c>
      <c r="L1" s="17" t="s">
        <v>149</v>
      </c>
      <c r="M1" s="17" t="s">
        <v>155</v>
      </c>
      <c r="N1" s="17" t="s">
        <v>150</v>
      </c>
      <c r="O1" s="17" t="s">
        <v>151</v>
      </c>
      <c r="P1" s="17" t="s">
        <v>152</v>
      </c>
      <c r="Q1" s="17" t="s">
        <v>153</v>
      </c>
      <c r="R1" s="17" t="s">
        <v>156</v>
      </c>
      <c r="S1" s="17" t="s">
        <v>157</v>
      </c>
      <c r="T1" s="17" t="s">
        <v>158</v>
      </c>
      <c r="U1" s="17" t="s">
        <v>154</v>
      </c>
      <c r="V1" s="17" t="s">
        <v>159</v>
      </c>
      <c r="W1" s="17" t="s">
        <v>160</v>
      </c>
      <c r="X1" s="17" t="s">
        <v>161</v>
      </c>
      <c r="Y1" s="17" t="s">
        <v>162</v>
      </c>
      <c r="Z1" s="17" t="s">
        <v>163</v>
      </c>
      <c r="AA1" s="17" t="s">
        <v>164</v>
      </c>
      <c r="AB1" s="17" t="s">
        <v>165</v>
      </c>
      <c r="AC1" s="17" t="s">
        <v>166</v>
      </c>
      <c r="AD1" s="17" t="s">
        <v>167</v>
      </c>
      <c r="AE1" s="17" t="s">
        <v>168</v>
      </c>
    </row>
    <row r="2" spans="1:31">
      <c r="A2" s="18" t="s">
        <v>139</v>
      </c>
      <c r="B2" s="18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>
      <c r="A3" s="18" t="s">
        <v>140</v>
      </c>
      <c r="B3" s="18">
        <v>0.22503154760107796</v>
      </c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>
      <c r="A4" s="18" t="s">
        <v>141</v>
      </c>
      <c r="B4" s="18">
        <v>0.18533035435718287</v>
      </c>
      <c r="C4" s="18">
        <v>3.1171795232770678E-3</v>
      </c>
      <c r="D4" s="18">
        <v>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>
      <c r="A5" s="18" t="s">
        <v>142</v>
      </c>
      <c r="B5" s="18">
        <v>0.16410591691944298</v>
      </c>
      <c r="C5" s="18">
        <v>2.3556757887578331E-2</v>
      </c>
      <c r="D5" s="18">
        <v>0.59415277937577926</v>
      </c>
      <c r="E5" s="18">
        <v>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>
      <c r="A6" s="18" t="s">
        <v>143</v>
      </c>
      <c r="B6" s="25">
        <v>-3.7459184132886965E-2</v>
      </c>
      <c r="C6" s="25">
        <v>0.19389256037719305</v>
      </c>
      <c r="D6" s="25">
        <v>0.1535998310318992</v>
      </c>
      <c r="E6" s="25">
        <v>0.28120809334337343</v>
      </c>
      <c r="F6" s="25">
        <v>1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>
      <c r="A7" s="18" t="s">
        <v>144</v>
      </c>
      <c r="B7" s="25">
        <v>0.42556935550649022</v>
      </c>
      <c r="C7" s="25">
        <v>-8.1749868551630692E-3</v>
      </c>
      <c r="D7" s="25">
        <v>4.6130422672039199E-2</v>
      </c>
      <c r="E7" s="25">
        <v>-1.9086848843110973E-2</v>
      </c>
      <c r="F7" s="25">
        <v>-0.10225893797540397</v>
      </c>
      <c r="G7" s="25">
        <v>1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>
      <c r="A8" s="18" t="s">
        <v>145</v>
      </c>
      <c r="B8" s="25">
        <v>0.58760337934150986</v>
      </c>
      <c r="C8" s="25">
        <v>7.5830497911398953E-2</v>
      </c>
      <c r="D8" s="25">
        <v>0.1529452242710819</v>
      </c>
      <c r="E8" s="25">
        <v>2.1641671140066356E-2</v>
      </c>
      <c r="F8" s="25">
        <v>-5.1760459888413185E-2</v>
      </c>
      <c r="G8" s="25">
        <v>0.71788137443287114</v>
      </c>
      <c r="H8" s="25">
        <v>1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>
      <c r="A9" s="18" t="s">
        <v>146</v>
      </c>
      <c r="B9" s="25">
        <v>0.36232149830434557</v>
      </c>
      <c r="C9" s="25">
        <v>0.14613488133191796</v>
      </c>
      <c r="D9" s="25">
        <v>5.7482785711288134E-2</v>
      </c>
      <c r="E9" s="25">
        <v>-0.17320387986048261</v>
      </c>
      <c r="F9" s="25">
        <v>-0.21497364935659369</v>
      </c>
      <c r="G9" s="25">
        <v>0.62825452064131282</v>
      </c>
      <c r="H9" s="25">
        <v>0.66432707856513196</v>
      </c>
      <c r="I9" s="25">
        <v>1</v>
      </c>
      <c r="J9" s="25"/>
      <c r="K9" s="25"/>
      <c r="L9" s="25"/>
      <c r="M9" s="25"/>
      <c r="N9" s="25"/>
      <c r="O9" s="25"/>
      <c r="P9" s="25"/>
      <c r="Q9" s="25"/>
      <c r="R9" s="25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>
      <c r="A10" s="18" t="s">
        <v>147</v>
      </c>
      <c r="B10" s="25">
        <v>-0.12487271941394901</v>
      </c>
      <c r="C10" s="25">
        <v>8.6732381056552871E-2</v>
      </c>
      <c r="D10" s="25">
        <v>0.21913794593289126</v>
      </c>
      <c r="E10" s="25">
        <v>9.4414432868842088E-2</v>
      </c>
      <c r="F10" s="25">
        <v>-7.7555668537255193E-2</v>
      </c>
      <c r="G10" s="25">
        <v>0.23666179357084627</v>
      </c>
      <c r="H10" s="25">
        <v>0.18311404317046295</v>
      </c>
      <c r="I10" s="25">
        <v>0.25550956300728661</v>
      </c>
      <c r="J10" s="25">
        <v>1</v>
      </c>
      <c r="K10" s="25"/>
      <c r="L10" s="25"/>
      <c r="M10" s="25"/>
      <c r="N10" s="25"/>
      <c r="O10" s="25"/>
      <c r="P10" s="25"/>
      <c r="Q10" s="25"/>
      <c r="R10" s="25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>
      <c r="A11" s="18" t="s">
        <v>148</v>
      </c>
      <c r="B11" s="25">
        <v>0.14963635119644392</v>
      </c>
      <c r="C11" s="25">
        <v>-8.6783963663142227E-2</v>
      </c>
      <c r="D11" s="25">
        <v>0.31281307104241268</v>
      </c>
      <c r="E11" s="25">
        <v>0.39802407966857023</v>
      </c>
      <c r="F11" s="25">
        <v>0.19553749994490627</v>
      </c>
      <c r="G11" s="25">
        <v>0.14813834585863975</v>
      </c>
      <c r="H11" s="25">
        <v>0.24929449491965153</v>
      </c>
      <c r="I11" s="25">
        <v>6.8090757373542046E-2</v>
      </c>
      <c r="J11" s="25">
        <v>7.9501806237954664E-2</v>
      </c>
      <c r="K11" s="25">
        <v>1</v>
      </c>
      <c r="L11" s="25"/>
      <c r="M11" s="25"/>
      <c r="N11" s="25"/>
      <c r="O11" s="25"/>
      <c r="P11" s="25"/>
      <c r="Q11" s="25"/>
      <c r="R11" s="25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15" thickBot="1">
      <c r="A12" s="18" t="s">
        <v>149</v>
      </c>
      <c r="B12" s="25">
        <v>1.578953566559756E-2</v>
      </c>
      <c r="C12" s="25">
        <v>1.0666003024902306E-2</v>
      </c>
      <c r="D12" s="25">
        <v>0.27706235480098707</v>
      </c>
      <c r="E12" s="25">
        <v>0.2164205984271641</v>
      </c>
      <c r="F12" s="25">
        <v>8.7790754825212619E-2</v>
      </c>
      <c r="G12" s="25">
        <v>6.2226853164485334E-2</v>
      </c>
      <c r="H12" s="25">
        <v>-1.8427120185588695E-2</v>
      </c>
      <c r="I12" s="25">
        <v>-0.10063992950968037</v>
      </c>
      <c r="J12" s="25">
        <v>-5.4079456872854641E-2</v>
      </c>
      <c r="K12" s="25">
        <v>0.5886101346626833</v>
      </c>
      <c r="L12" s="25">
        <v>1</v>
      </c>
      <c r="M12" s="25"/>
      <c r="N12" s="25"/>
      <c r="O12" s="25"/>
      <c r="P12" s="25"/>
      <c r="Q12" s="25"/>
      <c r="R12" s="25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" thickBot="1">
      <c r="A13" s="18" t="s">
        <v>155</v>
      </c>
      <c r="B13" s="25">
        <v>2.7406467626586752E-2</v>
      </c>
      <c r="C13" s="25">
        <v>-5.8605671482587787E-2</v>
      </c>
      <c r="D13" s="25">
        <v>0.19149922650179793</v>
      </c>
      <c r="E13" s="25">
        <v>0.25714663657046855</v>
      </c>
      <c r="F13" s="25">
        <v>0.27089092863849396</v>
      </c>
      <c r="G13" s="25">
        <v>7.013221746498959E-3</v>
      </c>
      <c r="H13" s="25">
        <v>3.9688230745980782E-2</v>
      </c>
      <c r="I13" s="25">
        <v>-0.15614348760239538</v>
      </c>
      <c r="J13" s="25">
        <v>-0.19083510316474561</v>
      </c>
      <c r="K13" s="25">
        <v>0.45782773548989897</v>
      </c>
      <c r="L13" s="26">
        <v>0.7264937010610456</v>
      </c>
      <c r="M13" s="25">
        <v>1</v>
      </c>
      <c r="N13" s="25"/>
      <c r="O13" s="25"/>
      <c r="P13" s="25"/>
      <c r="Q13" s="25"/>
      <c r="R13" s="25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>
      <c r="A14" s="18" t="s">
        <v>150</v>
      </c>
      <c r="B14" s="25">
        <v>-8.2632087681755603E-2</v>
      </c>
      <c r="C14" s="25">
        <v>-0.10550980583889581</v>
      </c>
      <c r="D14" s="25">
        <v>0.15286417728398644</v>
      </c>
      <c r="E14" s="25">
        <v>-1.0287749494487007E-2</v>
      </c>
      <c r="F14" s="25">
        <v>0.36831305928129465</v>
      </c>
      <c r="G14" s="25">
        <v>-0.15537488207732911</v>
      </c>
      <c r="H14" s="25">
        <v>-0.14024234131843569</v>
      </c>
      <c r="I14" s="25">
        <v>-0.19007274281673511</v>
      </c>
      <c r="J14" s="25">
        <v>0.11868164417213282</v>
      </c>
      <c r="K14" s="25">
        <v>-1.2269280190625507E-2</v>
      </c>
      <c r="L14" s="25">
        <v>-1.6671008640601614E-2</v>
      </c>
      <c r="M14" s="25">
        <v>1.3056700835659688E-2</v>
      </c>
      <c r="N14" s="25">
        <v>1</v>
      </c>
      <c r="O14" s="25"/>
      <c r="P14" s="25"/>
      <c r="Q14" s="25"/>
      <c r="R14" s="25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15" customHeight="1">
      <c r="A15" s="18" t="s">
        <v>151</v>
      </c>
      <c r="B15" s="25">
        <v>7.3898147743030149E-2</v>
      </c>
      <c r="C15" s="25">
        <v>-0.20665768788397851</v>
      </c>
      <c r="D15" s="25">
        <v>-2.4090250826106548E-2</v>
      </c>
      <c r="E15" s="25">
        <v>-0.27609570167954922</v>
      </c>
      <c r="F15" s="25">
        <v>-0.11804444630983824</v>
      </c>
      <c r="G15" s="25">
        <v>0.16063319440875623</v>
      </c>
      <c r="H15" s="25">
        <v>0.12272980349707156</v>
      </c>
      <c r="I15" s="25">
        <v>0.17886763347565199</v>
      </c>
      <c r="J15" s="25">
        <v>7.4317923969684382E-2</v>
      </c>
      <c r="K15" s="25">
        <v>-0.23824811827538409</v>
      </c>
      <c r="L15" s="25">
        <v>-0.34470402630755148</v>
      </c>
      <c r="M15" s="25">
        <v>-0.14290883104813806</v>
      </c>
      <c r="N15" s="25">
        <v>0.33183907444909461</v>
      </c>
      <c r="O15" s="25">
        <v>1</v>
      </c>
      <c r="P15" s="25"/>
      <c r="Q15" s="25"/>
      <c r="R15" s="25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>
      <c r="A16" s="18" t="s">
        <v>152</v>
      </c>
      <c r="B16" s="25">
        <v>0.15469528865069593</v>
      </c>
      <c r="C16" s="25">
        <v>0.13660288822640154</v>
      </c>
      <c r="D16" s="25">
        <v>0.16306080957506594</v>
      </c>
      <c r="E16" s="25">
        <v>6.8680755264253865E-2</v>
      </c>
      <c r="F16" s="25">
        <v>0.11779102698682817</v>
      </c>
      <c r="G16" s="25">
        <v>0.15051055278475745</v>
      </c>
      <c r="H16" s="25">
        <v>0.15210493848755013</v>
      </c>
      <c r="I16" s="25">
        <v>0.13076336593077556</v>
      </c>
      <c r="J16" s="25">
        <v>0.25709646081408366</v>
      </c>
      <c r="K16" s="25">
        <v>-2.5704302470066186E-2</v>
      </c>
      <c r="L16" s="25">
        <v>0.10037250717192613</v>
      </c>
      <c r="M16" s="25">
        <v>2.6576857911611487E-3</v>
      </c>
      <c r="N16" s="25">
        <v>0.33800880873709016</v>
      </c>
      <c r="O16" s="25">
        <v>0.18989033194657931</v>
      </c>
      <c r="P16" s="25">
        <v>1</v>
      </c>
      <c r="Q16" s="25"/>
      <c r="R16" s="25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>
      <c r="A17" s="18" t="s">
        <v>153</v>
      </c>
      <c r="B17" s="25">
        <v>3.7208107690810246E-2</v>
      </c>
      <c r="C17" s="25">
        <v>-8.2985558074521737E-2</v>
      </c>
      <c r="D17" s="25">
        <v>-6.6901932300939063E-2</v>
      </c>
      <c r="E17" s="25">
        <v>1.0048449741661003E-2</v>
      </c>
      <c r="F17" s="25">
        <v>0.27272614630917086</v>
      </c>
      <c r="G17" s="25">
        <v>-2.8149173436708717E-2</v>
      </c>
      <c r="H17" s="25">
        <v>-2.4146526294111111E-3</v>
      </c>
      <c r="I17" s="25">
        <v>-0.11937931161914285</v>
      </c>
      <c r="J17" s="25">
        <v>-0.2106951791190069</v>
      </c>
      <c r="K17" s="25">
        <v>8.609930102557814E-2</v>
      </c>
      <c r="L17" s="25">
        <v>1.3410684486491886E-2</v>
      </c>
      <c r="M17" s="25">
        <v>0.11858869786020254</v>
      </c>
      <c r="N17" s="25">
        <v>0.1774934945633157</v>
      </c>
      <c r="O17" s="25">
        <v>6.5336892261490087E-2</v>
      </c>
      <c r="P17" s="25">
        <v>0.12331697698365782</v>
      </c>
      <c r="Q17" s="25">
        <v>1</v>
      </c>
      <c r="R17" s="25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>
      <c r="A18" s="18" t="s">
        <v>156</v>
      </c>
      <c r="B18" s="25">
        <v>0.11967682596125323</v>
      </c>
      <c r="C18" s="25">
        <v>-3.1982842172445049E-2</v>
      </c>
      <c r="D18" s="25">
        <v>-1.7641005470090777E-2</v>
      </c>
      <c r="E18" s="25">
        <v>3.8528200417213603E-2</v>
      </c>
      <c r="F18" s="25">
        <v>0.24126595823263511</v>
      </c>
      <c r="G18" s="25">
        <v>-7.0322154968772463E-2</v>
      </c>
      <c r="H18" s="25">
        <v>8.1667733277133558E-2</v>
      </c>
      <c r="I18" s="25">
        <v>-3.1443655500988404E-2</v>
      </c>
      <c r="J18" s="25">
        <v>-0.17459361492483785</v>
      </c>
      <c r="K18" s="25">
        <v>0.16439130931779475</v>
      </c>
      <c r="L18" s="25">
        <v>-6.725107958652532E-2</v>
      </c>
      <c r="M18" s="25">
        <v>8.6842771780315201E-2</v>
      </c>
      <c r="N18" s="25">
        <v>0.13312073057653187</v>
      </c>
      <c r="O18" s="25">
        <v>7.6671258054930302E-2</v>
      </c>
      <c r="P18" s="25">
        <v>0.15149042896247408</v>
      </c>
      <c r="Q18" s="25">
        <v>0.76650090606460153</v>
      </c>
      <c r="R18" s="25">
        <v>1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>
      <c r="A19" s="18" t="s">
        <v>157</v>
      </c>
      <c r="B19" s="25">
        <v>0.18995217994769287</v>
      </c>
      <c r="C19" s="25">
        <v>0.21818227154804828</v>
      </c>
      <c r="D19" s="25">
        <v>0.33147022407702997</v>
      </c>
      <c r="E19" s="25">
        <v>0.25680950563483995</v>
      </c>
      <c r="F19" s="25">
        <v>0.31904608340613605</v>
      </c>
      <c r="G19" s="25">
        <v>-4.3713380545020893E-2</v>
      </c>
      <c r="H19" s="25">
        <v>9.1672440966787908E-2</v>
      </c>
      <c r="I19" s="25">
        <v>3.5067947353768059E-2</v>
      </c>
      <c r="J19" s="25">
        <v>-3.1819989823514312E-2</v>
      </c>
      <c r="K19" s="25">
        <v>5.2998192641025059E-2</v>
      </c>
      <c r="L19" s="25">
        <v>6.4810647597475846E-2</v>
      </c>
      <c r="M19" s="25">
        <v>0.25062537882452346</v>
      </c>
      <c r="N19" s="25">
        <v>0.10912634547615124</v>
      </c>
      <c r="O19" s="25">
        <v>8.8293506424238277E-2</v>
      </c>
      <c r="P19" s="25">
        <v>2.3381705561219799E-2</v>
      </c>
      <c r="Q19" s="25">
        <v>0.38380274227555022</v>
      </c>
      <c r="R19" s="25">
        <v>0.40800617422799923</v>
      </c>
      <c r="S19" s="18">
        <v>1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15" thickBot="1">
      <c r="A20" s="18" t="s">
        <v>158</v>
      </c>
      <c r="B20" s="25">
        <v>0.23293027825351942</v>
      </c>
      <c r="C20" s="25">
        <v>0.14344669554872486</v>
      </c>
      <c r="D20" s="25">
        <v>0.14996876476631818</v>
      </c>
      <c r="E20" s="25">
        <v>9.9577338128904194E-2</v>
      </c>
      <c r="F20" s="25">
        <v>7.7049987179294219E-2</v>
      </c>
      <c r="G20" s="25">
        <v>9.8773544605154695E-2</v>
      </c>
      <c r="H20" s="25">
        <v>0.11605495463018123</v>
      </c>
      <c r="I20" s="25">
        <v>4.0167013547518452E-3</v>
      </c>
      <c r="J20" s="25">
        <v>9.3546749976604601E-2</v>
      </c>
      <c r="K20" s="25">
        <v>-3.2578034404014883E-2</v>
      </c>
      <c r="L20" s="25">
        <v>5.8459637810418373E-2</v>
      </c>
      <c r="M20" s="25">
        <v>0.20349098733999182</v>
      </c>
      <c r="N20" s="25">
        <v>0.1713458003767577</v>
      </c>
      <c r="O20" s="25">
        <v>0.2438401325240272</v>
      </c>
      <c r="P20" s="25">
        <v>0.29432901468377781</v>
      </c>
      <c r="Q20" s="25">
        <v>1.6368446417546433E-2</v>
      </c>
      <c r="R20" s="25">
        <v>0.12224432865915733</v>
      </c>
      <c r="S20" s="18">
        <v>0.25511300364367778</v>
      </c>
      <c r="T20" s="18">
        <v>1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" thickBot="1">
      <c r="A21" s="18" t="s">
        <v>154</v>
      </c>
      <c r="B21" s="25">
        <v>0.19780079844347451</v>
      </c>
      <c r="C21" s="25">
        <v>7.1993510632294117E-2</v>
      </c>
      <c r="D21" s="25">
        <v>9.9239944505699812E-2</v>
      </c>
      <c r="E21" s="25">
        <v>0.22958837268092483</v>
      </c>
      <c r="F21" s="25">
        <v>4.2850659150942237E-3</v>
      </c>
      <c r="G21" s="25">
        <v>0.14441805450074988</v>
      </c>
      <c r="H21" s="25">
        <v>0.15404244022856317</v>
      </c>
      <c r="I21" s="25">
        <v>-7.5950982430987744E-3</v>
      </c>
      <c r="J21" s="25">
        <v>0.13266422375808104</v>
      </c>
      <c r="K21" s="25">
        <v>-3.2139723837061832E-2</v>
      </c>
      <c r="L21" s="25">
        <v>-8.5253172637010891E-2</v>
      </c>
      <c r="M21" s="25">
        <v>4.6965420139256066E-2</v>
      </c>
      <c r="N21" s="25">
        <v>0.22383583493750053</v>
      </c>
      <c r="O21" s="25">
        <v>0.29221660474644368</v>
      </c>
      <c r="P21" s="25">
        <v>0.31924459017859408</v>
      </c>
      <c r="Q21" s="25">
        <v>0.11943351998582831</v>
      </c>
      <c r="R21" s="25">
        <v>0.21391363907413091</v>
      </c>
      <c r="S21" s="18">
        <v>0.28848691030447349</v>
      </c>
      <c r="T21" s="27">
        <v>0.67495297605120075</v>
      </c>
      <c r="U21" s="18">
        <v>1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ht="15" thickBot="1">
      <c r="A22" s="18" t="s">
        <v>159</v>
      </c>
      <c r="B22" s="25">
        <v>0.2802262095619007</v>
      </c>
      <c r="C22" s="25">
        <v>0.16449486165221067</v>
      </c>
      <c r="D22" s="25">
        <v>0.31717755954366439</v>
      </c>
      <c r="E22" s="25">
        <v>0.27805751179905747</v>
      </c>
      <c r="F22" s="25">
        <v>5.5087196187322031E-2</v>
      </c>
      <c r="G22" s="25">
        <v>0.314465449734118</v>
      </c>
      <c r="H22" s="25">
        <v>0.34121535229990446</v>
      </c>
      <c r="I22" s="25">
        <v>0.2934186175417719</v>
      </c>
      <c r="J22" s="25">
        <v>-2.4783209978556413E-2</v>
      </c>
      <c r="K22" s="25">
        <v>6.2742550292035126E-2</v>
      </c>
      <c r="L22" s="25">
        <v>-2.776301134726095E-2</v>
      </c>
      <c r="M22" s="25">
        <v>0.10278951238149801</v>
      </c>
      <c r="N22" s="25">
        <v>2.1248444367268297E-2</v>
      </c>
      <c r="O22" s="25">
        <v>0.21700118982926603</v>
      </c>
      <c r="P22" s="25">
        <v>0.21561819680165023</v>
      </c>
      <c r="Q22" s="25">
        <v>6.3601555252218112E-2</v>
      </c>
      <c r="R22" s="25">
        <v>8.9646934638199283E-2</v>
      </c>
      <c r="S22" s="18">
        <v>0.35874608322344648</v>
      </c>
      <c r="T22" s="18">
        <v>0.30466789581110759</v>
      </c>
      <c r="U22" s="18">
        <v>0.51126170453907094</v>
      </c>
      <c r="V22" s="18">
        <v>1</v>
      </c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15" thickBot="1">
      <c r="A23" s="18" t="s">
        <v>160</v>
      </c>
      <c r="B23" s="25">
        <v>0.20614457460387103</v>
      </c>
      <c r="C23" s="25">
        <v>9.3216991693547871E-2</v>
      </c>
      <c r="D23" s="25">
        <v>0.32645834780890892</v>
      </c>
      <c r="E23" s="25">
        <v>0.26571591319313981</v>
      </c>
      <c r="F23" s="25">
        <v>3.7324867354655587E-2</v>
      </c>
      <c r="G23" s="25">
        <v>0.12347943527195288</v>
      </c>
      <c r="H23" s="25">
        <v>0.20613931036209079</v>
      </c>
      <c r="I23" s="25">
        <v>0.21403654411072048</v>
      </c>
      <c r="J23" s="25">
        <v>0.12358989848349218</v>
      </c>
      <c r="K23" s="25">
        <v>-2.5138937224996606E-17</v>
      </c>
      <c r="L23" s="25">
        <v>2.3599379082283201E-2</v>
      </c>
      <c r="M23" s="25">
        <v>0.19099086356142805</v>
      </c>
      <c r="N23" s="25">
        <v>3.9735970711951285E-2</v>
      </c>
      <c r="O23" s="25">
        <v>0.2762531257265412</v>
      </c>
      <c r="P23" s="25">
        <v>0.23611983677697976</v>
      </c>
      <c r="Q23" s="25">
        <v>-6.3434153717901218E-2</v>
      </c>
      <c r="R23" s="25">
        <v>2.9192017967990452E-2</v>
      </c>
      <c r="S23" s="18">
        <v>0.29424494316824967</v>
      </c>
      <c r="T23" s="27">
        <v>0.71562644733213432</v>
      </c>
      <c r="U23" s="18">
        <v>0.58779947633346841</v>
      </c>
      <c r="V23" s="18">
        <v>0.43543178608840039</v>
      </c>
      <c r="W23" s="18">
        <v>1</v>
      </c>
      <c r="X23" s="18"/>
      <c r="Y23" s="18"/>
      <c r="Z23" s="18"/>
      <c r="AA23" s="18"/>
      <c r="AB23" s="18"/>
      <c r="AC23" s="18"/>
      <c r="AD23" s="18"/>
      <c r="AE23" s="18"/>
    </row>
    <row r="24" spans="1:31" ht="15" thickBot="1">
      <c r="A24" s="18" t="s">
        <v>161</v>
      </c>
      <c r="B24" s="25">
        <v>0.18748315496959836</v>
      </c>
      <c r="C24" s="25">
        <v>0.16786507317830829</v>
      </c>
      <c r="D24" s="25">
        <v>0.36044786873168894</v>
      </c>
      <c r="E24" s="25">
        <v>0.21134445588139786</v>
      </c>
      <c r="F24" s="25">
        <v>-2.6218455887654382E-2</v>
      </c>
      <c r="G24" s="25">
        <v>0.31550516573877091</v>
      </c>
      <c r="H24" s="25">
        <v>0.20930234573048687</v>
      </c>
      <c r="I24" s="25">
        <v>0.19955239223601617</v>
      </c>
      <c r="J24" s="25">
        <v>0.1403499612665336</v>
      </c>
      <c r="K24" s="25">
        <v>0.29786539865870437</v>
      </c>
      <c r="L24" s="25">
        <v>0.48036846780379999</v>
      </c>
      <c r="M24" s="25">
        <v>0.25187364140046914</v>
      </c>
      <c r="N24" s="25">
        <v>4.5899913866495175E-2</v>
      </c>
      <c r="O24" s="25">
        <v>-4.5501629848238564E-2</v>
      </c>
      <c r="P24" s="25">
        <v>0.27047916726438809</v>
      </c>
      <c r="Q24" s="25">
        <v>-1.3367593876922651E-2</v>
      </c>
      <c r="R24" s="25">
        <v>1.1717498502967589E-2</v>
      </c>
      <c r="S24" s="18">
        <v>0.12539146569997525</v>
      </c>
      <c r="T24" s="18">
        <v>0.45370469825248033</v>
      </c>
      <c r="U24" s="18">
        <v>0.33934683478576649</v>
      </c>
      <c r="V24" s="18">
        <v>0.33355320405908329</v>
      </c>
      <c r="W24" s="18">
        <v>0.36526846651686062</v>
      </c>
      <c r="X24" s="18">
        <v>1</v>
      </c>
      <c r="Y24" s="18"/>
      <c r="Z24" s="18"/>
      <c r="AA24" s="18"/>
      <c r="AB24" s="18"/>
      <c r="AC24" s="18"/>
      <c r="AD24" s="18"/>
      <c r="AE24" s="18"/>
    </row>
    <row r="25" spans="1:31" ht="15" thickBot="1">
      <c r="A25" s="18" t="s">
        <v>162</v>
      </c>
      <c r="B25" s="25">
        <v>0.19094916300141174</v>
      </c>
      <c r="C25" s="25">
        <v>-0.13090404116014034</v>
      </c>
      <c r="D25" s="25">
        <v>7.7202658939050581E-2</v>
      </c>
      <c r="E25" s="25">
        <v>-0.15562193107470665</v>
      </c>
      <c r="F25" s="25">
        <v>-0.13855812155868943</v>
      </c>
      <c r="G25" s="25">
        <v>0.17045640565158079</v>
      </c>
      <c r="H25" s="25">
        <v>0.19537049671194137</v>
      </c>
      <c r="I25" s="25">
        <v>0.13781083650660819</v>
      </c>
      <c r="J25" s="25">
        <v>4.9048583178776084E-2</v>
      </c>
      <c r="K25" s="25">
        <v>-0.18223934064568459</v>
      </c>
      <c r="L25" s="25">
        <v>-0.17963090530568296</v>
      </c>
      <c r="M25" s="25">
        <v>2.1535577594391179E-2</v>
      </c>
      <c r="N25" s="25">
        <v>0.2187560013494953</v>
      </c>
      <c r="O25" s="26">
        <v>0.79943669985857135</v>
      </c>
      <c r="P25" s="25">
        <v>6.6815359266662586E-2</v>
      </c>
      <c r="Q25" s="25">
        <v>-6.0516431514193968E-3</v>
      </c>
      <c r="R25" s="25">
        <v>-1.3113041672582456E-2</v>
      </c>
      <c r="S25" s="18">
        <v>0.26094878773124769</v>
      </c>
      <c r="T25" s="18">
        <v>0.34786722642195517</v>
      </c>
      <c r="U25" s="18">
        <v>0.35888832415979927</v>
      </c>
      <c r="V25" s="18">
        <v>0.31539192826910084</v>
      </c>
      <c r="W25" s="18">
        <v>0.35107344375178146</v>
      </c>
      <c r="X25" s="18">
        <v>0.20586390651613101</v>
      </c>
      <c r="Y25" s="18">
        <v>1</v>
      </c>
      <c r="Z25" s="18"/>
      <c r="AA25" s="18"/>
      <c r="AB25" s="18"/>
      <c r="AC25" s="18"/>
      <c r="AD25" s="18"/>
      <c r="AE25" s="18"/>
    </row>
    <row r="26" spans="1:31" ht="15" thickBot="1">
      <c r="A26" s="24" t="s">
        <v>163</v>
      </c>
      <c r="B26" s="25">
        <v>0.51966213839357533</v>
      </c>
      <c r="C26" s="25">
        <v>-2.0054034187016626E-2</v>
      </c>
      <c r="D26" s="25">
        <v>0.2785895524285511</v>
      </c>
      <c r="E26" s="25">
        <v>0.12584121946502785</v>
      </c>
      <c r="F26" s="25">
        <v>1.9563522294667481E-2</v>
      </c>
      <c r="G26" s="25">
        <v>0.38548681427611203</v>
      </c>
      <c r="H26" s="25">
        <v>0.44329005569017688</v>
      </c>
      <c r="I26" s="25">
        <v>0.35467055938036052</v>
      </c>
      <c r="J26" s="25">
        <v>-9.1246016577640435E-2</v>
      </c>
      <c r="K26" s="25">
        <v>0.14815141362275847</v>
      </c>
      <c r="L26" s="25">
        <v>0.24892689481336924</v>
      </c>
      <c r="M26" s="25">
        <v>0.22170868400573707</v>
      </c>
      <c r="N26" s="25">
        <v>3.3157862356132974E-2</v>
      </c>
      <c r="O26" s="25">
        <v>0.10656613482338108</v>
      </c>
      <c r="P26" s="25">
        <v>0.27902896872923322</v>
      </c>
      <c r="Q26" s="25">
        <v>4.3886766238134381E-2</v>
      </c>
      <c r="R26" s="25">
        <v>0.15202883525844654</v>
      </c>
      <c r="S26" s="18">
        <v>0.29809366745348481</v>
      </c>
      <c r="T26" s="18">
        <v>0.34720560832129516</v>
      </c>
      <c r="U26" s="18">
        <v>0.26260958660871625</v>
      </c>
      <c r="V26" s="18">
        <v>0.31374625496776842</v>
      </c>
      <c r="W26" s="18">
        <v>0.39115057971296907</v>
      </c>
      <c r="X26" s="18">
        <v>0.44730856752751863</v>
      </c>
      <c r="Y26" s="18">
        <v>0.28288451695339606</v>
      </c>
      <c r="Z26" s="18">
        <v>1</v>
      </c>
      <c r="AA26" s="18"/>
      <c r="AB26" s="18"/>
      <c r="AC26" s="18"/>
      <c r="AD26" s="18"/>
      <c r="AE26" s="18"/>
    </row>
    <row r="27" spans="1:31" ht="15" thickBot="1">
      <c r="A27" s="18" t="s">
        <v>164</v>
      </c>
      <c r="B27" s="25">
        <v>0.37700991848197807</v>
      </c>
      <c r="C27" s="25">
        <v>0.12859204752575337</v>
      </c>
      <c r="D27" s="25">
        <v>0.3364040365407589</v>
      </c>
      <c r="E27" s="25">
        <v>0.27610493562676253</v>
      </c>
      <c r="F27" s="25">
        <v>0.2195588273450983</v>
      </c>
      <c r="G27" s="25">
        <v>0.3110827194154232</v>
      </c>
      <c r="H27" s="25">
        <v>0.37425806882345014</v>
      </c>
      <c r="I27" s="25">
        <v>0.23105705860287387</v>
      </c>
      <c r="J27" s="25">
        <v>0.11390872735104593</v>
      </c>
      <c r="K27" s="25">
        <v>0.15890539754394911</v>
      </c>
      <c r="L27" s="25">
        <v>0.28968978976524196</v>
      </c>
      <c r="M27" s="25">
        <v>0.18773183825187684</v>
      </c>
      <c r="N27" s="25">
        <v>0.17104377409452876</v>
      </c>
      <c r="O27" s="25">
        <v>1.0089461490250612E-2</v>
      </c>
      <c r="P27" s="26">
        <v>0.69384367103176492</v>
      </c>
      <c r="Q27" s="25">
        <v>0.21690252943159599</v>
      </c>
      <c r="R27" s="25">
        <v>0.29169018045381639</v>
      </c>
      <c r="S27" s="18">
        <v>0.31884240832815802</v>
      </c>
      <c r="T27" s="18">
        <v>0.35823608761460707</v>
      </c>
      <c r="U27" s="18">
        <v>0.40949671584531411</v>
      </c>
      <c r="V27" s="18">
        <v>0.42216528915116758</v>
      </c>
      <c r="W27" s="18">
        <v>0.3869982860623557</v>
      </c>
      <c r="X27" s="18">
        <v>0.49904620190823812</v>
      </c>
      <c r="Y27" s="18">
        <v>6.9518018257937811E-2</v>
      </c>
      <c r="Z27" s="18">
        <v>0.62398205161452736</v>
      </c>
      <c r="AA27" s="18">
        <v>1</v>
      </c>
      <c r="AB27" s="18"/>
      <c r="AC27" s="18"/>
      <c r="AD27" s="18"/>
      <c r="AE27" s="18"/>
    </row>
    <row r="28" spans="1:31" ht="15" thickBot="1">
      <c r="A28" s="18" t="s">
        <v>165</v>
      </c>
      <c r="B28" s="25">
        <v>7.3193128489720177E-2</v>
      </c>
      <c r="C28" s="25">
        <v>4.8960870860118542E-2</v>
      </c>
      <c r="D28" s="25">
        <v>0.24031695042582399</v>
      </c>
      <c r="E28" s="25">
        <v>0.24642345738747443</v>
      </c>
      <c r="F28" s="25">
        <v>0.1381143061971721</v>
      </c>
      <c r="G28" s="25">
        <v>0.11971842729119898</v>
      </c>
      <c r="H28" s="25">
        <v>0.21153657414672974</v>
      </c>
      <c r="I28" s="25">
        <v>8.0253288127679151E-2</v>
      </c>
      <c r="J28" s="25">
        <v>0.23965105190084027</v>
      </c>
      <c r="K28" s="25">
        <v>0.26742021434886626</v>
      </c>
      <c r="L28" s="25">
        <v>0.26507643475563258</v>
      </c>
      <c r="M28" s="25">
        <v>0.12365907777245466</v>
      </c>
      <c r="N28" s="25">
        <v>8.4488300086076121E-2</v>
      </c>
      <c r="O28" s="25">
        <v>-6.5217432374704509E-2</v>
      </c>
      <c r="P28" s="25">
        <v>0.45099396213183879</v>
      </c>
      <c r="Q28" s="25">
        <v>7.2160627749903006E-2</v>
      </c>
      <c r="R28" s="25">
        <v>0.10459396996938902</v>
      </c>
      <c r="S28" s="18">
        <v>0.10662017200265944</v>
      </c>
      <c r="T28" s="18">
        <v>0.28403518809500788</v>
      </c>
      <c r="U28" s="18">
        <v>0.42588832781226243</v>
      </c>
      <c r="V28" s="18">
        <v>0.18537078945985</v>
      </c>
      <c r="W28" s="18">
        <v>0.30724757234448091</v>
      </c>
      <c r="X28" s="18">
        <v>0.2646175048891779</v>
      </c>
      <c r="Y28" s="18">
        <v>-2.8648843279173709E-2</v>
      </c>
      <c r="Z28" s="18">
        <v>0.36067082862040145</v>
      </c>
      <c r="AA28" s="18">
        <v>0.63411083207157559</v>
      </c>
      <c r="AB28" s="18">
        <v>1</v>
      </c>
      <c r="AC28" s="18"/>
      <c r="AD28" s="18"/>
      <c r="AE28" s="18"/>
    </row>
    <row r="29" spans="1:31" ht="15" thickBot="1">
      <c r="A29" s="25" t="s">
        <v>166</v>
      </c>
      <c r="B29" s="25">
        <v>-1.8643698961016461E-2</v>
      </c>
      <c r="C29" s="25">
        <v>0.13396890226857247</v>
      </c>
      <c r="D29" s="25">
        <v>0.25283266438204166</v>
      </c>
      <c r="E29" s="25">
        <v>6.1815964966827099E-2</v>
      </c>
      <c r="F29" s="25">
        <v>0.17445400752127227</v>
      </c>
      <c r="G29" s="25">
        <v>0.1723978231075996</v>
      </c>
      <c r="H29" s="25">
        <v>3.0591833880410056E-2</v>
      </c>
      <c r="I29" s="25">
        <v>1.003067762935992E-2</v>
      </c>
      <c r="J29" s="25">
        <v>0.21502639842410851</v>
      </c>
      <c r="K29" s="25">
        <v>0.12498053587504475</v>
      </c>
      <c r="L29" s="25">
        <v>0.26584215700574032</v>
      </c>
      <c r="M29" s="25">
        <v>0.1302176289740041</v>
      </c>
      <c r="N29" s="25">
        <v>0.27919196123445222</v>
      </c>
      <c r="O29" s="25">
        <v>0.18115061179853714</v>
      </c>
      <c r="P29" s="25">
        <v>0.4509939775895721</v>
      </c>
      <c r="Q29" s="25">
        <v>0.12671554190909304</v>
      </c>
      <c r="R29" s="25">
        <v>0.13472174526676606</v>
      </c>
      <c r="S29" s="18">
        <v>0.28314624614716299</v>
      </c>
      <c r="T29" s="18">
        <v>0.48872802896501821</v>
      </c>
      <c r="U29" s="18">
        <v>0.52554175586972318</v>
      </c>
      <c r="V29" s="18">
        <v>0.37490156188306595</v>
      </c>
      <c r="W29" s="18">
        <v>0.37803886814290893</v>
      </c>
      <c r="X29" s="27">
        <v>0.59976607464284781</v>
      </c>
      <c r="Y29" s="18">
        <v>0.31055292145488711</v>
      </c>
      <c r="Z29" s="18">
        <v>0.39656078287544871</v>
      </c>
      <c r="AA29" s="18">
        <v>0.51240138006957592</v>
      </c>
      <c r="AB29" s="18">
        <v>0.49238146250671772</v>
      </c>
      <c r="AC29" s="18">
        <v>1</v>
      </c>
      <c r="AD29" s="18"/>
      <c r="AE29" s="18"/>
    </row>
    <row r="30" spans="1:31" ht="15" thickBot="1">
      <c r="A30" s="18" t="s">
        <v>167</v>
      </c>
      <c r="B30" s="18">
        <v>0.10276445499485895</v>
      </c>
      <c r="C30" s="18">
        <v>0.24924440820115037</v>
      </c>
      <c r="D30" s="18">
        <v>0.3552811302465318</v>
      </c>
      <c r="E30" s="18">
        <v>0.1813699061160288</v>
      </c>
      <c r="F30" s="18">
        <v>0.101220432039117</v>
      </c>
      <c r="G30" s="18">
        <v>0.1862048666663513</v>
      </c>
      <c r="H30" s="18">
        <v>8.3143663049206742E-2</v>
      </c>
      <c r="I30" s="18">
        <v>8.0508984985344784E-2</v>
      </c>
      <c r="J30" s="18">
        <v>0.20023378204848696</v>
      </c>
      <c r="K30" s="18">
        <v>0.32631882797501344</v>
      </c>
      <c r="L30" s="18">
        <v>0.54587043248672518</v>
      </c>
      <c r="M30" s="18">
        <v>0.30989393650248875</v>
      </c>
      <c r="N30" s="18">
        <v>0.1003638179703612</v>
      </c>
      <c r="O30" s="18">
        <v>-6.5532887337800938E-2</v>
      </c>
      <c r="P30" s="18">
        <v>0.28068669691988613</v>
      </c>
      <c r="Q30" s="18">
        <v>-1.5020617047614293E-2</v>
      </c>
      <c r="R30" s="18">
        <v>-7.0267385054293821E-2</v>
      </c>
      <c r="S30" s="18">
        <v>0.26696320640776805</v>
      </c>
      <c r="T30" s="18">
        <v>0.4500470217950745</v>
      </c>
      <c r="U30" s="18">
        <v>0.37543442066957478</v>
      </c>
      <c r="V30" s="18">
        <v>0.30069307537081075</v>
      </c>
      <c r="W30" s="18">
        <v>0.37886510448393923</v>
      </c>
      <c r="X30" s="27">
        <v>0.72928892406463253</v>
      </c>
      <c r="Y30" s="18">
        <v>0.11200798058825691</v>
      </c>
      <c r="Z30" s="18">
        <v>0.42664072617259702</v>
      </c>
      <c r="AA30" s="18">
        <v>0.46219868765575711</v>
      </c>
      <c r="AB30" s="18">
        <v>0.35094758098701317</v>
      </c>
      <c r="AC30" s="27">
        <v>0.76409901834889027</v>
      </c>
      <c r="AD30" s="18">
        <v>1</v>
      </c>
      <c r="AE30" s="18"/>
    </row>
    <row r="31" spans="1:31" ht="15" thickBot="1">
      <c r="A31" s="19" t="s">
        <v>168</v>
      </c>
      <c r="B31" s="19">
        <v>-1.3544274815063609E-2</v>
      </c>
      <c r="C31" s="19">
        <v>-2.4080880226542884E-2</v>
      </c>
      <c r="D31" s="19">
        <v>0.29575763798516808</v>
      </c>
      <c r="E31" s="19">
        <v>0.23837264585721976</v>
      </c>
      <c r="F31" s="19">
        <v>0.21789113085389306</v>
      </c>
      <c r="G31" s="19">
        <v>0.16872388383057965</v>
      </c>
      <c r="H31" s="19">
        <v>0.15775599049039035</v>
      </c>
      <c r="I31" s="19">
        <v>0.16188199617836094</v>
      </c>
      <c r="J31" s="19">
        <v>0.33774964435876925</v>
      </c>
      <c r="K31" s="19">
        <v>6.01849435092707E-2</v>
      </c>
      <c r="L31" s="19">
        <v>-0.1982113583597209</v>
      </c>
      <c r="M31" s="19">
        <v>-4.8069362727639765E-2</v>
      </c>
      <c r="N31" s="19">
        <v>0.23714442891847559</v>
      </c>
      <c r="O31" s="19">
        <v>0.32452025696804243</v>
      </c>
      <c r="P31" s="19">
        <v>0.31385475898196247</v>
      </c>
      <c r="Q31" s="19">
        <v>0.23938808287629657</v>
      </c>
      <c r="R31" s="19">
        <v>0.27221860045144236</v>
      </c>
      <c r="S31" s="19">
        <v>0.40937024665800748</v>
      </c>
      <c r="T31" s="19">
        <v>0.22107811345514622</v>
      </c>
      <c r="U31" s="19">
        <v>0.27049134089253402</v>
      </c>
      <c r="V31" s="19">
        <v>0.29301726585892712</v>
      </c>
      <c r="W31" s="19">
        <v>0.34165453625772058</v>
      </c>
      <c r="X31" s="19">
        <v>0.16060975862060134</v>
      </c>
      <c r="Y31" s="19">
        <v>0.3710698897027081</v>
      </c>
      <c r="Z31" s="19">
        <v>0.23952107839287787</v>
      </c>
      <c r="AA31" s="19">
        <v>0.34995401587853364</v>
      </c>
      <c r="AB31" s="19">
        <v>0.26155362040140401</v>
      </c>
      <c r="AC31" s="19">
        <v>0.40192740497432033</v>
      </c>
      <c r="AD31" s="19">
        <v>0.15754329994531735</v>
      </c>
      <c r="AE31" s="19">
        <v>1</v>
      </c>
    </row>
  </sheetData>
  <conditionalFormatting sqref="B2:AE31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95AB-2D2C-4420-8031-7DAD226785B4}">
  <sheetPr>
    <outlinePr summaryBelow="0" summaryRight="0"/>
  </sheetPr>
  <dimension ref="A1:AD63"/>
  <sheetViews>
    <sheetView topLeftCell="V1" workbookViewId="0">
      <pane ySplit="1" topLeftCell="A35" activePane="bottomLeft" state="frozen"/>
      <selection activeCell="B2" sqref="B2:B63"/>
      <selection pane="bottomLeft" sqref="A1:AD63"/>
    </sheetView>
  </sheetViews>
  <sheetFormatPr defaultColWidth="14.44140625" defaultRowHeight="15.75" customHeight="1"/>
  <cols>
    <col min="1" max="36" width="21.5546875" style="3" customWidth="1"/>
    <col min="37" max="16384" width="14.44140625" style="3"/>
  </cols>
  <sheetData>
    <row r="1" spans="1:30" ht="13.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155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156</v>
      </c>
      <c r="R1" s="1" t="s">
        <v>157</v>
      </c>
      <c r="S1" s="1" t="s">
        <v>158</v>
      </c>
      <c r="T1" s="1" t="s">
        <v>154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</row>
    <row r="2" spans="1:30" ht="13.2">
      <c r="A2" s="1">
        <v>4</v>
      </c>
      <c r="B2" s="1">
        <v>2</v>
      </c>
      <c r="C2" s="1">
        <v>6</v>
      </c>
      <c r="D2" s="1">
        <v>5</v>
      </c>
      <c r="E2" s="1">
        <v>6</v>
      </c>
      <c r="F2" s="1">
        <v>4</v>
      </c>
      <c r="G2" s="1">
        <v>4</v>
      </c>
      <c r="H2" s="1">
        <v>3</v>
      </c>
      <c r="I2" s="1">
        <v>5</v>
      </c>
      <c r="J2" s="1">
        <v>2</v>
      </c>
      <c r="K2" s="1">
        <v>2</v>
      </c>
      <c r="L2" s="1">
        <v>6</v>
      </c>
      <c r="M2" s="1">
        <v>6</v>
      </c>
      <c r="N2" s="1">
        <v>5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5</v>
      </c>
      <c r="U2" s="1">
        <v>5</v>
      </c>
      <c r="V2" s="1">
        <v>5</v>
      </c>
      <c r="W2" s="1">
        <v>2</v>
      </c>
      <c r="X2" s="1">
        <v>3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6</v>
      </c>
    </row>
    <row r="3" spans="1:30" ht="13.2">
      <c r="A3" s="1">
        <v>5</v>
      </c>
      <c r="B3" s="1">
        <v>2</v>
      </c>
      <c r="C3" s="1">
        <v>6</v>
      </c>
      <c r="D3" s="1">
        <v>5</v>
      </c>
      <c r="E3" s="1">
        <v>5</v>
      </c>
      <c r="F3" s="1">
        <v>4</v>
      </c>
      <c r="G3" s="1">
        <v>4</v>
      </c>
      <c r="H3" s="1">
        <v>4</v>
      </c>
      <c r="I3" s="1">
        <v>1</v>
      </c>
      <c r="J3" s="1">
        <v>3</v>
      </c>
      <c r="K3" s="1">
        <v>1</v>
      </c>
      <c r="L3" s="1">
        <v>3</v>
      </c>
      <c r="M3" s="1">
        <v>6</v>
      </c>
      <c r="N3" s="1">
        <v>6</v>
      </c>
      <c r="O3" s="1">
        <v>3</v>
      </c>
      <c r="P3" s="1">
        <v>6</v>
      </c>
      <c r="Q3" s="1">
        <v>6</v>
      </c>
      <c r="R3" s="1">
        <v>5</v>
      </c>
      <c r="S3" s="1">
        <v>2</v>
      </c>
      <c r="T3" s="1">
        <v>5</v>
      </c>
      <c r="U3" s="1">
        <v>6</v>
      </c>
      <c r="V3" s="1">
        <v>4</v>
      </c>
      <c r="W3" s="1">
        <v>3</v>
      </c>
      <c r="X3" s="1">
        <v>4</v>
      </c>
      <c r="Y3" s="1">
        <v>6</v>
      </c>
      <c r="Z3" s="1">
        <v>6</v>
      </c>
      <c r="AA3" s="1">
        <v>5</v>
      </c>
      <c r="AB3" s="1">
        <v>2</v>
      </c>
      <c r="AC3" s="1">
        <v>2</v>
      </c>
      <c r="AD3" s="1">
        <v>5</v>
      </c>
    </row>
    <row r="4" spans="1:30" ht="13.2">
      <c r="A4" s="1">
        <v>5</v>
      </c>
      <c r="B4" s="1">
        <v>2</v>
      </c>
      <c r="C4" s="1">
        <v>6</v>
      </c>
      <c r="D4" s="1">
        <v>2</v>
      </c>
      <c r="E4" s="1">
        <v>2</v>
      </c>
      <c r="F4" s="1">
        <v>3</v>
      </c>
      <c r="G4" s="1">
        <v>3</v>
      </c>
      <c r="H4" s="1">
        <v>3</v>
      </c>
      <c r="I4" s="1">
        <v>1</v>
      </c>
      <c r="J4" s="1">
        <v>1</v>
      </c>
      <c r="K4" s="1">
        <v>1</v>
      </c>
      <c r="L4" s="1">
        <v>1</v>
      </c>
      <c r="M4" s="1">
        <v>2</v>
      </c>
      <c r="N4" s="1">
        <v>5</v>
      </c>
      <c r="O4" s="1">
        <v>2</v>
      </c>
      <c r="P4" s="1">
        <v>6</v>
      </c>
      <c r="Q4" s="1">
        <v>4</v>
      </c>
      <c r="R4" s="1">
        <v>4</v>
      </c>
      <c r="S4" s="1">
        <v>6</v>
      </c>
      <c r="T4" s="1">
        <v>6</v>
      </c>
      <c r="U4" s="1">
        <v>6</v>
      </c>
      <c r="V4" s="1">
        <v>6</v>
      </c>
      <c r="W4" s="1">
        <v>6</v>
      </c>
      <c r="X4" s="1">
        <v>6</v>
      </c>
      <c r="Y4" s="1">
        <v>6</v>
      </c>
      <c r="Z4" s="1">
        <v>4</v>
      </c>
      <c r="AA4" s="1">
        <v>4</v>
      </c>
      <c r="AB4" s="1">
        <v>4</v>
      </c>
      <c r="AC4" s="1">
        <v>2</v>
      </c>
      <c r="AD4" s="1">
        <v>6</v>
      </c>
    </row>
    <row r="5" spans="1:30" ht="13.2">
      <c r="A5" s="1">
        <v>3</v>
      </c>
      <c r="B5" s="1">
        <v>1</v>
      </c>
      <c r="C5" s="1">
        <v>6</v>
      </c>
      <c r="D5" s="1">
        <v>4</v>
      </c>
      <c r="E5" s="1">
        <v>1</v>
      </c>
      <c r="F5" s="1">
        <v>3</v>
      </c>
      <c r="G5" s="1">
        <v>3</v>
      </c>
      <c r="H5" s="1">
        <v>3</v>
      </c>
      <c r="I5" s="1">
        <v>1</v>
      </c>
      <c r="J5" s="1">
        <v>1</v>
      </c>
      <c r="K5" s="1">
        <v>1</v>
      </c>
      <c r="L5" s="1">
        <v>6</v>
      </c>
      <c r="M5" s="1">
        <v>3</v>
      </c>
      <c r="N5" s="1">
        <v>4</v>
      </c>
      <c r="O5" s="1">
        <v>2</v>
      </c>
      <c r="P5" s="1">
        <v>4</v>
      </c>
      <c r="Q5" s="1">
        <v>4</v>
      </c>
      <c r="R5" s="1">
        <v>4</v>
      </c>
      <c r="S5" s="1">
        <v>5</v>
      </c>
      <c r="T5" s="1">
        <v>5</v>
      </c>
      <c r="U5" s="1">
        <v>5</v>
      </c>
      <c r="V5" s="1">
        <v>5</v>
      </c>
      <c r="W5" s="1">
        <v>1</v>
      </c>
      <c r="X5" s="1">
        <v>6</v>
      </c>
      <c r="Y5" s="1">
        <v>3</v>
      </c>
      <c r="Z5" s="1">
        <v>3</v>
      </c>
      <c r="AA5" s="1">
        <v>1</v>
      </c>
      <c r="AB5" s="1">
        <v>1</v>
      </c>
      <c r="AC5" s="1">
        <v>1</v>
      </c>
      <c r="AD5" s="1">
        <v>4</v>
      </c>
    </row>
    <row r="6" spans="1:30" ht="13.2">
      <c r="A6" s="1">
        <v>4</v>
      </c>
      <c r="B6" s="1">
        <v>3</v>
      </c>
      <c r="C6" s="1">
        <v>5</v>
      </c>
      <c r="D6" s="1">
        <v>5</v>
      </c>
      <c r="E6" s="1">
        <v>6</v>
      </c>
      <c r="F6" s="1">
        <v>2</v>
      </c>
      <c r="G6" s="1">
        <v>2</v>
      </c>
      <c r="H6" s="1">
        <v>2</v>
      </c>
      <c r="I6" s="1">
        <v>3</v>
      </c>
      <c r="J6" s="1">
        <v>3</v>
      </c>
      <c r="K6" s="1">
        <v>6</v>
      </c>
      <c r="L6" s="1">
        <v>6</v>
      </c>
      <c r="M6" s="1">
        <v>6</v>
      </c>
      <c r="N6" s="1">
        <v>1</v>
      </c>
      <c r="O6" s="1">
        <v>2</v>
      </c>
      <c r="P6" s="1">
        <v>4</v>
      </c>
      <c r="Q6" s="1">
        <v>5</v>
      </c>
      <c r="R6" s="1">
        <v>4</v>
      </c>
      <c r="S6" s="1">
        <v>5</v>
      </c>
      <c r="T6" s="1">
        <v>5</v>
      </c>
      <c r="U6" s="1">
        <v>4</v>
      </c>
      <c r="V6" s="1">
        <v>5</v>
      </c>
      <c r="W6" s="1">
        <v>3</v>
      </c>
      <c r="X6" s="1">
        <v>1</v>
      </c>
      <c r="Y6" s="1">
        <v>3</v>
      </c>
      <c r="Z6" s="1">
        <v>4</v>
      </c>
      <c r="AA6" s="1">
        <v>3</v>
      </c>
      <c r="AB6" s="1">
        <v>1</v>
      </c>
      <c r="AC6" s="1">
        <v>1</v>
      </c>
      <c r="AD6" s="1">
        <v>4</v>
      </c>
    </row>
    <row r="7" spans="1:30" ht="13.2">
      <c r="A7" s="1">
        <v>3</v>
      </c>
      <c r="B7" s="1">
        <v>3</v>
      </c>
      <c r="C7" s="1">
        <v>6</v>
      </c>
      <c r="D7" s="1">
        <v>4</v>
      </c>
      <c r="E7" s="1">
        <v>1</v>
      </c>
      <c r="F7" s="1">
        <v>3</v>
      </c>
      <c r="G7" s="1">
        <v>3</v>
      </c>
      <c r="H7" s="1">
        <v>3</v>
      </c>
      <c r="I7" s="1">
        <v>2</v>
      </c>
      <c r="J7" s="1">
        <v>1</v>
      </c>
      <c r="K7" s="1">
        <v>1</v>
      </c>
      <c r="L7" s="1">
        <v>1</v>
      </c>
      <c r="M7" s="1">
        <v>1</v>
      </c>
      <c r="N7" s="1">
        <v>2</v>
      </c>
      <c r="O7" s="1">
        <v>2</v>
      </c>
      <c r="P7" s="1">
        <v>1</v>
      </c>
      <c r="Q7" s="1">
        <v>3</v>
      </c>
      <c r="R7" s="1">
        <v>6</v>
      </c>
      <c r="S7" s="1">
        <v>4</v>
      </c>
      <c r="T7" s="1">
        <v>4</v>
      </c>
      <c r="U7" s="1">
        <v>6</v>
      </c>
      <c r="V7" s="1">
        <v>4</v>
      </c>
      <c r="W7" s="1">
        <v>6</v>
      </c>
      <c r="X7" s="1">
        <v>2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6</v>
      </c>
    </row>
    <row r="8" spans="1:30" ht="13.2">
      <c r="A8" s="1">
        <v>5</v>
      </c>
      <c r="B8" s="1">
        <v>3</v>
      </c>
      <c r="C8" s="1">
        <v>6</v>
      </c>
      <c r="D8" s="1">
        <v>6</v>
      </c>
      <c r="E8" s="1">
        <v>4</v>
      </c>
      <c r="F8" s="1">
        <v>3</v>
      </c>
      <c r="G8" s="1">
        <v>3</v>
      </c>
      <c r="H8" s="1">
        <v>3</v>
      </c>
      <c r="I8" s="1">
        <v>1</v>
      </c>
      <c r="J8" s="1">
        <v>4</v>
      </c>
      <c r="K8" s="1">
        <v>6</v>
      </c>
      <c r="L8" s="1">
        <v>6</v>
      </c>
      <c r="M8" s="1">
        <v>4</v>
      </c>
      <c r="N8" s="1">
        <v>1</v>
      </c>
      <c r="O8" s="1">
        <v>3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6</v>
      </c>
      <c r="X8" s="1">
        <v>1</v>
      </c>
      <c r="Y8" s="1">
        <v>4</v>
      </c>
      <c r="Z8" s="1">
        <v>4</v>
      </c>
      <c r="AA8" s="1">
        <v>4</v>
      </c>
      <c r="AB8" s="1">
        <v>6</v>
      </c>
      <c r="AC8" s="1">
        <v>6</v>
      </c>
      <c r="AD8" s="1">
        <v>6</v>
      </c>
    </row>
    <row r="9" spans="1:30" ht="13.2">
      <c r="A9" s="1">
        <v>5</v>
      </c>
      <c r="B9" s="1">
        <v>1</v>
      </c>
      <c r="C9" s="1">
        <v>6</v>
      </c>
      <c r="D9" s="1">
        <v>5</v>
      </c>
      <c r="E9" s="1">
        <v>4</v>
      </c>
      <c r="F9" s="1">
        <v>5</v>
      </c>
      <c r="G9" s="1">
        <v>3</v>
      </c>
      <c r="H9" s="1">
        <v>2</v>
      </c>
      <c r="I9" s="1">
        <v>5</v>
      </c>
      <c r="J9" s="1">
        <v>3</v>
      </c>
      <c r="K9" s="1">
        <v>1</v>
      </c>
      <c r="L9" s="1">
        <v>2</v>
      </c>
      <c r="M9" s="1">
        <v>4</v>
      </c>
      <c r="N9" s="1">
        <v>3</v>
      </c>
      <c r="O9" s="1">
        <v>3</v>
      </c>
      <c r="P9" s="1">
        <v>4</v>
      </c>
      <c r="Q9" s="1">
        <v>6</v>
      </c>
      <c r="R9" s="1">
        <v>2</v>
      </c>
      <c r="S9" s="1">
        <v>3</v>
      </c>
      <c r="T9" s="1">
        <v>3</v>
      </c>
      <c r="U9" s="1">
        <v>6</v>
      </c>
      <c r="V9" s="1">
        <v>5</v>
      </c>
      <c r="W9" s="1">
        <v>2</v>
      </c>
      <c r="X9" s="1">
        <v>2</v>
      </c>
      <c r="Y9" s="1">
        <v>5</v>
      </c>
      <c r="Z9" s="1">
        <v>6</v>
      </c>
      <c r="AA9" s="1">
        <v>5</v>
      </c>
      <c r="AB9" s="1">
        <v>1</v>
      </c>
      <c r="AC9" s="1">
        <v>1</v>
      </c>
      <c r="AD9" s="1">
        <v>6</v>
      </c>
    </row>
    <row r="10" spans="1:30" ht="13.2">
      <c r="A10" s="1">
        <v>5</v>
      </c>
      <c r="B10" s="1">
        <v>1</v>
      </c>
      <c r="C10" s="1">
        <v>6</v>
      </c>
      <c r="D10" s="1">
        <v>5</v>
      </c>
      <c r="E10" s="1">
        <v>2</v>
      </c>
      <c r="F10" s="1">
        <v>4</v>
      </c>
      <c r="G10" s="1">
        <v>4</v>
      </c>
      <c r="H10" s="1">
        <v>4</v>
      </c>
      <c r="I10" s="1">
        <v>1</v>
      </c>
      <c r="J10" s="1">
        <v>3</v>
      </c>
      <c r="K10" s="1">
        <v>1</v>
      </c>
      <c r="L10" s="1">
        <v>6</v>
      </c>
      <c r="M10" s="1">
        <v>3</v>
      </c>
      <c r="N10" s="1">
        <v>6</v>
      </c>
      <c r="O10" s="1">
        <v>3</v>
      </c>
      <c r="P10" s="1">
        <v>4</v>
      </c>
      <c r="Q10" s="1">
        <v>6</v>
      </c>
      <c r="R10" s="1">
        <v>5</v>
      </c>
      <c r="S10" s="1">
        <v>4</v>
      </c>
      <c r="T10" s="1">
        <v>4</v>
      </c>
      <c r="U10" s="1">
        <v>6</v>
      </c>
      <c r="V10" s="1">
        <v>4</v>
      </c>
      <c r="W10" s="1">
        <v>5</v>
      </c>
      <c r="X10" s="1">
        <v>5</v>
      </c>
      <c r="Y10" s="1">
        <v>5</v>
      </c>
      <c r="Z10" s="1">
        <v>3</v>
      </c>
      <c r="AA10" s="1">
        <v>3</v>
      </c>
      <c r="AB10" s="1">
        <v>3</v>
      </c>
      <c r="AC10" s="1">
        <v>3</v>
      </c>
      <c r="AD10" s="1">
        <v>5</v>
      </c>
    </row>
    <row r="11" spans="1:30" ht="13.2">
      <c r="A11" s="1">
        <v>6</v>
      </c>
      <c r="B11" s="1">
        <v>2</v>
      </c>
      <c r="C11" s="1">
        <v>6</v>
      </c>
      <c r="D11" s="1">
        <v>4</v>
      </c>
      <c r="E11" s="1">
        <v>5</v>
      </c>
      <c r="F11" s="1">
        <v>3</v>
      </c>
      <c r="G11" s="1">
        <v>3</v>
      </c>
      <c r="H11" s="1">
        <v>3</v>
      </c>
      <c r="I11" s="1">
        <v>4</v>
      </c>
      <c r="J11" s="1">
        <v>4</v>
      </c>
      <c r="K11" s="1">
        <v>2</v>
      </c>
      <c r="L11" s="1">
        <v>6</v>
      </c>
      <c r="M11" s="1">
        <v>6</v>
      </c>
      <c r="N11" s="1">
        <v>6</v>
      </c>
      <c r="O11" s="1">
        <v>3</v>
      </c>
      <c r="P11" s="1">
        <v>5</v>
      </c>
      <c r="Q11" s="1">
        <v>4</v>
      </c>
      <c r="R11" s="1">
        <v>6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6</v>
      </c>
    </row>
    <row r="12" spans="1:30" ht="13.2">
      <c r="A12" s="1">
        <v>3</v>
      </c>
      <c r="B12" s="1">
        <v>1</v>
      </c>
      <c r="C12" s="1">
        <v>6</v>
      </c>
      <c r="D12" s="1">
        <v>5</v>
      </c>
      <c r="E12" s="1">
        <v>3</v>
      </c>
      <c r="F12" s="1">
        <v>2</v>
      </c>
      <c r="G12" s="1">
        <v>2</v>
      </c>
      <c r="H12" s="1">
        <v>3</v>
      </c>
      <c r="I12" s="1">
        <v>3</v>
      </c>
      <c r="J12" s="1">
        <v>2</v>
      </c>
      <c r="K12" s="1">
        <v>2</v>
      </c>
      <c r="L12" s="1">
        <v>2</v>
      </c>
      <c r="M12" s="1">
        <v>2</v>
      </c>
      <c r="N12" s="1">
        <v>5</v>
      </c>
      <c r="O12" s="1">
        <v>2</v>
      </c>
      <c r="P12" s="1">
        <v>5</v>
      </c>
      <c r="Q12" s="1">
        <v>6</v>
      </c>
      <c r="R12" s="1">
        <v>6</v>
      </c>
      <c r="S12" s="1">
        <v>2</v>
      </c>
      <c r="T12" s="1">
        <v>5</v>
      </c>
      <c r="U12" s="1">
        <v>5</v>
      </c>
      <c r="V12" s="1">
        <v>2</v>
      </c>
      <c r="W12" s="1">
        <v>2</v>
      </c>
      <c r="X12" s="1">
        <v>2</v>
      </c>
      <c r="Y12" s="1">
        <v>2</v>
      </c>
      <c r="Z12" s="1">
        <v>5</v>
      </c>
      <c r="AA12" s="1">
        <v>3</v>
      </c>
      <c r="AB12" s="1">
        <v>4</v>
      </c>
      <c r="AC12" s="1">
        <v>4</v>
      </c>
      <c r="AD12" s="1">
        <v>5</v>
      </c>
    </row>
    <row r="13" spans="1:30" ht="13.2">
      <c r="A13" s="1">
        <v>3</v>
      </c>
      <c r="B13" s="1">
        <v>1</v>
      </c>
      <c r="C13" s="1">
        <v>6</v>
      </c>
      <c r="D13" s="1">
        <v>3</v>
      </c>
      <c r="E13" s="1">
        <v>6</v>
      </c>
      <c r="F13" s="1">
        <v>2</v>
      </c>
      <c r="G13" s="1">
        <v>2</v>
      </c>
      <c r="H13" s="1">
        <v>2</v>
      </c>
      <c r="I13" s="1">
        <v>2</v>
      </c>
      <c r="J13" s="1">
        <v>4</v>
      </c>
      <c r="K13" s="1">
        <v>6</v>
      </c>
      <c r="L13" s="1">
        <v>6</v>
      </c>
      <c r="M13" s="1">
        <v>6</v>
      </c>
      <c r="N13" s="1">
        <v>6</v>
      </c>
      <c r="O13" s="1">
        <v>2</v>
      </c>
      <c r="P13" s="1">
        <v>5</v>
      </c>
      <c r="Q13" s="1">
        <v>5</v>
      </c>
      <c r="R13" s="1">
        <v>5</v>
      </c>
      <c r="S13" s="1">
        <v>3</v>
      </c>
      <c r="T13" s="1">
        <v>3</v>
      </c>
      <c r="U13" s="1">
        <v>6</v>
      </c>
      <c r="V13" s="1">
        <v>3</v>
      </c>
      <c r="W13" s="1">
        <v>6</v>
      </c>
      <c r="X13" s="1">
        <v>1</v>
      </c>
      <c r="Y13" s="1">
        <v>5</v>
      </c>
      <c r="Z13" s="1">
        <v>5</v>
      </c>
      <c r="AA13" s="1">
        <v>6</v>
      </c>
      <c r="AB13" s="1">
        <v>3</v>
      </c>
      <c r="AC13" s="1">
        <v>2</v>
      </c>
      <c r="AD13" s="1">
        <v>5</v>
      </c>
    </row>
    <row r="14" spans="1:30" ht="13.2">
      <c r="A14" s="1">
        <v>4</v>
      </c>
      <c r="B14" s="1">
        <v>3</v>
      </c>
      <c r="C14" s="1">
        <v>6</v>
      </c>
      <c r="D14" s="1">
        <v>2</v>
      </c>
      <c r="E14" s="1">
        <v>5</v>
      </c>
      <c r="F14" s="1">
        <v>4</v>
      </c>
      <c r="G14" s="1">
        <v>4</v>
      </c>
      <c r="H14" s="1">
        <v>4</v>
      </c>
      <c r="I14" s="1">
        <v>5</v>
      </c>
      <c r="J14" s="1">
        <v>3</v>
      </c>
      <c r="K14" s="1">
        <v>6</v>
      </c>
      <c r="L14" s="1">
        <v>6</v>
      </c>
      <c r="M14" s="1">
        <v>6</v>
      </c>
      <c r="N14" s="1">
        <v>4</v>
      </c>
      <c r="O14" s="1">
        <v>4</v>
      </c>
      <c r="P14" s="1">
        <v>4</v>
      </c>
      <c r="Q14" s="1">
        <v>5</v>
      </c>
      <c r="R14" s="1">
        <v>4</v>
      </c>
      <c r="S14" s="1">
        <v>6</v>
      </c>
      <c r="T14" s="1">
        <v>6</v>
      </c>
      <c r="U14" s="1">
        <v>6</v>
      </c>
      <c r="V14" s="1">
        <v>6</v>
      </c>
      <c r="W14" s="1">
        <v>6</v>
      </c>
      <c r="X14" s="1">
        <v>6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</row>
    <row r="15" spans="1:30" ht="13.2">
      <c r="A15" s="1">
        <v>4</v>
      </c>
      <c r="B15" s="1">
        <v>2</v>
      </c>
      <c r="C15" s="1">
        <v>6</v>
      </c>
      <c r="D15" s="1">
        <v>5</v>
      </c>
      <c r="E15" s="1">
        <v>5</v>
      </c>
      <c r="F15" s="1">
        <v>3</v>
      </c>
      <c r="G15" s="1">
        <v>3</v>
      </c>
      <c r="H15" s="1">
        <v>4</v>
      </c>
      <c r="I15" s="1">
        <v>2</v>
      </c>
      <c r="J15" s="1">
        <v>1</v>
      </c>
      <c r="K15" s="1">
        <v>1</v>
      </c>
      <c r="L15" s="1">
        <v>1</v>
      </c>
      <c r="M15" s="1">
        <v>5</v>
      </c>
      <c r="N15" s="1">
        <v>2</v>
      </c>
      <c r="O15" s="1">
        <v>3</v>
      </c>
      <c r="P15" s="1">
        <v>2</v>
      </c>
      <c r="Q15" s="1">
        <v>6</v>
      </c>
      <c r="R15" s="1">
        <v>2</v>
      </c>
      <c r="S15" s="1">
        <v>1</v>
      </c>
      <c r="T15" s="1">
        <v>1</v>
      </c>
      <c r="U15" s="1">
        <v>6</v>
      </c>
      <c r="V15" s="1">
        <v>1</v>
      </c>
      <c r="W15" s="1">
        <v>1</v>
      </c>
      <c r="X15" s="1">
        <v>1</v>
      </c>
      <c r="Y15" s="1">
        <v>4</v>
      </c>
      <c r="Z15" s="1">
        <v>4</v>
      </c>
      <c r="AA15" s="1">
        <v>2</v>
      </c>
      <c r="AB15" s="1">
        <v>1</v>
      </c>
      <c r="AC15" s="1">
        <v>1</v>
      </c>
      <c r="AD15" s="1">
        <v>6</v>
      </c>
    </row>
    <row r="16" spans="1:30" ht="13.2">
      <c r="A16" s="1">
        <v>3</v>
      </c>
      <c r="B16" s="1">
        <v>2</v>
      </c>
      <c r="C16" s="1">
        <v>6</v>
      </c>
      <c r="D16" s="1">
        <v>5</v>
      </c>
      <c r="E16" s="1">
        <v>5</v>
      </c>
      <c r="F16" s="1">
        <v>2</v>
      </c>
      <c r="G16" s="1">
        <v>2</v>
      </c>
      <c r="H16" s="1">
        <v>2</v>
      </c>
      <c r="I16" s="1">
        <v>1</v>
      </c>
      <c r="J16" s="1">
        <v>2</v>
      </c>
      <c r="K16" s="1">
        <v>3</v>
      </c>
      <c r="L16" s="1">
        <v>3</v>
      </c>
      <c r="M16" s="1">
        <v>5</v>
      </c>
      <c r="N16" s="1">
        <v>1</v>
      </c>
      <c r="O16" s="1">
        <v>6</v>
      </c>
      <c r="P16" s="1">
        <v>4</v>
      </c>
      <c r="Q16" s="1">
        <v>4</v>
      </c>
      <c r="R16" s="1">
        <v>4</v>
      </c>
      <c r="S16" s="1">
        <v>3</v>
      </c>
      <c r="T16" s="1">
        <v>4</v>
      </c>
      <c r="U16" s="1">
        <v>6</v>
      </c>
      <c r="V16" s="1">
        <v>5</v>
      </c>
      <c r="W16" s="1">
        <v>4</v>
      </c>
      <c r="X16" s="1">
        <v>1</v>
      </c>
      <c r="Y16" s="1">
        <v>6</v>
      </c>
      <c r="Z16" s="1">
        <v>6</v>
      </c>
      <c r="AA16" s="1">
        <v>3</v>
      </c>
      <c r="AB16" s="1">
        <v>3</v>
      </c>
      <c r="AC16" s="1">
        <v>3</v>
      </c>
      <c r="AD16" s="1">
        <v>3</v>
      </c>
    </row>
    <row r="17" spans="1:30" ht="13.2">
      <c r="A17" s="1">
        <v>3</v>
      </c>
      <c r="B17" s="1">
        <v>4</v>
      </c>
      <c r="C17" s="1">
        <v>6</v>
      </c>
      <c r="D17" s="1">
        <v>4</v>
      </c>
      <c r="E17" s="1">
        <v>1</v>
      </c>
      <c r="F17" s="1">
        <v>2</v>
      </c>
      <c r="G17" s="1">
        <v>3</v>
      </c>
      <c r="H17" s="1">
        <v>2</v>
      </c>
      <c r="I17" s="1">
        <v>2</v>
      </c>
      <c r="J17" s="1">
        <v>5</v>
      </c>
      <c r="K17" s="1">
        <v>6</v>
      </c>
      <c r="L17" s="1">
        <v>6</v>
      </c>
      <c r="M17" s="1">
        <v>1</v>
      </c>
      <c r="N17" s="1">
        <v>1</v>
      </c>
      <c r="O17" s="1">
        <v>2</v>
      </c>
      <c r="P17" s="1">
        <v>5</v>
      </c>
      <c r="Q17" s="1">
        <v>5</v>
      </c>
      <c r="R17" s="1">
        <v>3</v>
      </c>
      <c r="S17" s="1">
        <v>4</v>
      </c>
      <c r="T17" s="1">
        <v>4</v>
      </c>
      <c r="U17" s="1">
        <v>5</v>
      </c>
      <c r="V17" s="1">
        <v>4</v>
      </c>
      <c r="W17" s="1">
        <v>6</v>
      </c>
      <c r="X17" s="1">
        <v>1</v>
      </c>
      <c r="Y17" s="1">
        <v>5</v>
      </c>
      <c r="Z17" s="1">
        <v>4</v>
      </c>
      <c r="AA17" s="1">
        <v>4</v>
      </c>
      <c r="AB17" s="1">
        <v>2</v>
      </c>
      <c r="AC17" s="1">
        <v>3</v>
      </c>
      <c r="AD17" s="1">
        <v>6</v>
      </c>
    </row>
    <row r="18" spans="1:30" ht="13.2">
      <c r="A18" s="1">
        <v>2</v>
      </c>
      <c r="B18" s="1">
        <v>2</v>
      </c>
      <c r="C18" s="1">
        <v>6</v>
      </c>
      <c r="D18" s="1">
        <v>4</v>
      </c>
      <c r="E18" s="1">
        <v>3</v>
      </c>
      <c r="F18" s="1">
        <v>1</v>
      </c>
      <c r="G18" s="1">
        <v>1</v>
      </c>
      <c r="H18" s="1">
        <v>4</v>
      </c>
      <c r="I18" s="1">
        <v>6</v>
      </c>
      <c r="J18" s="1">
        <v>3</v>
      </c>
      <c r="K18" s="1">
        <v>1</v>
      </c>
      <c r="L18" s="1">
        <v>1</v>
      </c>
      <c r="M18" s="1">
        <v>5</v>
      </c>
      <c r="N18" s="1">
        <v>6</v>
      </c>
      <c r="O18" s="1">
        <v>4</v>
      </c>
      <c r="P18" s="1">
        <v>6</v>
      </c>
      <c r="Q18" s="1">
        <v>6</v>
      </c>
      <c r="R18" s="1">
        <v>3</v>
      </c>
      <c r="S18" s="1">
        <v>5</v>
      </c>
      <c r="T18" s="1">
        <v>6</v>
      </c>
      <c r="U18" s="1">
        <v>6</v>
      </c>
      <c r="V18" s="1">
        <v>6</v>
      </c>
      <c r="W18" s="1">
        <v>3</v>
      </c>
      <c r="X18" s="1">
        <v>3</v>
      </c>
      <c r="Y18" s="1">
        <v>3</v>
      </c>
      <c r="Z18" s="1">
        <v>4</v>
      </c>
      <c r="AA18" s="1">
        <v>5</v>
      </c>
      <c r="AB18" s="1">
        <v>2</v>
      </c>
      <c r="AC18" s="1">
        <v>2</v>
      </c>
      <c r="AD18" s="1">
        <v>5</v>
      </c>
    </row>
    <row r="19" spans="1:30" ht="13.2">
      <c r="A19" s="1">
        <v>3</v>
      </c>
      <c r="B19" s="1">
        <v>4</v>
      </c>
      <c r="C19" s="1">
        <v>6</v>
      </c>
      <c r="D19" s="1">
        <v>3</v>
      </c>
      <c r="E19" s="1">
        <v>4</v>
      </c>
      <c r="F19" s="1">
        <v>2</v>
      </c>
      <c r="G19" s="1">
        <v>2</v>
      </c>
      <c r="H19" s="1">
        <v>2</v>
      </c>
      <c r="I19" s="1">
        <v>1</v>
      </c>
      <c r="J19" s="1">
        <v>3</v>
      </c>
      <c r="K19" s="1">
        <v>4</v>
      </c>
      <c r="L19" s="1">
        <v>6</v>
      </c>
      <c r="M19" s="1">
        <v>4</v>
      </c>
      <c r="N19" s="1">
        <v>5</v>
      </c>
      <c r="O19" s="1">
        <v>2</v>
      </c>
      <c r="P19" s="1">
        <v>5</v>
      </c>
      <c r="Q19" s="1">
        <v>5</v>
      </c>
      <c r="R19" s="1">
        <v>4</v>
      </c>
      <c r="S19" s="1">
        <v>6</v>
      </c>
      <c r="T19" s="1">
        <v>6</v>
      </c>
      <c r="U19" s="1">
        <v>6</v>
      </c>
      <c r="V19" s="1">
        <v>6</v>
      </c>
      <c r="W19" s="1">
        <v>3</v>
      </c>
      <c r="X19" s="1">
        <v>3</v>
      </c>
      <c r="Y19" s="1">
        <v>4</v>
      </c>
      <c r="Z19" s="1">
        <v>3</v>
      </c>
      <c r="AA19" s="1">
        <v>4</v>
      </c>
      <c r="AB19" s="1">
        <v>3</v>
      </c>
      <c r="AC19" s="1">
        <v>3</v>
      </c>
      <c r="AD19" s="1">
        <v>2</v>
      </c>
    </row>
    <row r="20" spans="1:30" ht="13.2">
      <c r="A20" s="1">
        <v>5</v>
      </c>
      <c r="B20" s="1">
        <v>3</v>
      </c>
      <c r="C20" s="1">
        <v>6</v>
      </c>
      <c r="D20" s="1">
        <v>4</v>
      </c>
      <c r="E20" s="1">
        <v>5</v>
      </c>
      <c r="F20" s="1">
        <v>3</v>
      </c>
      <c r="G20" s="1">
        <v>3</v>
      </c>
      <c r="H20" s="1">
        <v>3</v>
      </c>
      <c r="I20" s="1">
        <v>2</v>
      </c>
      <c r="J20" s="1">
        <v>2</v>
      </c>
      <c r="K20" s="1">
        <v>1</v>
      </c>
      <c r="L20" s="1">
        <v>2</v>
      </c>
      <c r="M20" s="1">
        <v>5</v>
      </c>
      <c r="N20" s="1">
        <v>6</v>
      </c>
      <c r="O20" s="1">
        <v>2</v>
      </c>
      <c r="P20" s="1">
        <v>6</v>
      </c>
      <c r="Q20" s="1">
        <v>6</v>
      </c>
      <c r="R20" s="1">
        <v>5</v>
      </c>
      <c r="S20" s="1">
        <v>6</v>
      </c>
      <c r="T20" s="1">
        <v>2</v>
      </c>
      <c r="U20" s="1">
        <v>5</v>
      </c>
      <c r="V20" s="1">
        <v>6</v>
      </c>
      <c r="W20" s="1">
        <v>5</v>
      </c>
      <c r="X20" s="1">
        <v>5</v>
      </c>
      <c r="Y20" s="1">
        <v>6</v>
      </c>
      <c r="Z20" s="1">
        <v>6</v>
      </c>
      <c r="AA20" s="1">
        <v>5</v>
      </c>
      <c r="AB20" s="1">
        <v>3</v>
      </c>
      <c r="AC20" s="1">
        <v>2</v>
      </c>
      <c r="AD20" s="1">
        <v>5</v>
      </c>
    </row>
    <row r="21" spans="1:30" ht="13.2">
      <c r="A21" s="1">
        <v>6</v>
      </c>
      <c r="B21" s="1">
        <v>5</v>
      </c>
      <c r="C21" s="1">
        <v>6</v>
      </c>
      <c r="D21" s="1">
        <v>5</v>
      </c>
      <c r="E21" s="1">
        <v>4</v>
      </c>
      <c r="F21" s="1">
        <v>4</v>
      </c>
      <c r="G21" s="1">
        <v>5</v>
      </c>
      <c r="H21" s="1">
        <v>4</v>
      </c>
      <c r="I21" s="1">
        <v>5</v>
      </c>
      <c r="J21" s="1">
        <v>5</v>
      </c>
      <c r="K21" s="1">
        <v>1</v>
      </c>
      <c r="L21" s="1">
        <v>3</v>
      </c>
      <c r="M21" s="1">
        <v>6</v>
      </c>
      <c r="N21" s="1">
        <v>6</v>
      </c>
      <c r="O21" s="1">
        <v>2</v>
      </c>
      <c r="P21" s="1">
        <v>2</v>
      </c>
      <c r="Q21" s="1">
        <v>5</v>
      </c>
      <c r="R21" s="1">
        <v>2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  <c r="X21" s="1">
        <v>6</v>
      </c>
      <c r="Y21" s="1">
        <v>3</v>
      </c>
      <c r="Z21" s="1">
        <v>3</v>
      </c>
      <c r="AA21" s="1">
        <v>2</v>
      </c>
      <c r="AB21" s="1">
        <v>1</v>
      </c>
      <c r="AC21" s="1">
        <v>1</v>
      </c>
      <c r="AD21" s="1">
        <v>5</v>
      </c>
    </row>
    <row r="22" spans="1:30" ht="13.2">
      <c r="A22" s="1">
        <v>5</v>
      </c>
      <c r="B22" s="1">
        <v>2</v>
      </c>
      <c r="C22" s="1">
        <v>6</v>
      </c>
      <c r="D22" s="1">
        <v>4</v>
      </c>
      <c r="E22" s="1">
        <v>5</v>
      </c>
      <c r="F22" s="1">
        <v>2</v>
      </c>
      <c r="G22" s="1">
        <v>4</v>
      </c>
      <c r="H22" s="1">
        <v>3</v>
      </c>
      <c r="I22" s="1">
        <v>3</v>
      </c>
      <c r="J22" s="1">
        <v>2</v>
      </c>
      <c r="K22" s="1">
        <v>1</v>
      </c>
      <c r="L22" s="1">
        <v>2</v>
      </c>
      <c r="M22" s="1">
        <v>5</v>
      </c>
      <c r="N22" s="1">
        <v>5</v>
      </c>
      <c r="O22" s="1">
        <v>3</v>
      </c>
      <c r="P22" s="1">
        <v>4</v>
      </c>
      <c r="Q22" s="1">
        <v>6</v>
      </c>
      <c r="R22" s="1">
        <v>5</v>
      </c>
      <c r="S22" s="1">
        <v>5</v>
      </c>
      <c r="T22" s="1">
        <v>3</v>
      </c>
      <c r="U22" s="1">
        <v>5</v>
      </c>
      <c r="V22" s="1">
        <v>5</v>
      </c>
      <c r="W22" s="1">
        <v>4</v>
      </c>
      <c r="X22" s="1">
        <v>4</v>
      </c>
      <c r="Y22" s="1">
        <v>4</v>
      </c>
      <c r="Z22" s="1">
        <v>4</v>
      </c>
      <c r="AA22" s="1">
        <v>3</v>
      </c>
      <c r="AB22" s="1">
        <v>2</v>
      </c>
      <c r="AC22" s="1">
        <v>1</v>
      </c>
      <c r="AD22" s="1">
        <v>5</v>
      </c>
    </row>
    <row r="23" spans="1:30" ht="13.2">
      <c r="A23" s="1">
        <v>3</v>
      </c>
      <c r="B23" s="1">
        <v>1</v>
      </c>
      <c r="C23" s="1">
        <v>6</v>
      </c>
      <c r="D23" s="1">
        <v>1</v>
      </c>
      <c r="E23" s="1">
        <v>1</v>
      </c>
      <c r="F23" s="1">
        <v>3</v>
      </c>
      <c r="G23" s="1">
        <v>3</v>
      </c>
      <c r="H23" s="1">
        <v>3</v>
      </c>
      <c r="I23" s="1">
        <v>4</v>
      </c>
      <c r="J23" s="1">
        <v>1</v>
      </c>
      <c r="K23" s="1">
        <v>1</v>
      </c>
      <c r="L23" s="1">
        <v>1</v>
      </c>
      <c r="M23" s="1">
        <v>4</v>
      </c>
      <c r="N23" s="1">
        <v>6</v>
      </c>
      <c r="O23" s="1">
        <v>2</v>
      </c>
      <c r="P23" s="1">
        <v>3</v>
      </c>
      <c r="Q23" s="1">
        <v>4</v>
      </c>
      <c r="R23" s="1">
        <v>5</v>
      </c>
      <c r="S23" s="1">
        <v>6</v>
      </c>
      <c r="T23" s="1">
        <v>4</v>
      </c>
      <c r="U23" s="1">
        <v>6</v>
      </c>
      <c r="V23" s="1">
        <v>6</v>
      </c>
      <c r="W23" s="1">
        <v>3</v>
      </c>
      <c r="X23" s="1">
        <v>4</v>
      </c>
      <c r="Y23" s="1">
        <v>2</v>
      </c>
      <c r="Z23" s="1">
        <v>2</v>
      </c>
      <c r="AA23" s="1">
        <v>2</v>
      </c>
      <c r="AB23" s="1">
        <v>1</v>
      </c>
      <c r="AC23" s="1">
        <v>1</v>
      </c>
      <c r="AD23" s="1">
        <v>2</v>
      </c>
    </row>
    <row r="24" spans="1:30" ht="13.2">
      <c r="A24" s="1">
        <v>3</v>
      </c>
      <c r="B24" s="1">
        <v>1</v>
      </c>
      <c r="C24" s="1">
        <v>6</v>
      </c>
      <c r="D24" s="1">
        <v>4</v>
      </c>
      <c r="E24" s="1">
        <v>5</v>
      </c>
      <c r="F24" s="1">
        <v>1</v>
      </c>
      <c r="G24" s="1">
        <v>1</v>
      </c>
      <c r="H24" s="1">
        <v>1</v>
      </c>
      <c r="I24" s="1">
        <v>1</v>
      </c>
      <c r="J24" s="1">
        <v>2</v>
      </c>
      <c r="K24" s="1">
        <v>1</v>
      </c>
      <c r="L24" s="1">
        <v>2</v>
      </c>
      <c r="M24" s="1">
        <v>4</v>
      </c>
      <c r="N24" s="1">
        <v>5</v>
      </c>
      <c r="O24" s="1">
        <v>1</v>
      </c>
      <c r="P24" s="1">
        <v>5</v>
      </c>
      <c r="Q24" s="1">
        <v>6</v>
      </c>
      <c r="R24" s="1">
        <v>4</v>
      </c>
      <c r="S24" s="1">
        <v>6</v>
      </c>
      <c r="T24" s="1">
        <v>1</v>
      </c>
      <c r="U24" s="1">
        <v>6</v>
      </c>
      <c r="V24" s="1">
        <v>6</v>
      </c>
      <c r="W24" s="1">
        <v>1</v>
      </c>
      <c r="X24" s="1">
        <v>5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2</v>
      </c>
    </row>
    <row r="25" spans="1:30" ht="13.2">
      <c r="A25" s="1">
        <v>6</v>
      </c>
      <c r="B25" s="1">
        <v>3</v>
      </c>
      <c r="C25" s="1">
        <v>6</v>
      </c>
      <c r="D25" s="1">
        <v>5</v>
      </c>
      <c r="E25" s="1">
        <v>4</v>
      </c>
      <c r="F25" s="1">
        <v>3</v>
      </c>
      <c r="G25" s="1">
        <v>4</v>
      </c>
      <c r="H25" s="1">
        <v>4</v>
      </c>
      <c r="I25" s="1">
        <v>2</v>
      </c>
      <c r="J25" s="1">
        <v>3</v>
      </c>
      <c r="K25" s="1">
        <v>4</v>
      </c>
      <c r="L25" s="1">
        <v>4</v>
      </c>
      <c r="M25" s="1">
        <v>2</v>
      </c>
      <c r="N25" s="1">
        <v>2</v>
      </c>
      <c r="O25" s="1">
        <v>2</v>
      </c>
      <c r="P25" s="1">
        <v>3</v>
      </c>
      <c r="Q25" s="1">
        <v>6</v>
      </c>
      <c r="R25" s="1">
        <v>6</v>
      </c>
      <c r="S25" s="1">
        <v>6</v>
      </c>
      <c r="T25" s="1">
        <v>5</v>
      </c>
      <c r="U25" s="1">
        <v>6</v>
      </c>
      <c r="V25" s="1">
        <v>6</v>
      </c>
      <c r="W25" s="1">
        <v>5</v>
      </c>
      <c r="X25" s="1">
        <v>2</v>
      </c>
      <c r="Y25" s="1">
        <v>5</v>
      </c>
      <c r="Z25" s="1">
        <v>5</v>
      </c>
      <c r="AA25" s="1">
        <v>2</v>
      </c>
      <c r="AB25" s="1">
        <v>2</v>
      </c>
      <c r="AC25" s="1">
        <v>2</v>
      </c>
      <c r="AD25" s="1">
        <v>2</v>
      </c>
    </row>
    <row r="26" spans="1:30" ht="13.2">
      <c r="A26" s="1">
        <v>4</v>
      </c>
      <c r="B26" s="1">
        <v>2</v>
      </c>
      <c r="C26" s="1">
        <v>6</v>
      </c>
      <c r="D26" s="1">
        <v>3</v>
      </c>
      <c r="E26" s="1">
        <v>1</v>
      </c>
      <c r="F26" s="1">
        <v>2</v>
      </c>
      <c r="G26" s="1">
        <v>2</v>
      </c>
      <c r="H26" s="1">
        <v>2</v>
      </c>
      <c r="I26" s="1">
        <v>1</v>
      </c>
      <c r="J26" s="1">
        <v>1</v>
      </c>
      <c r="K26" s="1">
        <v>1</v>
      </c>
      <c r="L26" s="1">
        <v>1</v>
      </c>
      <c r="M26" s="1">
        <v>5</v>
      </c>
      <c r="N26" s="1">
        <v>2</v>
      </c>
      <c r="O26" s="1">
        <v>1</v>
      </c>
      <c r="P26" s="1">
        <v>3</v>
      </c>
      <c r="Q26" s="1">
        <v>6</v>
      </c>
      <c r="R26" s="1">
        <v>6</v>
      </c>
      <c r="S26" s="1">
        <v>4</v>
      </c>
      <c r="T26" s="1">
        <v>2</v>
      </c>
      <c r="U26" s="1">
        <v>6</v>
      </c>
      <c r="V26" s="1">
        <v>4</v>
      </c>
      <c r="W26" s="1">
        <v>1</v>
      </c>
      <c r="X26" s="1">
        <v>5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5</v>
      </c>
    </row>
    <row r="27" spans="1:30" ht="13.2">
      <c r="A27" s="1">
        <v>3</v>
      </c>
      <c r="B27" s="1">
        <v>2</v>
      </c>
      <c r="C27" s="1">
        <v>6</v>
      </c>
      <c r="D27" s="1">
        <v>4</v>
      </c>
      <c r="E27" s="1">
        <v>1</v>
      </c>
      <c r="F27" s="1">
        <v>3</v>
      </c>
      <c r="G27" s="1">
        <v>3</v>
      </c>
      <c r="H27" s="1">
        <v>3</v>
      </c>
      <c r="I27" s="1">
        <v>1</v>
      </c>
      <c r="J27" s="1">
        <v>2</v>
      </c>
      <c r="K27" s="1">
        <v>2</v>
      </c>
      <c r="L27" s="1">
        <v>6</v>
      </c>
      <c r="M27" s="1">
        <v>4</v>
      </c>
      <c r="N27" s="1">
        <v>1</v>
      </c>
      <c r="O27" s="1">
        <v>2</v>
      </c>
      <c r="P27" s="1">
        <v>5</v>
      </c>
      <c r="Q27" s="1">
        <v>5</v>
      </c>
      <c r="R27" s="1">
        <v>3</v>
      </c>
      <c r="S27" s="1">
        <v>3</v>
      </c>
      <c r="T27" s="1">
        <v>3</v>
      </c>
      <c r="U27" s="1">
        <v>5</v>
      </c>
      <c r="V27" s="1">
        <v>4</v>
      </c>
      <c r="W27" s="1">
        <v>5</v>
      </c>
      <c r="X27" s="1">
        <v>1</v>
      </c>
      <c r="Y27" s="1">
        <v>5</v>
      </c>
      <c r="Z27" s="1">
        <v>5</v>
      </c>
      <c r="AA27" s="1">
        <v>1</v>
      </c>
      <c r="AB27" s="1">
        <v>1</v>
      </c>
      <c r="AC27" s="1">
        <v>1</v>
      </c>
      <c r="AD27" s="1">
        <v>3</v>
      </c>
    </row>
    <row r="28" spans="1:30" ht="13.2">
      <c r="A28" s="1">
        <v>4</v>
      </c>
      <c r="B28" s="1">
        <v>2</v>
      </c>
      <c r="C28" s="1">
        <v>4</v>
      </c>
      <c r="D28" s="1">
        <v>5</v>
      </c>
      <c r="E28" s="1">
        <v>4</v>
      </c>
      <c r="F28" s="1">
        <v>3</v>
      </c>
      <c r="G28" s="1">
        <v>3</v>
      </c>
      <c r="H28" s="1">
        <v>4</v>
      </c>
      <c r="I28" s="1">
        <v>2</v>
      </c>
      <c r="J28" s="1">
        <v>5</v>
      </c>
      <c r="K28" s="1">
        <v>4</v>
      </c>
      <c r="L28" s="1">
        <v>4</v>
      </c>
      <c r="M28" s="1">
        <v>6</v>
      </c>
      <c r="N28" s="1">
        <v>6</v>
      </c>
      <c r="O28" s="1">
        <v>3</v>
      </c>
      <c r="P28" s="1">
        <v>4</v>
      </c>
      <c r="Q28" s="1">
        <v>6</v>
      </c>
      <c r="R28" s="1">
        <v>4</v>
      </c>
      <c r="S28" s="1">
        <v>3</v>
      </c>
      <c r="T28" s="1">
        <v>3</v>
      </c>
      <c r="U28" s="1">
        <v>6</v>
      </c>
      <c r="V28" s="1">
        <v>4</v>
      </c>
      <c r="W28" s="1">
        <v>5</v>
      </c>
      <c r="X28" s="1">
        <v>3</v>
      </c>
      <c r="Y28" s="1">
        <v>5</v>
      </c>
      <c r="Z28" s="1">
        <v>5</v>
      </c>
      <c r="AA28" s="1">
        <v>5</v>
      </c>
      <c r="AB28" s="1">
        <v>5</v>
      </c>
      <c r="AC28" s="1">
        <v>5</v>
      </c>
      <c r="AD28" s="1">
        <v>5</v>
      </c>
    </row>
    <row r="29" spans="1:30" ht="13.2">
      <c r="A29" s="1">
        <v>3</v>
      </c>
      <c r="B29" s="1">
        <v>2</v>
      </c>
      <c r="C29" s="1">
        <v>5</v>
      </c>
      <c r="D29" s="1">
        <v>5</v>
      </c>
      <c r="E29" s="1">
        <v>4</v>
      </c>
      <c r="F29" s="1">
        <v>3</v>
      </c>
      <c r="G29" s="1">
        <v>3</v>
      </c>
      <c r="H29" s="1">
        <v>3</v>
      </c>
      <c r="I29" s="1">
        <v>1</v>
      </c>
      <c r="J29" s="1">
        <v>2</v>
      </c>
      <c r="K29" s="1">
        <v>1</v>
      </c>
      <c r="L29" s="1">
        <v>1</v>
      </c>
      <c r="M29" s="1">
        <v>5</v>
      </c>
      <c r="N29" s="1">
        <v>6</v>
      </c>
      <c r="O29" s="1">
        <v>2</v>
      </c>
      <c r="P29" s="1">
        <v>5</v>
      </c>
      <c r="Q29" s="1">
        <v>6</v>
      </c>
      <c r="R29" s="1">
        <v>4</v>
      </c>
      <c r="S29" s="1">
        <v>5</v>
      </c>
      <c r="T29" s="1">
        <v>4</v>
      </c>
      <c r="U29" s="1">
        <v>6</v>
      </c>
      <c r="V29" s="1">
        <v>4</v>
      </c>
      <c r="W29" s="1">
        <v>6</v>
      </c>
      <c r="X29" s="1">
        <v>6</v>
      </c>
      <c r="Y29" s="1">
        <v>5</v>
      </c>
      <c r="Z29" s="1">
        <v>4</v>
      </c>
      <c r="AA29" s="1">
        <v>4</v>
      </c>
      <c r="AB29" s="1">
        <v>3</v>
      </c>
      <c r="AC29" s="1">
        <v>1</v>
      </c>
      <c r="AD29" s="1">
        <v>5</v>
      </c>
    </row>
    <row r="30" spans="1:30" ht="13.2">
      <c r="A30" s="1">
        <v>4</v>
      </c>
      <c r="B30" s="1">
        <v>3</v>
      </c>
      <c r="C30" s="1">
        <v>4</v>
      </c>
      <c r="D30" s="1">
        <v>5</v>
      </c>
      <c r="E30" s="1">
        <v>6</v>
      </c>
      <c r="F30" s="1">
        <v>3</v>
      </c>
      <c r="G30" s="1">
        <v>3</v>
      </c>
      <c r="H30" s="1">
        <v>4</v>
      </c>
      <c r="I30" s="1">
        <v>1</v>
      </c>
      <c r="J30" s="1">
        <v>2</v>
      </c>
      <c r="K30" s="1">
        <v>1</v>
      </c>
      <c r="L30" s="1">
        <v>6</v>
      </c>
      <c r="M30" s="1">
        <v>3</v>
      </c>
      <c r="N30" s="1">
        <v>2</v>
      </c>
      <c r="O30" s="1">
        <v>1</v>
      </c>
      <c r="P30" s="1">
        <v>5</v>
      </c>
      <c r="Q30" s="1">
        <v>5</v>
      </c>
      <c r="R30" s="1">
        <v>5</v>
      </c>
      <c r="S30" s="1">
        <v>4</v>
      </c>
      <c r="T30" s="1">
        <v>4</v>
      </c>
      <c r="U30" s="1">
        <v>6</v>
      </c>
      <c r="V30" s="1">
        <v>4</v>
      </c>
      <c r="W30" s="1">
        <v>1</v>
      </c>
      <c r="X30" s="1">
        <v>1</v>
      </c>
      <c r="Y30" s="1">
        <v>1</v>
      </c>
      <c r="Z30" s="1">
        <v>1</v>
      </c>
      <c r="AA30" s="1">
        <v>2</v>
      </c>
      <c r="AB30" s="1">
        <v>1</v>
      </c>
      <c r="AC30" s="1">
        <v>1</v>
      </c>
      <c r="AD30" s="1">
        <v>3</v>
      </c>
    </row>
    <row r="31" spans="1:30" ht="13.2">
      <c r="A31" s="1">
        <v>4</v>
      </c>
      <c r="B31" s="1">
        <v>1</v>
      </c>
      <c r="C31" s="1">
        <v>6</v>
      </c>
      <c r="D31" s="1">
        <v>4</v>
      </c>
      <c r="E31" s="1">
        <v>3</v>
      </c>
      <c r="F31" s="1">
        <v>5</v>
      </c>
      <c r="G31" s="1">
        <v>2</v>
      </c>
      <c r="H31" s="1">
        <v>5</v>
      </c>
      <c r="I31" s="1">
        <v>3</v>
      </c>
      <c r="J31" s="1">
        <v>3</v>
      </c>
      <c r="K31" s="1">
        <v>1</v>
      </c>
      <c r="L31" s="1">
        <v>2</v>
      </c>
      <c r="M31" s="1">
        <v>4</v>
      </c>
      <c r="N31" s="1">
        <v>6</v>
      </c>
      <c r="O31" s="1">
        <v>2</v>
      </c>
      <c r="P31" s="1">
        <v>2</v>
      </c>
      <c r="Q31" s="1">
        <v>6</v>
      </c>
      <c r="R31" s="1">
        <v>3</v>
      </c>
      <c r="S31" s="1">
        <v>2</v>
      </c>
      <c r="T31" s="1">
        <v>1</v>
      </c>
      <c r="U31" s="1">
        <v>6</v>
      </c>
      <c r="V31" s="1">
        <v>3</v>
      </c>
      <c r="W31" s="1">
        <v>3</v>
      </c>
      <c r="X31" s="1">
        <v>4</v>
      </c>
      <c r="Y31" s="1">
        <v>6</v>
      </c>
      <c r="Z31" s="1">
        <v>6</v>
      </c>
      <c r="AA31" s="1">
        <v>4</v>
      </c>
      <c r="AB31" s="1">
        <v>3</v>
      </c>
      <c r="AC31" s="1">
        <v>1</v>
      </c>
      <c r="AD31" s="1">
        <v>6</v>
      </c>
    </row>
    <row r="32" spans="1:30" ht="13.2">
      <c r="A32" s="1">
        <v>4</v>
      </c>
      <c r="B32" s="1">
        <v>3</v>
      </c>
      <c r="C32" s="1">
        <v>6</v>
      </c>
      <c r="D32" s="1">
        <v>3</v>
      </c>
      <c r="E32" s="1">
        <v>4</v>
      </c>
      <c r="F32" s="1">
        <v>4</v>
      </c>
      <c r="G32" s="1">
        <v>4</v>
      </c>
      <c r="H32" s="1">
        <v>3</v>
      </c>
      <c r="I32" s="1">
        <v>2</v>
      </c>
      <c r="J32" s="1">
        <v>4</v>
      </c>
      <c r="K32" s="1">
        <v>3</v>
      </c>
      <c r="L32" s="1">
        <v>4</v>
      </c>
      <c r="M32" s="1">
        <v>5</v>
      </c>
      <c r="N32" s="1">
        <v>5</v>
      </c>
      <c r="O32" s="1">
        <v>5</v>
      </c>
      <c r="P32" s="1">
        <v>6</v>
      </c>
      <c r="Q32" s="1">
        <v>6</v>
      </c>
      <c r="R32" s="1">
        <v>5</v>
      </c>
      <c r="S32" s="1">
        <v>3</v>
      </c>
      <c r="T32" s="1">
        <v>4</v>
      </c>
      <c r="U32" s="1">
        <v>6</v>
      </c>
      <c r="V32" s="1">
        <v>5</v>
      </c>
      <c r="W32" s="1">
        <v>6</v>
      </c>
      <c r="X32" s="1">
        <v>5</v>
      </c>
      <c r="Y32" s="1">
        <v>6</v>
      </c>
      <c r="Z32" s="1">
        <v>6</v>
      </c>
      <c r="AA32" s="1">
        <v>5</v>
      </c>
      <c r="AB32" s="1">
        <v>4</v>
      </c>
      <c r="AC32" s="1">
        <v>4</v>
      </c>
      <c r="AD32" s="1">
        <v>5</v>
      </c>
    </row>
    <row r="33" spans="1:30" ht="13.2">
      <c r="A33" s="1">
        <v>3</v>
      </c>
      <c r="B33" s="1">
        <v>2</v>
      </c>
      <c r="C33" s="1">
        <v>6</v>
      </c>
      <c r="D33" s="1">
        <v>5</v>
      </c>
      <c r="E33" s="1">
        <v>5</v>
      </c>
      <c r="F33" s="1">
        <v>4</v>
      </c>
      <c r="G33" s="1">
        <v>4</v>
      </c>
      <c r="H33" s="1">
        <v>3</v>
      </c>
      <c r="I33" s="1">
        <v>5</v>
      </c>
      <c r="J33" s="1">
        <v>3</v>
      </c>
      <c r="K33" s="1">
        <v>1</v>
      </c>
      <c r="L33" s="1">
        <v>2</v>
      </c>
      <c r="M33" s="1">
        <v>2</v>
      </c>
      <c r="N33" s="1">
        <v>6</v>
      </c>
      <c r="O33" s="1">
        <v>2</v>
      </c>
      <c r="P33" s="1">
        <v>4</v>
      </c>
      <c r="Q33" s="1">
        <v>6</v>
      </c>
      <c r="R33" s="1">
        <v>4</v>
      </c>
      <c r="S33" s="1">
        <v>6</v>
      </c>
      <c r="T33" s="1">
        <v>6</v>
      </c>
      <c r="U33" s="1">
        <v>4</v>
      </c>
      <c r="V33" s="1">
        <v>5</v>
      </c>
      <c r="W33" s="1">
        <v>4</v>
      </c>
      <c r="X33" s="1">
        <v>4</v>
      </c>
      <c r="Y33" s="1">
        <v>5</v>
      </c>
      <c r="Z33" s="1">
        <v>3</v>
      </c>
      <c r="AA33" s="1">
        <v>5</v>
      </c>
      <c r="AB33" s="1">
        <v>2</v>
      </c>
      <c r="AC33" s="1">
        <v>2</v>
      </c>
      <c r="AD33" s="1">
        <v>5</v>
      </c>
    </row>
    <row r="34" spans="1:30" ht="13.2">
      <c r="A34" s="1">
        <v>5</v>
      </c>
      <c r="B34" s="1">
        <v>2</v>
      </c>
      <c r="C34" s="1">
        <v>6</v>
      </c>
      <c r="D34" s="1">
        <v>4</v>
      </c>
      <c r="E34" s="1">
        <v>3</v>
      </c>
      <c r="F34" s="1">
        <v>4</v>
      </c>
      <c r="G34" s="1">
        <v>4</v>
      </c>
      <c r="H34" s="1">
        <v>3</v>
      </c>
      <c r="I34" s="1">
        <v>3</v>
      </c>
      <c r="J34" s="1">
        <v>2</v>
      </c>
      <c r="K34" s="1">
        <v>1</v>
      </c>
      <c r="L34" s="1">
        <v>2</v>
      </c>
      <c r="M34" s="1">
        <v>4</v>
      </c>
      <c r="N34" s="1">
        <v>5</v>
      </c>
      <c r="O34" s="1">
        <v>3</v>
      </c>
      <c r="P34" s="1">
        <v>2</v>
      </c>
      <c r="Q34" s="1">
        <v>2</v>
      </c>
      <c r="R34" s="1">
        <v>5</v>
      </c>
      <c r="S34" s="1">
        <v>4</v>
      </c>
      <c r="T34" s="1">
        <v>5</v>
      </c>
      <c r="U34" s="1">
        <v>6</v>
      </c>
      <c r="V34" s="1">
        <v>6</v>
      </c>
      <c r="W34" s="1">
        <v>3</v>
      </c>
      <c r="X34" s="1">
        <v>4</v>
      </c>
      <c r="Y34" s="1">
        <v>5</v>
      </c>
      <c r="Z34" s="1">
        <v>3</v>
      </c>
      <c r="AA34" s="1">
        <v>3</v>
      </c>
      <c r="AB34" s="1">
        <v>2</v>
      </c>
      <c r="AC34" s="1">
        <v>2</v>
      </c>
      <c r="AD34" s="1">
        <v>4</v>
      </c>
    </row>
    <row r="35" spans="1:30" ht="13.2">
      <c r="A35" s="1">
        <v>4</v>
      </c>
      <c r="B35" s="1">
        <v>2</v>
      </c>
      <c r="C35" s="1">
        <v>6</v>
      </c>
      <c r="D35" s="1">
        <v>5</v>
      </c>
      <c r="E35" s="1">
        <v>5</v>
      </c>
      <c r="F35" s="1">
        <v>3</v>
      </c>
      <c r="G35" s="1">
        <v>2</v>
      </c>
      <c r="H35" s="1">
        <v>2</v>
      </c>
      <c r="I35" s="1">
        <v>1</v>
      </c>
      <c r="J35" s="1">
        <v>4</v>
      </c>
      <c r="K35" s="1">
        <v>4</v>
      </c>
      <c r="L35" s="1">
        <v>4</v>
      </c>
      <c r="M35" s="1">
        <v>4</v>
      </c>
      <c r="N35" s="1">
        <v>3</v>
      </c>
      <c r="O35" s="1">
        <v>2</v>
      </c>
      <c r="P35" s="1">
        <v>3</v>
      </c>
      <c r="Q35" s="1">
        <v>3</v>
      </c>
      <c r="R35" s="1">
        <v>2</v>
      </c>
      <c r="S35" s="1">
        <v>5</v>
      </c>
      <c r="T35" s="1">
        <v>5</v>
      </c>
      <c r="U35" s="1">
        <v>6</v>
      </c>
      <c r="V35" s="1">
        <v>5</v>
      </c>
      <c r="W35" s="1">
        <v>4</v>
      </c>
      <c r="X35" s="1">
        <v>3</v>
      </c>
      <c r="Y35" s="1">
        <v>3</v>
      </c>
      <c r="Z35" s="1">
        <v>3</v>
      </c>
      <c r="AA35" s="1">
        <v>4</v>
      </c>
      <c r="AB35" s="1">
        <v>2</v>
      </c>
      <c r="AC35" s="1">
        <v>2</v>
      </c>
      <c r="AD35" s="1">
        <v>3</v>
      </c>
    </row>
    <row r="36" spans="1:30" ht="13.2">
      <c r="A36" s="1">
        <v>4</v>
      </c>
      <c r="B36" s="1">
        <v>2</v>
      </c>
      <c r="C36" s="1">
        <v>6</v>
      </c>
      <c r="D36" s="1">
        <v>5</v>
      </c>
      <c r="E36" s="1">
        <v>1</v>
      </c>
      <c r="F36" s="1">
        <v>3</v>
      </c>
      <c r="G36" s="1">
        <v>3</v>
      </c>
      <c r="H36" s="1">
        <v>3</v>
      </c>
      <c r="I36" s="1">
        <v>2</v>
      </c>
      <c r="J36" s="1">
        <v>4</v>
      </c>
      <c r="K36" s="1">
        <v>1</v>
      </c>
      <c r="L36" s="1">
        <v>6</v>
      </c>
      <c r="M36" s="1">
        <v>6</v>
      </c>
      <c r="N36" s="1">
        <v>6</v>
      </c>
      <c r="O36" s="1">
        <v>2</v>
      </c>
      <c r="P36" s="1">
        <v>5</v>
      </c>
      <c r="Q36" s="1">
        <v>6</v>
      </c>
      <c r="R36" s="1">
        <v>5</v>
      </c>
      <c r="S36" s="1">
        <v>6</v>
      </c>
      <c r="T36" s="1">
        <v>6</v>
      </c>
      <c r="U36" s="1">
        <v>6</v>
      </c>
      <c r="V36" s="1">
        <v>6</v>
      </c>
      <c r="W36" s="1">
        <v>4</v>
      </c>
      <c r="X36" s="1">
        <v>5</v>
      </c>
      <c r="Y36" s="1">
        <v>5</v>
      </c>
      <c r="Z36" s="1">
        <v>5</v>
      </c>
      <c r="AA36" s="1">
        <v>4</v>
      </c>
      <c r="AB36" s="1">
        <v>3</v>
      </c>
      <c r="AC36" s="1">
        <v>3</v>
      </c>
      <c r="AD36" s="1">
        <v>4</v>
      </c>
    </row>
    <row r="37" spans="1:30" ht="13.2">
      <c r="A37" s="1">
        <v>5</v>
      </c>
      <c r="B37" s="1">
        <v>3</v>
      </c>
      <c r="C37" s="1">
        <v>6</v>
      </c>
      <c r="D37" s="1">
        <v>4</v>
      </c>
      <c r="E37" s="1">
        <v>6</v>
      </c>
      <c r="F37" s="1">
        <v>3</v>
      </c>
      <c r="G37" s="1">
        <v>4</v>
      </c>
      <c r="H37" s="1">
        <v>4</v>
      </c>
      <c r="I37" s="1">
        <v>1</v>
      </c>
      <c r="J37" s="1">
        <v>3</v>
      </c>
      <c r="K37" s="1">
        <v>3</v>
      </c>
      <c r="L37" s="1">
        <v>3</v>
      </c>
      <c r="M37" s="1">
        <v>6</v>
      </c>
      <c r="N37" s="1">
        <v>3</v>
      </c>
      <c r="O37" s="1">
        <v>3</v>
      </c>
      <c r="P37" s="1">
        <v>3</v>
      </c>
      <c r="Q37" s="1">
        <v>6</v>
      </c>
      <c r="R37" s="1">
        <v>4</v>
      </c>
      <c r="S37" s="1">
        <v>3</v>
      </c>
      <c r="T37" s="1">
        <v>3</v>
      </c>
      <c r="U37" s="1">
        <v>6</v>
      </c>
      <c r="V37" s="1">
        <v>1</v>
      </c>
      <c r="W37" s="1">
        <v>3</v>
      </c>
      <c r="X37" s="1">
        <v>3</v>
      </c>
      <c r="Y37" s="1">
        <v>6</v>
      </c>
      <c r="Z37" s="1">
        <v>6</v>
      </c>
      <c r="AA37" s="1">
        <v>3</v>
      </c>
      <c r="AB37" s="1">
        <v>3</v>
      </c>
      <c r="AC37" s="1">
        <v>3</v>
      </c>
      <c r="AD37" s="1">
        <v>4</v>
      </c>
    </row>
    <row r="38" spans="1:30" ht="13.2">
      <c r="A38" s="1">
        <v>2</v>
      </c>
      <c r="B38" s="1">
        <v>2</v>
      </c>
      <c r="C38" s="1">
        <v>6</v>
      </c>
      <c r="D38" s="1">
        <v>3</v>
      </c>
      <c r="E38" s="1">
        <v>1</v>
      </c>
      <c r="F38" s="1">
        <v>2</v>
      </c>
      <c r="G38" s="1">
        <v>2</v>
      </c>
      <c r="H38" s="1">
        <v>2</v>
      </c>
      <c r="I38" s="1">
        <v>5</v>
      </c>
      <c r="J38" s="1">
        <v>2</v>
      </c>
      <c r="K38" s="1">
        <v>1</v>
      </c>
      <c r="L38" s="1">
        <v>1</v>
      </c>
      <c r="M38" s="1">
        <v>5</v>
      </c>
      <c r="N38" s="1">
        <v>6</v>
      </c>
      <c r="O38" s="1">
        <v>2</v>
      </c>
      <c r="P38" s="1">
        <v>3</v>
      </c>
      <c r="Q38" s="1">
        <v>6</v>
      </c>
      <c r="R38" s="1">
        <v>2</v>
      </c>
      <c r="S38" s="1">
        <v>1</v>
      </c>
      <c r="T38" s="1">
        <v>4</v>
      </c>
      <c r="U38" s="1">
        <v>5</v>
      </c>
      <c r="V38" s="1">
        <v>1</v>
      </c>
      <c r="W38" s="1">
        <v>3</v>
      </c>
      <c r="X38" s="1">
        <v>3</v>
      </c>
      <c r="Y38" s="1">
        <v>1</v>
      </c>
      <c r="Z38" s="1">
        <v>2</v>
      </c>
      <c r="AA38" s="1">
        <v>3</v>
      </c>
      <c r="AB38" s="1">
        <v>1</v>
      </c>
      <c r="AC38" s="1">
        <v>1</v>
      </c>
      <c r="AD38" s="1">
        <v>2</v>
      </c>
    </row>
    <row r="39" spans="1:30" ht="13.2">
      <c r="A39" s="1">
        <v>5</v>
      </c>
      <c r="B39" s="1">
        <v>2</v>
      </c>
      <c r="C39" s="1">
        <v>6</v>
      </c>
      <c r="D39" s="1">
        <v>5</v>
      </c>
      <c r="E39" s="1">
        <v>3</v>
      </c>
      <c r="F39" s="1">
        <v>4</v>
      </c>
      <c r="G39" s="1">
        <v>4</v>
      </c>
      <c r="H39" s="1">
        <v>4</v>
      </c>
      <c r="I39" s="1">
        <v>3</v>
      </c>
      <c r="J39" s="1">
        <v>4</v>
      </c>
      <c r="K39" s="1">
        <v>6</v>
      </c>
      <c r="L39" s="1">
        <v>6</v>
      </c>
      <c r="M39" s="1">
        <v>5</v>
      </c>
      <c r="N39" s="1">
        <v>6</v>
      </c>
      <c r="O39" s="1">
        <v>3</v>
      </c>
      <c r="P39" s="1">
        <v>5</v>
      </c>
      <c r="Q39" s="1">
        <v>5</v>
      </c>
      <c r="R39" s="1">
        <v>5</v>
      </c>
      <c r="S39" s="1">
        <v>3</v>
      </c>
      <c r="T39" s="1">
        <v>4</v>
      </c>
      <c r="U39" s="1">
        <v>5</v>
      </c>
      <c r="V39" s="1">
        <v>4</v>
      </c>
      <c r="W39" s="1">
        <v>5</v>
      </c>
      <c r="X39" s="1">
        <v>5</v>
      </c>
      <c r="Y39" s="1">
        <v>6</v>
      </c>
      <c r="Z39" s="1">
        <v>6</v>
      </c>
      <c r="AA39" s="1">
        <v>6</v>
      </c>
      <c r="AB39" s="1">
        <v>4</v>
      </c>
      <c r="AC39" s="1">
        <v>4</v>
      </c>
      <c r="AD39" s="1">
        <v>5</v>
      </c>
    </row>
    <row r="40" spans="1:30" ht="13.2">
      <c r="A40" s="1">
        <v>5</v>
      </c>
      <c r="B40" s="1">
        <v>4</v>
      </c>
      <c r="C40" s="1">
        <v>6</v>
      </c>
      <c r="D40" s="1">
        <v>6</v>
      </c>
      <c r="E40" s="1">
        <v>5</v>
      </c>
      <c r="F40" s="1">
        <v>4</v>
      </c>
      <c r="G40" s="1">
        <v>4</v>
      </c>
      <c r="H40" s="1">
        <v>4</v>
      </c>
      <c r="I40" s="1">
        <v>1</v>
      </c>
      <c r="J40" s="1">
        <v>2</v>
      </c>
      <c r="K40" s="1">
        <v>2</v>
      </c>
      <c r="L40" s="1">
        <v>2</v>
      </c>
      <c r="M40" s="1">
        <v>2</v>
      </c>
      <c r="N40" s="1">
        <v>1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6</v>
      </c>
      <c r="V40" s="1">
        <v>4</v>
      </c>
      <c r="W40" s="1">
        <v>3</v>
      </c>
      <c r="X40" s="1">
        <v>3</v>
      </c>
      <c r="Y40" s="1">
        <v>5</v>
      </c>
      <c r="Z40" s="1">
        <v>5</v>
      </c>
      <c r="AA40" s="1">
        <v>2</v>
      </c>
      <c r="AB40" s="1">
        <v>2</v>
      </c>
      <c r="AC40" s="1">
        <v>2</v>
      </c>
      <c r="AD40" s="1">
        <v>2</v>
      </c>
    </row>
    <row r="41" spans="1:30" ht="13.2">
      <c r="A41" s="1">
        <v>5</v>
      </c>
      <c r="B41" s="1">
        <v>3</v>
      </c>
      <c r="C41" s="1">
        <v>6</v>
      </c>
      <c r="D41" s="1">
        <v>5</v>
      </c>
      <c r="E41" s="1">
        <v>3</v>
      </c>
      <c r="F41" s="1">
        <v>3</v>
      </c>
      <c r="G41" s="1">
        <v>4</v>
      </c>
      <c r="H41" s="1">
        <v>3</v>
      </c>
      <c r="I41" s="1">
        <v>2</v>
      </c>
      <c r="J41" s="1">
        <v>2</v>
      </c>
      <c r="K41" s="1">
        <v>2</v>
      </c>
      <c r="L41" s="1">
        <v>3</v>
      </c>
      <c r="M41" s="1">
        <v>1</v>
      </c>
      <c r="N41" s="1">
        <v>1</v>
      </c>
      <c r="O41" s="1">
        <v>3</v>
      </c>
      <c r="P41" s="1">
        <v>2</v>
      </c>
      <c r="Q41" s="1">
        <v>5</v>
      </c>
      <c r="R41" s="1">
        <v>3</v>
      </c>
      <c r="S41" s="1">
        <v>3</v>
      </c>
      <c r="T41" s="1">
        <v>3</v>
      </c>
      <c r="U41" s="1">
        <v>3</v>
      </c>
      <c r="V41" s="1">
        <v>4</v>
      </c>
      <c r="W41" s="1">
        <v>4</v>
      </c>
      <c r="X41" s="1">
        <v>1</v>
      </c>
      <c r="Y41" s="1">
        <v>2</v>
      </c>
      <c r="Z41" s="1">
        <v>3</v>
      </c>
      <c r="AA41" s="1">
        <v>4</v>
      </c>
      <c r="AB41" s="1">
        <v>1</v>
      </c>
      <c r="AC41" s="1">
        <v>1</v>
      </c>
      <c r="AD41" s="1">
        <v>1</v>
      </c>
    </row>
    <row r="42" spans="1:30" ht="13.2">
      <c r="A42" s="1">
        <v>2</v>
      </c>
      <c r="B42" s="1">
        <v>2</v>
      </c>
      <c r="C42" s="1">
        <v>6</v>
      </c>
      <c r="D42" s="1">
        <v>4</v>
      </c>
      <c r="E42" s="1">
        <v>5</v>
      </c>
      <c r="F42" s="1">
        <v>2</v>
      </c>
      <c r="G42" s="1">
        <v>2</v>
      </c>
      <c r="H42" s="1">
        <v>2</v>
      </c>
      <c r="I42" s="1">
        <v>2</v>
      </c>
      <c r="J42" s="1">
        <v>4</v>
      </c>
      <c r="K42" s="1">
        <v>5</v>
      </c>
      <c r="L42" s="1">
        <v>5</v>
      </c>
      <c r="M42" s="1">
        <v>3</v>
      </c>
      <c r="N42" s="1">
        <v>1</v>
      </c>
      <c r="O42" s="1">
        <v>2</v>
      </c>
      <c r="P42" s="1">
        <v>4</v>
      </c>
      <c r="Q42" s="1">
        <v>4</v>
      </c>
      <c r="R42" s="1">
        <v>4</v>
      </c>
      <c r="S42" s="1">
        <v>4</v>
      </c>
      <c r="T42" s="1">
        <v>1</v>
      </c>
      <c r="U42" s="1">
        <v>4</v>
      </c>
      <c r="V42" s="1">
        <v>4</v>
      </c>
      <c r="W42" s="1">
        <v>4</v>
      </c>
      <c r="X42" s="1">
        <v>1</v>
      </c>
      <c r="Y42" s="1">
        <v>3</v>
      </c>
      <c r="Z42" s="1">
        <v>3</v>
      </c>
      <c r="AA42" s="1">
        <v>1</v>
      </c>
      <c r="AB42" s="1">
        <v>1</v>
      </c>
      <c r="AC42" s="1">
        <v>3</v>
      </c>
      <c r="AD42" s="1">
        <v>3</v>
      </c>
    </row>
    <row r="43" spans="1:30" ht="13.2">
      <c r="A43" s="1">
        <v>3</v>
      </c>
      <c r="B43" s="1">
        <v>4</v>
      </c>
      <c r="C43" s="1">
        <v>6</v>
      </c>
      <c r="D43" s="1">
        <v>2</v>
      </c>
      <c r="E43" s="1">
        <v>6</v>
      </c>
      <c r="F43" s="1">
        <v>2</v>
      </c>
      <c r="G43" s="1">
        <v>3</v>
      </c>
      <c r="H43" s="1">
        <v>3</v>
      </c>
      <c r="I43" s="1">
        <v>1</v>
      </c>
      <c r="J43" s="1">
        <v>2</v>
      </c>
      <c r="K43" s="1">
        <v>1</v>
      </c>
      <c r="L43" s="1">
        <v>2</v>
      </c>
      <c r="M43" s="1">
        <v>5</v>
      </c>
      <c r="N43" s="1">
        <v>5</v>
      </c>
      <c r="O43" s="1">
        <v>3</v>
      </c>
      <c r="P43" s="1">
        <v>5</v>
      </c>
      <c r="Q43" s="1">
        <v>6</v>
      </c>
      <c r="R43" s="1">
        <v>2</v>
      </c>
      <c r="S43" s="1">
        <v>6</v>
      </c>
      <c r="T43" s="1">
        <v>5</v>
      </c>
      <c r="U43" s="1">
        <v>5</v>
      </c>
      <c r="V43" s="1">
        <v>6</v>
      </c>
      <c r="W43" s="1">
        <v>4</v>
      </c>
      <c r="X43" s="1">
        <v>4</v>
      </c>
      <c r="Y43" s="1">
        <v>4</v>
      </c>
      <c r="Z43" s="1">
        <v>3</v>
      </c>
      <c r="AA43" s="1">
        <v>2</v>
      </c>
      <c r="AB43" s="1">
        <v>1</v>
      </c>
      <c r="AC43" s="1">
        <v>1</v>
      </c>
      <c r="AD43" s="1">
        <v>2</v>
      </c>
    </row>
    <row r="44" spans="1:30" ht="13.2">
      <c r="A44" s="1">
        <v>4</v>
      </c>
      <c r="B44" s="1">
        <v>4</v>
      </c>
      <c r="C44" s="1">
        <v>4</v>
      </c>
      <c r="D44" s="1">
        <v>4</v>
      </c>
      <c r="E44" s="1">
        <v>2</v>
      </c>
      <c r="F44" s="1">
        <v>3</v>
      </c>
      <c r="G44" s="1">
        <v>3</v>
      </c>
      <c r="H44" s="1">
        <v>4</v>
      </c>
      <c r="I44" s="1">
        <v>4</v>
      </c>
      <c r="J44" s="1">
        <v>3</v>
      </c>
      <c r="K44" s="1">
        <v>1</v>
      </c>
      <c r="L44" s="1">
        <v>2</v>
      </c>
      <c r="M44" s="1">
        <v>4</v>
      </c>
      <c r="N44" s="1">
        <v>6</v>
      </c>
      <c r="O44" s="1">
        <v>2</v>
      </c>
      <c r="P44" s="1">
        <v>6</v>
      </c>
      <c r="Q44" s="1">
        <v>6</v>
      </c>
      <c r="R44" s="1">
        <v>5</v>
      </c>
      <c r="S44" s="1">
        <v>6</v>
      </c>
      <c r="T44" s="1">
        <v>5</v>
      </c>
      <c r="U44" s="1">
        <v>6</v>
      </c>
      <c r="V44" s="1">
        <v>6</v>
      </c>
      <c r="W44" s="1">
        <v>5</v>
      </c>
      <c r="X44" s="1">
        <v>6</v>
      </c>
      <c r="Y44" s="1">
        <v>4</v>
      </c>
      <c r="Z44" s="1">
        <v>4</v>
      </c>
      <c r="AA44" s="1">
        <v>1</v>
      </c>
      <c r="AB44" s="1">
        <v>1</v>
      </c>
      <c r="AC44" s="1">
        <v>1</v>
      </c>
      <c r="AD44" s="1">
        <v>6</v>
      </c>
    </row>
    <row r="45" spans="1:30" ht="13.2">
      <c r="A45" s="1">
        <v>4</v>
      </c>
      <c r="B45" s="1">
        <v>1</v>
      </c>
      <c r="C45" s="1">
        <v>6</v>
      </c>
      <c r="D45" s="1">
        <v>2</v>
      </c>
      <c r="E45" s="1">
        <v>1</v>
      </c>
      <c r="F45" s="1">
        <v>4</v>
      </c>
      <c r="G45" s="1">
        <v>4</v>
      </c>
      <c r="H45" s="1">
        <v>2</v>
      </c>
      <c r="I45" s="1">
        <v>1</v>
      </c>
      <c r="J45" s="1">
        <v>4</v>
      </c>
      <c r="K45" s="1">
        <v>6</v>
      </c>
      <c r="L45" s="1">
        <v>6</v>
      </c>
      <c r="M45" s="1">
        <v>2</v>
      </c>
      <c r="N45" s="1">
        <v>6</v>
      </c>
      <c r="O45" s="1">
        <v>1</v>
      </c>
      <c r="P45" s="1">
        <v>1</v>
      </c>
      <c r="Q45" s="1">
        <v>1</v>
      </c>
      <c r="R45" s="1">
        <v>5</v>
      </c>
      <c r="S45" s="1">
        <v>2</v>
      </c>
      <c r="T45" s="1">
        <v>2</v>
      </c>
      <c r="U45" s="1">
        <v>6</v>
      </c>
      <c r="V45" s="1">
        <v>1</v>
      </c>
      <c r="W45" s="1">
        <v>6</v>
      </c>
      <c r="X45" s="1">
        <v>6</v>
      </c>
      <c r="Y45" s="1">
        <v>6</v>
      </c>
      <c r="Z45" s="1">
        <v>1</v>
      </c>
      <c r="AA45" s="1">
        <v>1</v>
      </c>
      <c r="AB45" s="1">
        <v>1</v>
      </c>
      <c r="AC45" s="1">
        <v>5</v>
      </c>
      <c r="AD45" s="1">
        <v>1</v>
      </c>
    </row>
    <row r="46" spans="1:30" ht="13.2">
      <c r="A46" s="1">
        <v>3</v>
      </c>
      <c r="B46" s="1">
        <v>2</v>
      </c>
      <c r="C46" s="1">
        <v>6</v>
      </c>
      <c r="D46" s="1">
        <v>5</v>
      </c>
      <c r="E46" s="1">
        <v>2</v>
      </c>
      <c r="F46" s="1">
        <v>3</v>
      </c>
      <c r="G46" s="1">
        <v>3</v>
      </c>
      <c r="H46" s="1">
        <v>3</v>
      </c>
      <c r="I46" s="1">
        <v>4</v>
      </c>
      <c r="J46" s="1">
        <v>5</v>
      </c>
      <c r="K46" s="1">
        <v>5</v>
      </c>
      <c r="L46" s="1">
        <v>4</v>
      </c>
      <c r="M46" s="1">
        <v>3</v>
      </c>
      <c r="N46" s="1">
        <v>1</v>
      </c>
      <c r="O46" s="1">
        <v>1</v>
      </c>
      <c r="P46" s="1">
        <v>3</v>
      </c>
      <c r="Q46" s="1">
        <v>4</v>
      </c>
      <c r="R46" s="1">
        <v>4</v>
      </c>
      <c r="S46" s="1">
        <v>4</v>
      </c>
      <c r="T46" s="1">
        <v>5</v>
      </c>
      <c r="U46" s="1">
        <v>6</v>
      </c>
      <c r="V46" s="1">
        <v>6</v>
      </c>
      <c r="W46" s="1">
        <v>6</v>
      </c>
      <c r="X46" s="1">
        <v>1</v>
      </c>
      <c r="Y46" s="1">
        <v>4</v>
      </c>
      <c r="Z46" s="1">
        <v>5</v>
      </c>
      <c r="AA46" s="1">
        <v>6</v>
      </c>
      <c r="AB46" s="1">
        <v>2</v>
      </c>
      <c r="AC46" s="1">
        <v>3</v>
      </c>
      <c r="AD46" s="1">
        <v>2</v>
      </c>
    </row>
    <row r="47" spans="1:30" ht="13.2">
      <c r="A47" s="1">
        <v>4</v>
      </c>
      <c r="B47" s="1">
        <v>4</v>
      </c>
      <c r="C47" s="1">
        <v>6</v>
      </c>
      <c r="D47" s="1">
        <v>4</v>
      </c>
      <c r="E47" s="1">
        <v>3</v>
      </c>
      <c r="F47" s="1">
        <v>1</v>
      </c>
      <c r="G47" s="1">
        <v>3</v>
      </c>
      <c r="H47" s="1">
        <v>3</v>
      </c>
      <c r="I47" s="1">
        <v>5</v>
      </c>
      <c r="J47" s="1">
        <v>2</v>
      </c>
      <c r="K47" s="1">
        <v>2</v>
      </c>
      <c r="L47" s="1">
        <v>2</v>
      </c>
      <c r="M47" s="1">
        <v>5</v>
      </c>
      <c r="N47" s="1">
        <v>6</v>
      </c>
      <c r="O47" s="1">
        <v>5</v>
      </c>
      <c r="P47" s="1">
        <v>6</v>
      </c>
      <c r="Q47" s="1">
        <v>6</v>
      </c>
      <c r="R47" s="1">
        <v>5</v>
      </c>
      <c r="S47" s="1">
        <v>4</v>
      </c>
      <c r="T47" s="1">
        <v>4</v>
      </c>
      <c r="U47" s="1">
        <v>6</v>
      </c>
      <c r="V47" s="1">
        <v>4</v>
      </c>
      <c r="W47" s="1">
        <v>4</v>
      </c>
      <c r="X47" s="1">
        <v>5</v>
      </c>
      <c r="Y47" s="1">
        <v>6</v>
      </c>
      <c r="Z47" s="1">
        <v>6</v>
      </c>
      <c r="AA47" s="1">
        <v>5</v>
      </c>
      <c r="AB47" s="1">
        <v>5</v>
      </c>
      <c r="AC47" s="1">
        <v>5</v>
      </c>
      <c r="AD47" s="1">
        <v>6</v>
      </c>
    </row>
    <row r="48" spans="1:30" ht="13.2">
      <c r="A48" s="1">
        <v>2</v>
      </c>
      <c r="B48" s="1">
        <v>2</v>
      </c>
      <c r="C48" s="1">
        <v>6</v>
      </c>
      <c r="D48" s="1">
        <v>5</v>
      </c>
      <c r="E48" s="1">
        <v>1</v>
      </c>
      <c r="F48" s="1">
        <v>2</v>
      </c>
      <c r="G48" s="1">
        <v>2</v>
      </c>
      <c r="H48" s="1">
        <v>3</v>
      </c>
      <c r="I48" s="1">
        <v>3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6</v>
      </c>
      <c r="Q48" s="1">
        <v>6</v>
      </c>
      <c r="R48" s="1">
        <v>5</v>
      </c>
      <c r="S48" s="1">
        <v>2</v>
      </c>
      <c r="T48" s="1">
        <v>3</v>
      </c>
      <c r="U48" s="1">
        <v>6</v>
      </c>
      <c r="V48" s="1">
        <v>1</v>
      </c>
      <c r="W48" s="1">
        <v>2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6</v>
      </c>
    </row>
    <row r="49" spans="1:30" ht="13.2">
      <c r="A49" s="1">
        <v>5</v>
      </c>
      <c r="B49" s="1">
        <v>3</v>
      </c>
      <c r="C49" s="1">
        <v>5</v>
      </c>
      <c r="D49" s="1">
        <v>5</v>
      </c>
      <c r="E49" s="1">
        <v>4</v>
      </c>
      <c r="F49" s="1">
        <v>4</v>
      </c>
      <c r="G49" s="1">
        <v>4</v>
      </c>
      <c r="H49" s="1">
        <v>4</v>
      </c>
      <c r="I49" s="1">
        <v>3</v>
      </c>
      <c r="J49" s="1">
        <v>3</v>
      </c>
      <c r="K49" s="1">
        <v>1</v>
      </c>
      <c r="L49" s="1">
        <v>4</v>
      </c>
      <c r="M49" s="1">
        <v>5</v>
      </c>
      <c r="N49" s="1">
        <v>2</v>
      </c>
      <c r="O49" s="1">
        <v>3</v>
      </c>
      <c r="P49" s="1">
        <v>5</v>
      </c>
      <c r="Q49" s="1">
        <v>6</v>
      </c>
      <c r="R49" s="1">
        <v>3</v>
      </c>
      <c r="S49" s="1">
        <v>4</v>
      </c>
      <c r="T49" s="1">
        <v>3</v>
      </c>
      <c r="U49" s="1">
        <v>6</v>
      </c>
      <c r="V49" s="1">
        <v>5</v>
      </c>
      <c r="W49" s="1">
        <v>2</v>
      </c>
      <c r="X49" s="1">
        <v>2</v>
      </c>
      <c r="Y49" s="1">
        <v>5</v>
      </c>
      <c r="Z49" s="1">
        <v>5</v>
      </c>
      <c r="AA49" s="1">
        <v>5</v>
      </c>
      <c r="AB49" s="1">
        <v>4</v>
      </c>
      <c r="AC49" s="1">
        <v>5</v>
      </c>
      <c r="AD49" s="1">
        <v>5</v>
      </c>
    </row>
    <row r="50" spans="1:30" ht="13.2">
      <c r="A50" s="1">
        <v>4</v>
      </c>
      <c r="B50" s="1">
        <v>2</v>
      </c>
      <c r="C50" s="1">
        <v>6</v>
      </c>
      <c r="D50" s="1">
        <v>5</v>
      </c>
      <c r="E50" s="1">
        <v>5</v>
      </c>
      <c r="F50" s="1">
        <v>3</v>
      </c>
      <c r="G50" s="1">
        <v>3</v>
      </c>
      <c r="H50" s="1">
        <v>3</v>
      </c>
      <c r="I50" s="1">
        <v>4</v>
      </c>
      <c r="J50" s="1">
        <v>2</v>
      </c>
      <c r="K50" s="1">
        <v>1</v>
      </c>
      <c r="L50" s="1">
        <v>2</v>
      </c>
      <c r="M50" s="1">
        <v>5</v>
      </c>
      <c r="N50" s="1">
        <v>1</v>
      </c>
      <c r="O50" s="1">
        <v>2</v>
      </c>
      <c r="P50" s="1">
        <v>3</v>
      </c>
      <c r="Q50" s="1">
        <v>4</v>
      </c>
      <c r="R50" s="1">
        <v>3</v>
      </c>
      <c r="S50" s="1">
        <v>2</v>
      </c>
      <c r="T50" s="1">
        <v>5</v>
      </c>
      <c r="U50" s="1">
        <v>6</v>
      </c>
      <c r="V50" s="1">
        <v>5</v>
      </c>
      <c r="W50" s="1">
        <v>6</v>
      </c>
      <c r="X50" s="1">
        <v>1</v>
      </c>
      <c r="Y50" s="1">
        <v>4</v>
      </c>
      <c r="Z50" s="1">
        <v>5</v>
      </c>
      <c r="AA50" s="1">
        <v>4</v>
      </c>
      <c r="AB50" s="1">
        <v>1</v>
      </c>
      <c r="AC50" s="1">
        <v>2</v>
      </c>
      <c r="AD50" s="1">
        <v>5</v>
      </c>
    </row>
    <row r="51" spans="1:30" ht="13.2">
      <c r="A51" s="1">
        <v>4</v>
      </c>
      <c r="B51" s="1">
        <v>2</v>
      </c>
      <c r="C51" s="1">
        <v>6</v>
      </c>
      <c r="D51" s="1">
        <v>5</v>
      </c>
      <c r="E51" s="1">
        <v>5</v>
      </c>
      <c r="F51" s="1">
        <v>2</v>
      </c>
      <c r="G51" s="1">
        <v>3</v>
      </c>
      <c r="H51" s="1">
        <v>2</v>
      </c>
      <c r="I51" s="1">
        <v>2</v>
      </c>
      <c r="J51" s="1">
        <v>5</v>
      </c>
      <c r="K51" s="1">
        <v>2</v>
      </c>
      <c r="L51" s="1">
        <v>2</v>
      </c>
      <c r="M51" s="1">
        <v>6</v>
      </c>
      <c r="N51" s="1">
        <v>5</v>
      </c>
      <c r="O51" s="1">
        <v>4</v>
      </c>
      <c r="P51" s="1">
        <v>5</v>
      </c>
      <c r="Q51" s="1">
        <v>5</v>
      </c>
      <c r="R51" s="1">
        <v>5</v>
      </c>
      <c r="S51" s="1">
        <v>6</v>
      </c>
      <c r="T51" s="1">
        <v>3</v>
      </c>
      <c r="U51" s="1">
        <v>5</v>
      </c>
      <c r="V51" s="1">
        <v>6</v>
      </c>
      <c r="W51" s="1">
        <v>6</v>
      </c>
      <c r="X51" s="1">
        <v>3</v>
      </c>
      <c r="Y51" s="1">
        <v>6</v>
      </c>
      <c r="Z51" s="1">
        <v>6</v>
      </c>
      <c r="AA51" s="1">
        <v>5</v>
      </c>
      <c r="AB51" s="1">
        <v>5</v>
      </c>
      <c r="AC51" s="1">
        <v>5</v>
      </c>
      <c r="AD51" s="1">
        <v>5</v>
      </c>
    </row>
    <row r="52" spans="1:30" ht="13.2">
      <c r="A52" s="1">
        <v>6</v>
      </c>
      <c r="B52" s="1">
        <v>1</v>
      </c>
      <c r="C52" s="1">
        <v>6</v>
      </c>
      <c r="D52" s="1">
        <v>5</v>
      </c>
      <c r="E52" s="1">
        <v>4</v>
      </c>
      <c r="F52" s="1">
        <v>3</v>
      </c>
      <c r="G52" s="1">
        <v>2</v>
      </c>
      <c r="H52" s="1">
        <v>2</v>
      </c>
      <c r="I52" s="1">
        <v>2</v>
      </c>
      <c r="J52" s="1">
        <v>3</v>
      </c>
      <c r="K52" s="1">
        <v>3</v>
      </c>
      <c r="L52" s="1">
        <v>4</v>
      </c>
      <c r="M52" s="1">
        <v>3</v>
      </c>
      <c r="N52" s="1">
        <v>4</v>
      </c>
      <c r="O52" s="1">
        <v>3</v>
      </c>
      <c r="P52" s="1">
        <v>5</v>
      </c>
      <c r="Q52" s="1">
        <v>4</v>
      </c>
      <c r="R52" s="1">
        <v>4</v>
      </c>
      <c r="S52" s="1">
        <v>5</v>
      </c>
      <c r="T52" s="1">
        <v>5</v>
      </c>
      <c r="U52" s="1">
        <v>6</v>
      </c>
      <c r="V52" s="1">
        <v>5</v>
      </c>
      <c r="W52" s="1">
        <v>4</v>
      </c>
      <c r="X52" s="1">
        <v>2</v>
      </c>
      <c r="Y52" s="1">
        <v>3</v>
      </c>
      <c r="Z52" s="1">
        <v>3</v>
      </c>
      <c r="AA52" s="1">
        <v>1</v>
      </c>
      <c r="AB52" s="1">
        <v>2</v>
      </c>
      <c r="AC52" s="1">
        <v>2</v>
      </c>
      <c r="AD52" s="1">
        <v>2</v>
      </c>
    </row>
    <row r="53" spans="1:30" ht="13.2">
      <c r="A53" s="1">
        <v>4</v>
      </c>
      <c r="B53" s="1">
        <v>5</v>
      </c>
      <c r="C53" s="1">
        <v>3</v>
      </c>
      <c r="D53" s="1">
        <v>1</v>
      </c>
      <c r="E53" s="1">
        <v>2</v>
      </c>
      <c r="F53" s="1">
        <v>3</v>
      </c>
      <c r="G53" s="1">
        <v>3</v>
      </c>
      <c r="H53" s="1">
        <v>2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2</v>
      </c>
      <c r="P53" s="1">
        <v>6</v>
      </c>
      <c r="Q53" s="1">
        <v>6</v>
      </c>
      <c r="R53" s="1">
        <v>4</v>
      </c>
      <c r="S53" s="1">
        <v>1</v>
      </c>
      <c r="T53" s="1">
        <v>4</v>
      </c>
      <c r="U53" s="1">
        <v>5</v>
      </c>
      <c r="V53" s="1">
        <v>1</v>
      </c>
      <c r="W53" s="1">
        <v>4</v>
      </c>
      <c r="X53" s="1">
        <v>1</v>
      </c>
      <c r="Y53" s="1">
        <v>2</v>
      </c>
      <c r="Z53" s="1">
        <v>4</v>
      </c>
      <c r="AA53" s="1">
        <v>2</v>
      </c>
      <c r="AB53" s="1">
        <v>2</v>
      </c>
      <c r="AC53" s="1">
        <v>1</v>
      </c>
      <c r="AD53" s="1">
        <v>1</v>
      </c>
    </row>
    <row r="54" spans="1:30" ht="13.2">
      <c r="A54" s="1">
        <v>5</v>
      </c>
      <c r="B54" s="1">
        <v>6</v>
      </c>
      <c r="C54" s="1">
        <v>6</v>
      </c>
      <c r="D54" s="1">
        <v>4</v>
      </c>
      <c r="E54" s="1">
        <v>2</v>
      </c>
      <c r="F54" s="1">
        <v>4</v>
      </c>
      <c r="G54" s="1">
        <v>4</v>
      </c>
      <c r="H54" s="1">
        <v>4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5</v>
      </c>
      <c r="O54" s="1">
        <v>1</v>
      </c>
      <c r="P54" s="1">
        <v>1</v>
      </c>
      <c r="Q54" s="1">
        <v>5</v>
      </c>
      <c r="R54" s="1">
        <v>2</v>
      </c>
      <c r="S54" s="1">
        <v>3</v>
      </c>
      <c r="T54" s="1">
        <v>3</v>
      </c>
      <c r="U54" s="1">
        <v>5</v>
      </c>
      <c r="V54" s="1">
        <v>4</v>
      </c>
      <c r="W54" s="1">
        <v>3</v>
      </c>
      <c r="X54" s="1">
        <v>5</v>
      </c>
      <c r="Y54" s="1">
        <v>5</v>
      </c>
      <c r="Z54" s="1">
        <v>1</v>
      </c>
      <c r="AA54" s="1">
        <v>1</v>
      </c>
      <c r="AB54" s="1">
        <v>1</v>
      </c>
      <c r="AC54" s="1">
        <v>1</v>
      </c>
      <c r="AD54" s="1">
        <v>4</v>
      </c>
    </row>
    <row r="55" spans="1:30" ht="13.2">
      <c r="A55" s="1">
        <v>4</v>
      </c>
      <c r="B55" s="1">
        <v>1</v>
      </c>
      <c r="C55" s="1">
        <v>6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3</v>
      </c>
      <c r="K55" s="1">
        <v>1</v>
      </c>
      <c r="L55" s="1">
        <v>1</v>
      </c>
      <c r="M55" s="1">
        <v>5</v>
      </c>
      <c r="N55" s="1">
        <v>5</v>
      </c>
      <c r="O55" s="1">
        <v>2</v>
      </c>
      <c r="P55" s="1">
        <v>5</v>
      </c>
      <c r="Q55" s="1">
        <v>4</v>
      </c>
      <c r="R55" s="1">
        <v>5</v>
      </c>
      <c r="S55" s="1">
        <v>2</v>
      </c>
      <c r="T55" s="1">
        <v>3</v>
      </c>
      <c r="U55" s="1">
        <v>6</v>
      </c>
      <c r="V55" s="1">
        <v>1</v>
      </c>
      <c r="W55" s="1">
        <v>3</v>
      </c>
      <c r="X55" s="1">
        <v>3</v>
      </c>
      <c r="Y55" s="1">
        <v>4</v>
      </c>
      <c r="Z55" s="1">
        <v>4</v>
      </c>
      <c r="AA55" s="1">
        <v>4</v>
      </c>
      <c r="AB55" s="1">
        <v>2</v>
      </c>
      <c r="AC55" s="1">
        <v>2</v>
      </c>
      <c r="AD55" s="1">
        <v>5</v>
      </c>
    </row>
    <row r="56" spans="1:30" ht="13.2">
      <c r="A56" s="1">
        <v>3</v>
      </c>
      <c r="B56" s="1">
        <v>2</v>
      </c>
      <c r="C56" s="1">
        <v>3</v>
      </c>
      <c r="D56" s="1">
        <v>3</v>
      </c>
      <c r="E56" s="1">
        <v>1</v>
      </c>
      <c r="F56" s="1">
        <v>3</v>
      </c>
      <c r="G56" s="1">
        <v>3</v>
      </c>
      <c r="H56" s="1">
        <v>3</v>
      </c>
      <c r="I56" s="1">
        <v>1</v>
      </c>
      <c r="J56" s="1">
        <v>2</v>
      </c>
      <c r="K56" s="1">
        <v>2</v>
      </c>
      <c r="L56" s="1">
        <v>2</v>
      </c>
      <c r="M56" s="1">
        <v>4</v>
      </c>
      <c r="N56" s="1">
        <v>6</v>
      </c>
      <c r="O56" s="1">
        <v>2</v>
      </c>
      <c r="P56" s="1">
        <v>5</v>
      </c>
      <c r="Q56" s="1">
        <v>4</v>
      </c>
      <c r="R56" s="1">
        <v>5</v>
      </c>
      <c r="S56" s="1">
        <v>5</v>
      </c>
      <c r="T56" s="1">
        <v>3</v>
      </c>
      <c r="U56" s="1">
        <v>6</v>
      </c>
      <c r="V56" s="1">
        <v>5</v>
      </c>
      <c r="W56" s="1">
        <v>5</v>
      </c>
      <c r="X56" s="1">
        <v>6</v>
      </c>
      <c r="Y56" s="1">
        <v>5</v>
      </c>
      <c r="Z56" s="1">
        <v>5</v>
      </c>
      <c r="AA56" s="1">
        <v>2</v>
      </c>
      <c r="AB56" s="1">
        <v>3</v>
      </c>
      <c r="AC56" s="1">
        <v>5</v>
      </c>
      <c r="AD56" s="1">
        <v>4</v>
      </c>
    </row>
    <row r="57" spans="1:30" ht="13.2">
      <c r="A57" s="1">
        <v>6</v>
      </c>
      <c r="B57" s="1">
        <v>3</v>
      </c>
      <c r="C57" s="1">
        <v>5</v>
      </c>
      <c r="D57" s="1">
        <v>5</v>
      </c>
      <c r="E57" s="1">
        <v>4</v>
      </c>
      <c r="F57" s="1">
        <v>3</v>
      </c>
      <c r="G57" s="1">
        <v>4</v>
      </c>
      <c r="H57" s="1">
        <v>4</v>
      </c>
      <c r="I57" s="1">
        <v>5</v>
      </c>
      <c r="J57" s="1">
        <v>5</v>
      </c>
      <c r="K57" s="1">
        <v>1</v>
      </c>
      <c r="L57" s="1">
        <v>2</v>
      </c>
      <c r="M57" s="1">
        <v>5</v>
      </c>
      <c r="N57" s="1">
        <v>4</v>
      </c>
      <c r="O57" s="1">
        <v>5</v>
      </c>
      <c r="P57" s="1">
        <v>4</v>
      </c>
      <c r="Q57" s="1">
        <v>4</v>
      </c>
      <c r="R57" s="1">
        <v>5</v>
      </c>
      <c r="S57" s="1">
        <v>6</v>
      </c>
      <c r="T57" s="1">
        <v>6</v>
      </c>
      <c r="U57" s="1">
        <v>3</v>
      </c>
      <c r="V57" s="1">
        <v>6</v>
      </c>
      <c r="W57" s="1">
        <v>3</v>
      </c>
      <c r="X57" s="1">
        <v>2</v>
      </c>
      <c r="Y57" s="1">
        <v>4</v>
      </c>
      <c r="Z57" s="1">
        <v>5</v>
      </c>
      <c r="AA57" s="1">
        <v>1</v>
      </c>
      <c r="AB57" s="1">
        <v>3</v>
      </c>
      <c r="AC57" s="1">
        <v>2</v>
      </c>
      <c r="AD57" s="1">
        <v>6</v>
      </c>
    </row>
    <row r="58" spans="1:30" ht="13.2">
      <c r="A58" s="1">
        <v>3</v>
      </c>
      <c r="B58" s="1">
        <v>4</v>
      </c>
      <c r="C58" s="1">
        <v>6</v>
      </c>
      <c r="D58" s="1">
        <v>4</v>
      </c>
      <c r="E58" s="1">
        <v>6</v>
      </c>
      <c r="F58" s="1">
        <v>3</v>
      </c>
      <c r="G58" s="1">
        <v>3</v>
      </c>
      <c r="H58" s="1">
        <v>3</v>
      </c>
      <c r="I58" s="1">
        <v>6</v>
      </c>
      <c r="J58" s="1">
        <v>3</v>
      </c>
      <c r="K58" s="1">
        <v>3</v>
      </c>
      <c r="L58" s="1">
        <v>4</v>
      </c>
      <c r="M58" s="1">
        <v>6</v>
      </c>
      <c r="N58" s="1">
        <v>2</v>
      </c>
      <c r="O58" s="1">
        <v>3</v>
      </c>
      <c r="P58" s="1">
        <v>6</v>
      </c>
      <c r="Q58" s="1">
        <v>6</v>
      </c>
      <c r="R58" s="1">
        <v>3</v>
      </c>
      <c r="S58" s="1">
        <v>5</v>
      </c>
      <c r="T58" s="1">
        <v>3</v>
      </c>
      <c r="U58" s="1">
        <v>3</v>
      </c>
      <c r="V58" s="1">
        <v>3</v>
      </c>
      <c r="W58" s="1">
        <v>1</v>
      </c>
      <c r="X58" s="1">
        <v>1</v>
      </c>
      <c r="Y58" s="1">
        <v>2</v>
      </c>
      <c r="Z58" s="1">
        <v>3</v>
      </c>
      <c r="AA58" s="1">
        <v>3</v>
      </c>
      <c r="AB58" s="1">
        <v>1</v>
      </c>
      <c r="AC58" s="1">
        <v>1</v>
      </c>
      <c r="AD58" s="1">
        <v>3</v>
      </c>
    </row>
    <row r="59" spans="1:30" ht="13.2">
      <c r="A59" s="1">
        <v>2</v>
      </c>
      <c r="B59" s="1">
        <v>2</v>
      </c>
      <c r="C59" s="1">
        <v>6</v>
      </c>
      <c r="D59" s="1">
        <v>4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1</v>
      </c>
      <c r="L59" s="1">
        <v>2</v>
      </c>
      <c r="M59" s="1">
        <v>5</v>
      </c>
      <c r="N59" s="1">
        <v>1</v>
      </c>
      <c r="O59" s="1">
        <v>1</v>
      </c>
      <c r="P59" s="1">
        <v>6</v>
      </c>
      <c r="Q59" s="1">
        <v>6</v>
      </c>
      <c r="R59" s="1">
        <v>6</v>
      </c>
      <c r="S59" s="1">
        <v>6</v>
      </c>
      <c r="T59" s="1">
        <v>1</v>
      </c>
      <c r="U59" s="1">
        <v>6</v>
      </c>
      <c r="V59" s="1">
        <v>1</v>
      </c>
      <c r="W59" s="1">
        <v>6</v>
      </c>
      <c r="X59" s="1">
        <v>1</v>
      </c>
      <c r="Y59" s="1">
        <v>3</v>
      </c>
      <c r="Z59" s="1">
        <v>2</v>
      </c>
      <c r="AA59" s="1">
        <v>2</v>
      </c>
      <c r="AB59" s="1">
        <v>6</v>
      </c>
      <c r="AC59" s="1">
        <v>6</v>
      </c>
      <c r="AD59" s="1">
        <v>5</v>
      </c>
    </row>
    <row r="60" spans="1:30" ht="13.2">
      <c r="A60" s="1">
        <v>2</v>
      </c>
      <c r="B60" s="1">
        <v>2</v>
      </c>
      <c r="C60" s="1">
        <v>6</v>
      </c>
      <c r="D60" s="1">
        <v>4</v>
      </c>
      <c r="E60" s="1">
        <v>4</v>
      </c>
      <c r="F60" s="1">
        <v>4</v>
      </c>
      <c r="G60" s="1">
        <v>4</v>
      </c>
      <c r="H60" s="1">
        <v>3</v>
      </c>
      <c r="I60" s="1">
        <v>2</v>
      </c>
      <c r="J60" s="1">
        <v>2</v>
      </c>
      <c r="K60" s="1">
        <v>1</v>
      </c>
      <c r="L60" s="1">
        <v>2</v>
      </c>
      <c r="M60" s="1">
        <v>4</v>
      </c>
      <c r="N60" s="1">
        <v>6</v>
      </c>
      <c r="O60" s="1">
        <v>3</v>
      </c>
      <c r="P60" s="1">
        <v>4</v>
      </c>
      <c r="Q60" s="1">
        <v>6</v>
      </c>
      <c r="R60" s="1">
        <v>4</v>
      </c>
      <c r="S60" s="1">
        <v>6</v>
      </c>
      <c r="T60" s="1">
        <v>6</v>
      </c>
      <c r="U60" s="1">
        <v>6</v>
      </c>
      <c r="V60" s="1">
        <v>4</v>
      </c>
      <c r="W60" s="1">
        <v>5</v>
      </c>
      <c r="X60" s="1">
        <v>4</v>
      </c>
      <c r="Y60" s="1">
        <v>2</v>
      </c>
      <c r="Z60" s="1">
        <v>3</v>
      </c>
      <c r="AA60" s="1">
        <v>1</v>
      </c>
      <c r="AB60" s="1">
        <v>1</v>
      </c>
      <c r="AC60" s="1">
        <v>2</v>
      </c>
      <c r="AD60" s="1">
        <v>5</v>
      </c>
    </row>
    <row r="61" spans="1:30" ht="13.2">
      <c r="A61" s="1">
        <v>3</v>
      </c>
      <c r="B61" s="1">
        <v>2</v>
      </c>
      <c r="C61" s="1">
        <v>6</v>
      </c>
      <c r="D61" s="1">
        <v>5</v>
      </c>
      <c r="E61" s="1">
        <v>5</v>
      </c>
      <c r="F61" s="1">
        <v>2</v>
      </c>
      <c r="G61" s="1">
        <v>2</v>
      </c>
      <c r="H61" s="1">
        <v>3</v>
      </c>
      <c r="I61" s="1">
        <v>2</v>
      </c>
      <c r="J61" s="1">
        <v>4</v>
      </c>
      <c r="K61" s="1">
        <v>5</v>
      </c>
      <c r="L61" s="1">
        <v>6</v>
      </c>
      <c r="M61" s="1">
        <v>5</v>
      </c>
      <c r="N61" s="1">
        <v>5</v>
      </c>
      <c r="O61" s="1">
        <v>3</v>
      </c>
      <c r="P61" s="1">
        <v>3</v>
      </c>
      <c r="Q61" s="1">
        <v>4</v>
      </c>
      <c r="R61" s="1">
        <v>5</v>
      </c>
      <c r="S61" s="1">
        <v>5</v>
      </c>
      <c r="T61" s="1">
        <v>3</v>
      </c>
      <c r="U61" s="1">
        <v>6</v>
      </c>
      <c r="V61" s="1">
        <v>5</v>
      </c>
      <c r="W61" s="1">
        <v>4</v>
      </c>
      <c r="X61" s="1">
        <v>5</v>
      </c>
      <c r="Y61" s="1">
        <v>6</v>
      </c>
      <c r="Z61" s="1">
        <v>6</v>
      </c>
      <c r="AA61" s="1">
        <v>4</v>
      </c>
      <c r="AB61" s="1">
        <v>3</v>
      </c>
      <c r="AC61" s="1">
        <v>3</v>
      </c>
      <c r="AD61" s="1">
        <v>4</v>
      </c>
    </row>
    <row r="62" spans="1:30" ht="13.2">
      <c r="A62" s="1">
        <v>4</v>
      </c>
      <c r="B62" s="1">
        <v>2</v>
      </c>
      <c r="C62" s="1">
        <v>4</v>
      </c>
      <c r="D62" s="1">
        <v>5</v>
      </c>
      <c r="E62" s="1">
        <v>3</v>
      </c>
      <c r="F62" s="1">
        <v>3</v>
      </c>
      <c r="G62" s="1">
        <v>3</v>
      </c>
      <c r="H62" s="1">
        <v>3</v>
      </c>
      <c r="I62" s="1">
        <v>2</v>
      </c>
      <c r="J62" s="1">
        <v>2</v>
      </c>
      <c r="K62" s="1">
        <v>2</v>
      </c>
      <c r="L62" s="1">
        <v>5</v>
      </c>
      <c r="M62" s="1">
        <v>1</v>
      </c>
      <c r="N62" s="1">
        <v>5</v>
      </c>
      <c r="O62" s="1">
        <v>3</v>
      </c>
      <c r="P62" s="1">
        <v>3</v>
      </c>
      <c r="Q62" s="1">
        <v>3</v>
      </c>
      <c r="R62" s="1">
        <v>2</v>
      </c>
      <c r="S62" s="1">
        <v>5</v>
      </c>
      <c r="T62" s="1">
        <v>5</v>
      </c>
      <c r="U62" s="1">
        <v>4</v>
      </c>
      <c r="V62" s="1">
        <v>5</v>
      </c>
      <c r="W62" s="1">
        <v>3</v>
      </c>
      <c r="X62" s="1">
        <v>3</v>
      </c>
      <c r="Y62" s="1">
        <v>3</v>
      </c>
      <c r="Z62" s="1">
        <v>4</v>
      </c>
      <c r="AA62" s="1">
        <v>4</v>
      </c>
      <c r="AB62" s="1">
        <v>1</v>
      </c>
      <c r="AC62" s="1">
        <v>2</v>
      </c>
      <c r="AD62" s="1">
        <v>2</v>
      </c>
    </row>
    <row r="63" spans="1:30" ht="13.2">
      <c r="A63" s="1">
        <v>4</v>
      </c>
      <c r="B63" s="1">
        <v>3</v>
      </c>
      <c r="C63" s="1">
        <v>6</v>
      </c>
      <c r="D63" s="1">
        <v>5</v>
      </c>
      <c r="E63" s="1">
        <v>6</v>
      </c>
      <c r="F63" s="1">
        <v>3</v>
      </c>
      <c r="G63" s="1">
        <v>3</v>
      </c>
      <c r="H63" s="1">
        <v>3</v>
      </c>
      <c r="I63" s="1">
        <v>2</v>
      </c>
      <c r="J63" s="1">
        <v>1</v>
      </c>
      <c r="K63" s="1">
        <v>1</v>
      </c>
      <c r="L63" s="1">
        <v>2</v>
      </c>
      <c r="M63" s="1">
        <v>6</v>
      </c>
      <c r="N63" s="1">
        <v>5</v>
      </c>
      <c r="O63" s="1">
        <v>2</v>
      </c>
      <c r="P63" s="1">
        <v>4</v>
      </c>
      <c r="Q63" s="1">
        <v>2</v>
      </c>
      <c r="R63" s="1">
        <v>5</v>
      </c>
      <c r="S63" s="1">
        <v>5</v>
      </c>
      <c r="T63" s="1">
        <v>3</v>
      </c>
      <c r="U63" s="1">
        <v>6</v>
      </c>
      <c r="V63" s="1">
        <v>5</v>
      </c>
      <c r="W63" s="1">
        <v>3</v>
      </c>
      <c r="X63" s="1">
        <v>4</v>
      </c>
      <c r="Y63" s="1">
        <v>3</v>
      </c>
      <c r="Z63" s="1">
        <v>3</v>
      </c>
      <c r="AA63" s="1">
        <v>3</v>
      </c>
      <c r="AB63" s="1">
        <v>2</v>
      </c>
      <c r="AC63" s="1">
        <v>2</v>
      </c>
      <c r="AD63" s="1">
        <v>2</v>
      </c>
    </row>
  </sheetData>
  <autoFilter ref="A1:AD63" xr:uid="{7811D70A-07D6-48A6-A92C-CFB3E2DD0DED}"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490-01CC-4FC9-A552-41DD98FB39CA}">
  <dimension ref="A1:AE31"/>
  <sheetViews>
    <sheetView workbookViewId="0">
      <selection activeCell="O20" sqref="O20"/>
    </sheetView>
  </sheetViews>
  <sheetFormatPr defaultRowHeight="14.4"/>
  <cols>
    <col min="1" max="1" width="33.109375" bestFit="1" customWidth="1"/>
  </cols>
  <sheetData>
    <row r="1" spans="1:31">
      <c r="A1" s="21"/>
      <c r="B1" s="21" t="s">
        <v>139</v>
      </c>
      <c r="C1" s="21" t="s">
        <v>140</v>
      </c>
      <c r="D1" s="21" t="s">
        <v>141</v>
      </c>
      <c r="E1" s="21" t="s">
        <v>142</v>
      </c>
      <c r="F1" s="21" t="s">
        <v>143</v>
      </c>
      <c r="G1" s="21" t="s">
        <v>144</v>
      </c>
      <c r="H1" s="21" t="s">
        <v>145</v>
      </c>
      <c r="I1" s="21" t="s">
        <v>146</v>
      </c>
      <c r="J1" s="21" t="s">
        <v>147</v>
      </c>
      <c r="K1" s="21" t="s">
        <v>148</v>
      </c>
      <c r="L1" s="21" t="s">
        <v>149</v>
      </c>
      <c r="M1" s="21" t="s">
        <v>155</v>
      </c>
      <c r="N1" s="21" t="s">
        <v>150</v>
      </c>
      <c r="O1" s="21" t="s">
        <v>151</v>
      </c>
      <c r="P1" s="21" t="s">
        <v>152</v>
      </c>
      <c r="Q1" s="21" t="s">
        <v>153</v>
      </c>
      <c r="R1" s="21" t="s">
        <v>156</v>
      </c>
      <c r="S1" s="21" t="s">
        <v>157</v>
      </c>
      <c r="T1" s="21" t="s">
        <v>158</v>
      </c>
      <c r="U1" s="21" t="s">
        <v>154</v>
      </c>
      <c r="V1" s="21" t="s">
        <v>159</v>
      </c>
      <c r="W1" s="21" t="s">
        <v>160</v>
      </c>
      <c r="X1" s="21" t="s">
        <v>161</v>
      </c>
      <c r="Y1" s="21" t="s">
        <v>162</v>
      </c>
      <c r="Z1" s="21" t="s">
        <v>163</v>
      </c>
      <c r="AA1" s="21" t="s">
        <v>164</v>
      </c>
      <c r="AB1" s="21" t="s">
        <v>165</v>
      </c>
      <c r="AC1" s="21" t="s">
        <v>166</v>
      </c>
      <c r="AD1" s="21" t="s">
        <v>167</v>
      </c>
      <c r="AE1" s="21" t="s">
        <v>168</v>
      </c>
    </row>
    <row r="2" spans="1:31">
      <c r="A2" s="22" t="s">
        <v>139</v>
      </c>
      <c r="B2" s="18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>
      <c r="A3" s="22" t="s">
        <v>140</v>
      </c>
      <c r="B3" s="18">
        <v>0.20170352792938101</v>
      </c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>
      <c r="A4" s="22" t="s">
        <v>141</v>
      </c>
      <c r="B4" s="18">
        <v>-9.133564730259865E-3</v>
      </c>
      <c r="C4" s="18">
        <v>-0.21067192724772402</v>
      </c>
      <c r="D4" s="18">
        <v>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>
      <c r="A5" s="22" t="s">
        <v>142</v>
      </c>
      <c r="B5" s="18">
        <v>0.25585175809170435</v>
      </c>
      <c r="C5" s="18">
        <v>-6.7652688586279694E-2</v>
      </c>
      <c r="D5" s="18">
        <v>0.1115973848663285</v>
      </c>
      <c r="E5" s="18">
        <v>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>
      <c r="A6" s="22" t="s">
        <v>143</v>
      </c>
      <c r="B6" s="18">
        <v>0.21201118494449844</v>
      </c>
      <c r="C6" s="18">
        <v>8.8373879951986756E-2</v>
      </c>
      <c r="D6" s="18">
        <v>0.10676116633814271</v>
      </c>
      <c r="E6" s="18">
        <v>0.30712632855851824</v>
      </c>
      <c r="F6" s="18">
        <v>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>
      <c r="A7" s="22" t="s">
        <v>144</v>
      </c>
      <c r="B7" s="18">
        <v>0.45612559913920359</v>
      </c>
      <c r="C7" s="18">
        <v>-1.8963807343765918E-2</v>
      </c>
      <c r="D7" s="18">
        <v>-1.4352916984569364E-2</v>
      </c>
      <c r="E7" s="18">
        <v>0.10530079797421116</v>
      </c>
      <c r="F7" s="18">
        <v>2.4314949863999337E-3</v>
      </c>
      <c r="G7" s="18">
        <v>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>
      <c r="A8" s="22" t="s">
        <v>145</v>
      </c>
      <c r="B8" s="18">
        <v>0.55738648117633438</v>
      </c>
      <c r="C8" s="18">
        <v>0.30569314843771977</v>
      </c>
      <c r="D8" s="18">
        <v>-3.3653298739913426E-3</v>
      </c>
      <c r="E8" s="18">
        <v>7.6875334903485859E-2</v>
      </c>
      <c r="F8" s="18">
        <v>5.8640181066549932E-2</v>
      </c>
      <c r="G8" s="18">
        <v>0.67819113092282091</v>
      </c>
      <c r="H8" s="18">
        <v>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>
      <c r="A9" s="22" t="s">
        <v>146</v>
      </c>
      <c r="B9" s="18">
        <v>0.36938463314585307</v>
      </c>
      <c r="C9" s="18">
        <v>0.18554905355885051</v>
      </c>
      <c r="D9" s="18">
        <v>-9.4514553922443748E-2</v>
      </c>
      <c r="E9" s="18">
        <v>0.23252432122069611</v>
      </c>
      <c r="F9" s="18">
        <v>5.7486015761918419E-2</v>
      </c>
      <c r="G9" s="18">
        <v>0.49409482040445779</v>
      </c>
      <c r="H9" s="18">
        <v>0.51751620728878767</v>
      </c>
      <c r="I9" s="18">
        <v>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>
      <c r="A10" s="22" t="s">
        <v>147</v>
      </c>
      <c r="B10" s="18">
        <v>-1.3914543509906528E-2</v>
      </c>
      <c r="C10" s="18">
        <v>5.6733316801013921E-3</v>
      </c>
      <c r="D10" s="18">
        <v>0.13740508057998804</v>
      </c>
      <c r="E10" s="18">
        <v>4.7412775142414362E-2</v>
      </c>
      <c r="F10" s="18">
        <v>9.2694258062729504E-2</v>
      </c>
      <c r="G10" s="18">
        <v>7.227919145574499E-2</v>
      </c>
      <c r="H10" s="18">
        <v>9.4207101224263914E-2</v>
      </c>
      <c r="I10" s="18">
        <v>0.20054637468851447</v>
      </c>
      <c r="J10" s="18">
        <v>1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>
      <c r="A11" s="22" t="s">
        <v>148</v>
      </c>
      <c r="B11" s="18">
        <v>0.20335379405423926</v>
      </c>
      <c r="C11" s="18">
        <v>-1.7778569384780549E-2</v>
      </c>
      <c r="D11" s="18">
        <v>5.143128586137357E-2</v>
      </c>
      <c r="E11" s="18">
        <v>0.26564519488948712</v>
      </c>
      <c r="F11" s="18">
        <v>0.19408540337870731</v>
      </c>
      <c r="G11" s="18">
        <v>8.1395348837209294E-2</v>
      </c>
      <c r="H11" s="18">
        <v>0.1247326401596746</v>
      </c>
      <c r="I11" s="18">
        <v>4.3341650912671628E-2</v>
      </c>
      <c r="J11" s="18">
        <v>0.20930043942933643</v>
      </c>
      <c r="K11" s="18">
        <v>1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>
      <c r="A12" s="22" t="s">
        <v>149</v>
      </c>
      <c r="B12" s="18">
        <v>-3.0616885459733241E-2</v>
      </c>
      <c r="C12" s="18">
        <v>7.3235497122821616E-3</v>
      </c>
      <c r="D12" s="18">
        <v>8.8275658045637653E-2</v>
      </c>
      <c r="E12" s="18">
        <v>1.4513667771556828E-2</v>
      </c>
      <c r="F12" s="18">
        <v>0.15846884631636751</v>
      </c>
      <c r="G12" s="18">
        <v>-0.10777273139338053</v>
      </c>
      <c r="H12" s="18">
        <v>-8.5109022796072811E-2</v>
      </c>
      <c r="I12" s="18">
        <v>-0.2138734524460881</v>
      </c>
      <c r="J12" s="18">
        <v>-8.4983456324724843E-2</v>
      </c>
      <c r="K12" s="18">
        <v>0.56406052240841054</v>
      </c>
      <c r="L12" s="18">
        <v>1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>
      <c r="A13" s="22" t="s">
        <v>155</v>
      </c>
      <c r="B13" s="18">
        <v>0.10382340711852084</v>
      </c>
      <c r="C13" s="18">
        <v>-7.8388034067349316E-2</v>
      </c>
      <c r="D13" s="18">
        <v>3.4387939259449524E-2</v>
      </c>
      <c r="E13" s="18">
        <v>0.16180747876474169</v>
      </c>
      <c r="F13" s="18">
        <v>0.14584990516608015</v>
      </c>
      <c r="G13" s="18">
        <v>7.1637759037239138E-2</v>
      </c>
      <c r="H13" s="18">
        <v>6.1857860427029121E-2</v>
      </c>
      <c r="I13" s="18">
        <v>-6.9494002921799872E-2</v>
      </c>
      <c r="J13" s="18">
        <v>-0.13500077380932776</v>
      </c>
      <c r="K13" s="18">
        <v>0.49067272776467896</v>
      </c>
      <c r="L13" s="18">
        <v>0.67114386865562004</v>
      </c>
      <c r="M13" s="18">
        <v>1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>
      <c r="A14" s="22" t="s">
        <v>150</v>
      </c>
      <c r="B14" s="18">
        <v>6.722100630743405E-2</v>
      </c>
      <c r="C14" s="18">
        <v>-0.1094719792533821</v>
      </c>
      <c r="D14" s="18">
        <v>0.12947441482262131</v>
      </c>
      <c r="E14" s="18">
        <v>5.511334204374041E-2</v>
      </c>
      <c r="F14" s="18">
        <v>0.48894242668730642</v>
      </c>
      <c r="G14" s="18">
        <v>-6.4797207087389605E-2</v>
      </c>
      <c r="H14" s="18">
        <v>-1.4542478264637049E-2</v>
      </c>
      <c r="I14" s="18">
        <v>8.486697628881068E-2</v>
      </c>
      <c r="J14" s="18">
        <v>0.28831378508151262</v>
      </c>
      <c r="K14" s="18">
        <v>0.29507788918110989</v>
      </c>
      <c r="L14" s="18">
        <v>3.7881256371478524E-2</v>
      </c>
      <c r="M14" s="18">
        <v>0.11375580949471271</v>
      </c>
      <c r="N14" s="18">
        <v>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>
      <c r="A15" s="22" t="s">
        <v>151</v>
      </c>
      <c r="B15" s="18">
        <v>7.3677465752650953E-2</v>
      </c>
      <c r="C15" s="18">
        <v>-0.21157905045239642</v>
      </c>
      <c r="D15" s="18">
        <v>-3.2533147730871154E-3</v>
      </c>
      <c r="E15" s="18">
        <v>-0.21529494795825391</v>
      </c>
      <c r="F15" s="18">
        <v>-1.1652603420814761E-2</v>
      </c>
      <c r="G15" s="18">
        <v>0.14496065763849325</v>
      </c>
      <c r="H15" s="18">
        <v>0.13456530267148753</v>
      </c>
      <c r="I15" s="18">
        <v>0.20335820868082022</v>
      </c>
      <c r="J15" s="18">
        <v>0.17119148171688417</v>
      </c>
      <c r="K15" s="18">
        <v>0.12058091067201936</v>
      </c>
      <c r="L15" s="18">
        <v>-0.19972468744381003</v>
      </c>
      <c r="M15" s="18">
        <v>-7.1959941756907994E-2</v>
      </c>
      <c r="N15" s="18">
        <v>0.30226641957022443</v>
      </c>
      <c r="O15" s="18">
        <v>1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>
      <c r="A16" s="22" t="s">
        <v>152</v>
      </c>
      <c r="B16" s="18">
        <v>0.21760896506259314</v>
      </c>
      <c r="C16" s="18">
        <v>5.7627083726001713E-2</v>
      </c>
      <c r="D16" s="18">
        <v>7.5059306026028158E-2</v>
      </c>
      <c r="E16" s="18">
        <v>0.14838030795518045</v>
      </c>
      <c r="F16" s="18">
        <v>0.34494204326694039</v>
      </c>
      <c r="G16" s="18">
        <v>1.8078270554599637E-2</v>
      </c>
      <c r="H16" s="18">
        <v>0.20433009714044112</v>
      </c>
      <c r="I16" s="18">
        <v>0.16968672457537431</v>
      </c>
      <c r="J16" s="18">
        <v>0.26386479950258024</v>
      </c>
      <c r="K16" s="18">
        <v>0.21118706966055117</v>
      </c>
      <c r="L16" s="18">
        <v>6.0789007420258945E-2</v>
      </c>
      <c r="M16" s="18">
        <v>6.3996608058226753E-2</v>
      </c>
      <c r="N16" s="18">
        <v>0.36082016141639461</v>
      </c>
      <c r="O16" s="18">
        <v>0.11188030588521607</v>
      </c>
      <c r="P16" s="18">
        <v>1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>
      <c r="A17" s="22" t="s">
        <v>153</v>
      </c>
      <c r="B17" s="18">
        <v>-0.17231767025765313</v>
      </c>
      <c r="C17" s="18">
        <v>8.5529412436724326E-3</v>
      </c>
      <c r="D17" s="18">
        <v>-0.19420096410864304</v>
      </c>
      <c r="E17" s="18">
        <v>-8.4967731839970972E-2</v>
      </c>
      <c r="F17" s="18">
        <v>0.10399889139429619</v>
      </c>
      <c r="G17" s="18">
        <v>-0.3209540977397955</v>
      </c>
      <c r="H17" s="18">
        <v>-0.25365071639050513</v>
      </c>
      <c r="I17" s="18">
        <v>-0.13558276558161234</v>
      </c>
      <c r="J17" s="18">
        <v>5.3218176086098481E-2</v>
      </c>
      <c r="K17" s="18">
        <v>5.7582941065080898E-2</v>
      </c>
      <c r="L17" s="18">
        <v>-5.1847469800734736E-2</v>
      </c>
      <c r="M17" s="18">
        <v>5.0900089478814331E-2</v>
      </c>
      <c r="N17" s="18">
        <v>0.23924646695238902</v>
      </c>
      <c r="O17" s="18">
        <v>7.7599256608798531E-2</v>
      </c>
      <c r="P17" s="18">
        <v>0.16188506518306028</v>
      </c>
      <c r="Q17" s="18">
        <v>1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>
      <c r="A18" s="22" t="s">
        <v>156</v>
      </c>
      <c r="B18" s="18">
        <v>-0.11269176372222604</v>
      </c>
      <c r="C18" s="18">
        <v>0.12863871991504366</v>
      </c>
      <c r="D18" s="18">
        <v>-3.9415147188909552E-2</v>
      </c>
      <c r="E18" s="18">
        <v>9.4166926525235603E-3</v>
      </c>
      <c r="F18" s="18">
        <v>4.3309455647695082E-2</v>
      </c>
      <c r="G18" s="18">
        <v>-0.16442536737349109</v>
      </c>
      <c r="H18" s="18">
        <v>-0.10610409920384606</v>
      </c>
      <c r="I18" s="18">
        <v>0.15082082676237052</v>
      </c>
      <c r="J18" s="18">
        <v>0.12433083506838379</v>
      </c>
      <c r="K18" s="18">
        <v>-1.2868072229229754E-2</v>
      </c>
      <c r="L18" s="18">
        <v>-0.22749103984724331</v>
      </c>
      <c r="M18" s="18">
        <v>-0.18837048988248073</v>
      </c>
      <c r="N18" s="18">
        <v>0.19914515287820761</v>
      </c>
      <c r="O18" s="18">
        <v>5.3149690623400588E-2</v>
      </c>
      <c r="P18" s="18">
        <v>3.920444933789112E-2</v>
      </c>
      <c r="Q18" s="18">
        <v>0.44757978651690733</v>
      </c>
      <c r="R18" s="18">
        <v>1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>
      <c r="A19" s="22" t="s">
        <v>157</v>
      </c>
      <c r="B19" s="18">
        <v>4.6600030764099819E-2</v>
      </c>
      <c r="C19" s="18">
        <v>-0.24649838396718199</v>
      </c>
      <c r="D19" s="18">
        <v>-7.3043147979555802E-3</v>
      </c>
      <c r="E19" s="18">
        <v>-5.9678015764411424E-2</v>
      </c>
      <c r="F19" s="18">
        <v>-0.11932142195855193</v>
      </c>
      <c r="G19" s="18">
        <v>-0.16371847679780516</v>
      </c>
      <c r="H19" s="18">
        <v>-7.0241432791991135E-3</v>
      </c>
      <c r="I19" s="18">
        <v>-3.9151023160208354E-2</v>
      </c>
      <c r="J19" s="18">
        <v>-0.11566136522602104</v>
      </c>
      <c r="K19" s="18">
        <v>1.8492297831077375E-2</v>
      </c>
      <c r="L19" s="18">
        <v>7.5032934673313165E-2</v>
      </c>
      <c r="M19" s="18">
        <v>7.6302696872208309E-2</v>
      </c>
      <c r="N19" s="18">
        <v>7.8568078031542823E-2</v>
      </c>
      <c r="O19" s="18">
        <v>0.12574711980885156</v>
      </c>
      <c r="P19" s="18">
        <v>-4.9137309873716652E-2</v>
      </c>
      <c r="Q19" s="18">
        <v>0.26357965971149605</v>
      </c>
      <c r="R19" s="18">
        <v>-4.9842619755141267E-2</v>
      </c>
      <c r="S19" s="18">
        <v>1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>
      <c r="A20" s="22" t="s">
        <v>158</v>
      </c>
      <c r="B20" s="18">
        <v>4.8322420964219653E-2</v>
      </c>
      <c r="C20" s="18">
        <v>0.11602491419281313</v>
      </c>
      <c r="D20" s="18">
        <v>2.177608544697535E-2</v>
      </c>
      <c r="E20" s="18">
        <v>-2.2732818311732555E-2</v>
      </c>
      <c r="F20" s="18">
        <v>0.13837325943197654</v>
      </c>
      <c r="G20" s="18">
        <v>-0.18562168801034018</v>
      </c>
      <c r="H20" s="18">
        <v>-7.2837636131335374E-3</v>
      </c>
      <c r="I20" s="18">
        <v>-9.8207350442857097E-2</v>
      </c>
      <c r="J20" s="18">
        <v>6.9758892206978895E-2</v>
      </c>
      <c r="K20" s="18">
        <v>0.15589920697562662</v>
      </c>
      <c r="L20" s="18">
        <v>-7.8991103937294874E-3</v>
      </c>
      <c r="M20" s="18">
        <v>0.12795377579504855</v>
      </c>
      <c r="N20" s="18">
        <v>0.1715163632190333</v>
      </c>
      <c r="O20" s="18">
        <v>0.22740866469311402</v>
      </c>
      <c r="P20" s="18">
        <v>3.6426318188154894E-2</v>
      </c>
      <c r="Q20" s="18">
        <v>0.20897665001985302</v>
      </c>
      <c r="R20" s="18">
        <v>-1.0751959872229093E-2</v>
      </c>
      <c r="S20" s="18">
        <v>0.17477859960448336</v>
      </c>
      <c r="T20" s="18">
        <v>1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>
      <c r="A21" s="22" t="s">
        <v>154</v>
      </c>
      <c r="B21" s="18">
        <v>0.16187302444128171</v>
      </c>
      <c r="C21" s="18">
        <v>0.17162404661599295</v>
      </c>
      <c r="D21" s="18">
        <v>-3.3667202512862794E-2</v>
      </c>
      <c r="E21" s="18">
        <v>3.9211810448031043E-2</v>
      </c>
      <c r="F21" s="18">
        <v>3.0645586323517979E-3</v>
      </c>
      <c r="G21" s="18">
        <v>8.6710802955131241E-2</v>
      </c>
      <c r="H21" s="18">
        <v>0.2289395342877239</v>
      </c>
      <c r="I21" s="18">
        <v>0.14293823276402043</v>
      </c>
      <c r="J21" s="18">
        <v>0.27231906264863359</v>
      </c>
      <c r="K21" s="18">
        <v>0.16884180997953366</v>
      </c>
      <c r="L21" s="18">
        <v>2.6621477868480237E-2</v>
      </c>
      <c r="M21" s="18">
        <v>0.17999993114219059</v>
      </c>
      <c r="N21" s="18">
        <v>2.2560165073468768E-3</v>
      </c>
      <c r="O21" s="18">
        <v>0.21130754244849037</v>
      </c>
      <c r="P21" s="18">
        <v>0.25823143010959421</v>
      </c>
      <c r="Q21" s="18">
        <v>0.12822945282972062</v>
      </c>
      <c r="R21" s="18">
        <v>-7.6887236540196038E-2</v>
      </c>
      <c r="S21" s="18">
        <v>-2.3306949538134242E-2</v>
      </c>
      <c r="T21" s="18">
        <v>0.37291842638845862</v>
      </c>
      <c r="U21" s="18">
        <v>1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>
      <c r="A22" s="22" t="s">
        <v>159</v>
      </c>
      <c r="B22" s="18">
        <v>-4.63904549860868E-2</v>
      </c>
      <c r="C22" s="18">
        <v>-0.20748297967544724</v>
      </c>
      <c r="D22" s="18">
        <v>7.3487241885095325E-2</v>
      </c>
      <c r="E22" s="18">
        <v>-0.10502772806297407</v>
      </c>
      <c r="F22" s="18">
        <v>-0.13452872856015996</v>
      </c>
      <c r="G22" s="18">
        <v>8.7176443832134604E-2</v>
      </c>
      <c r="H22" s="18">
        <v>-0.10319843362743557</v>
      </c>
      <c r="I22" s="18">
        <v>9.9067044417294137E-2</v>
      </c>
      <c r="J22" s="18">
        <v>-0.22984547576704747</v>
      </c>
      <c r="K22" s="18">
        <v>-0.10365491797113573</v>
      </c>
      <c r="L22" s="18">
        <v>-9.3061286895379638E-2</v>
      </c>
      <c r="M22" s="18">
        <v>-0.13771301451779722</v>
      </c>
      <c r="N22" s="18">
        <v>0.14100585774762658</v>
      </c>
      <c r="O22" s="18">
        <v>0.18410456933711741</v>
      </c>
      <c r="P22" s="18">
        <v>-0.14845843870946665</v>
      </c>
      <c r="Q22" s="18">
        <v>-1.1967951803146833E-2</v>
      </c>
      <c r="R22" s="18">
        <v>-1.7255544162921198E-2</v>
      </c>
      <c r="S22" s="18">
        <v>0.17854123949096548</v>
      </c>
      <c r="T22" s="18">
        <v>-8.8783202268795616E-2</v>
      </c>
      <c r="U22" s="18">
        <v>-5.6276767440263289E-2</v>
      </c>
      <c r="V22" s="18">
        <v>1</v>
      </c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>
      <c r="A23" s="22" t="s">
        <v>160</v>
      </c>
      <c r="B23" s="18">
        <v>0.25847436597650891</v>
      </c>
      <c r="C23" s="18">
        <v>0.10412524510224756</v>
      </c>
      <c r="D23" s="18">
        <v>2.9524636036620006E-2</v>
      </c>
      <c r="E23" s="18">
        <v>0.10269982376121793</v>
      </c>
      <c r="F23" s="18">
        <v>0.16640825338374018</v>
      </c>
      <c r="G23" s="18">
        <v>-1.5087470309217439E-2</v>
      </c>
      <c r="H23" s="18">
        <v>5.9987537864278712E-2</v>
      </c>
      <c r="I23" s="18">
        <v>1.6871029479472985E-2</v>
      </c>
      <c r="J23" s="18">
        <v>0.11030950433528605</v>
      </c>
      <c r="K23" s="18">
        <v>0.21472046159581337</v>
      </c>
      <c r="L23" s="18">
        <v>1.3168982247817604E-2</v>
      </c>
      <c r="M23" s="18">
        <v>0.16889985921692738</v>
      </c>
      <c r="N23" s="18">
        <v>0.15998312962201955</v>
      </c>
      <c r="O23" s="18">
        <v>0.20343715998238304</v>
      </c>
      <c r="P23" s="18">
        <v>0.24980884194751937</v>
      </c>
      <c r="Q23" s="18">
        <v>6.381110704175523E-2</v>
      </c>
      <c r="R23" s="18">
        <v>-0.13167247304835483</v>
      </c>
      <c r="S23" s="18">
        <v>-9.1294896533767027E-3</v>
      </c>
      <c r="T23" s="18">
        <v>0.71744734477225935</v>
      </c>
      <c r="U23" s="18">
        <v>0.49139200844332104</v>
      </c>
      <c r="V23" s="18">
        <v>-1.4534499000740931E-2</v>
      </c>
      <c r="W23" s="18">
        <v>1</v>
      </c>
      <c r="X23" s="18"/>
      <c r="Y23" s="18"/>
      <c r="Z23" s="18"/>
      <c r="AA23" s="18"/>
      <c r="AB23" s="18"/>
      <c r="AC23" s="18"/>
      <c r="AD23" s="18"/>
      <c r="AE23" s="18"/>
    </row>
    <row r="24" spans="1:31">
      <c r="A24" s="22" t="s">
        <v>161</v>
      </c>
      <c r="B24" s="18">
        <v>6.1428707964750154E-2</v>
      </c>
      <c r="C24" s="18">
        <v>8.4426067287592138E-2</v>
      </c>
      <c r="D24" s="18">
        <v>2.1752707626490619E-2</v>
      </c>
      <c r="E24" s="18">
        <v>-0.12211028772208843</v>
      </c>
      <c r="F24" s="18">
        <v>-0.14036193818431111</v>
      </c>
      <c r="G24" s="18">
        <v>6.6452608915024886E-2</v>
      </c>
      <c r="H24" s="18">
        <v>0.21906149735596886</v>
      </c>
      <c r="I24" s="18">
        <v>-4.8854613099987114E-2</v>
      </c>
      <c r="J24" s="18">
        <v>-9.138384501033657E-2</v>
      </c>
      <c r="K24" s="18">
        <v>0.41441095200460953</v>
      </c>
      <c r="L24" s="18">
        <v>0.36552111796535025</v>
      </c>
      <c r="M24" s="18">
        <v>0.15302641204680498</v>
      </c>
      <c r="N24" s="18">
        <v>-3.7640367768550466E-3</v>
      </c>
      <c r="O24" s="18">
        <v>9.7615185857064884E-2</v>
      </c>
      <c r="P24" s="18">
        <v>5.4641734902984428E-2</v>
      </c>
      <c r="Q24" s="18">
        <v>3.5528115784291679E-2</v>
      </c>
      <c r="R24" s="18">
        <v>-0.12866124596394188</v>
      </c>
      <c r="S24" s="18">
        <v>0.18875637538391968</v>
      </c>
      <c r="T24" s="18">
        <v>0.19573302595346992</v>
      </c>
      <c r="U24" s="18">
        <v>0.19851133484217801</v>
      </c>
      <c r="V24" s="18">
        <v>0.15508121127389826</v>
      </c>
      <c r="W24" s="18">
        <v>0.16657996606252617</v>
      </c>
      <c r="X24" s="18">
        <v>1</v>
      </c>
      <c r="Y24" s="18"/>
      <c r="Z24" s="18"/>
      <c r="AA24" s="18"/>
      <c r="AB24" s="18"/>
      <c r="AC24" s="18"/>
      <c r="AD24" s="18"/>
      <c r="AE24" s="18"/>
    </row>
    <row r="25" spans="1:31">
      <c r="A25" s="22" t="s">
        <v>162</v>
      </c>
      <c r="B25" s="18">
        <v>0.16162306890909414</v>
      </c>
      <c r="C25" s="18">
        <v>-1.9205663462872561E-2</v>
      </c>
      <c r="D25" s="18">
        <v>4.5041027051568464E-3</v>
      </c>
      <c r="E25" s="18">
        <v>-0.28702327798608623</v>
      </c>
      <c r="F25" s="18">
        <v>-0.1835433462124888</v>
      </c>
      <c r="G25" s="18">
        <v>0.22092822575135002</v>
      </c>
      <c r="H25" s="18">
        <v>0.26338040519752309</v>
      </c>
      <c r="I25" s="18">
        <v>0.20141970754616131</v>
      </c>
      <c r="J25" s="18">
        <v>-5.3788434204604343E-2</v>
      </c>
      <c r="K25" s="18">
        <v>-5.1251367685560927E-2</v>
      </c>
      <c r="L25" s="18">
        <v>-0.18592605090207998</v>
      </c>
      <c r="M25" s="18">
        <v>-7.3651850278269815E-2</v>
      </c>
      <c r="N25" s="18">
        <v>0.16407177218329319</v>
      </c>
      <c r="O25" s="18">
        <v>0.7423556615021033</v>
      </c>
      <c r="P25" s="18">
        <v>-8.580067669950852E-3</v>
      </c>
      <c r="Q25" s="18">
        <v>-3.6194176793207855E-2</v>
      </c>
      <c r="R25" s="18">
        <v>-4.5765610944095647E-2</v>
      </c>
      <c r="S25" s="18">
        <v>0.13205713058869414</v>
      </c>
      <c r="T25" s="18">
        <v>0.33637147099192261</v>
      </c>
      <c r="U25" s="18">
        <v>0.14236021929446988</v>
      </c>
      <c r="V25" s="18">
        <v>0.29043226437476716</v>
      </c>
      <c r="W25" s="18">
        <v>0.30413855955914537</v>
      </c>
      <c r="X25" s="18">
        <v>0.13564762407166292</v>
      </c>
      <c r="Y25" s="18">
        <v>1</v>
      </c>
      <c r="Z25" s="18"/>
      <c r="AA25" s="18"/>
      <c r="AB25" s="18"/>
      <c r="AC25" s="18"/>
      <c r="AD25" s="18"/>
      <c r="AE25" s="18"/>
    </row>
    <row r="26" spans="1:31">
      <c r="A26" s="22" t="s">
        <v>163</v>
      </c>
      <c r="B26" s="18">
        <v>0.33932889609493205</v>
      </c>
      <c r="C26" s="18">
        <v>1.1169821420329127E-2</v>
      </c>
      <c r="D26" s="18">
        <v>0.12493093769744695</v>
      </c>
      <c r="E26" s="18">
        <v>7.3926334017123813E-2</v>
      </c>
      <c r="F26" s="18">
        <v>0.11907456900765816</v>
      </c>
      <c r="G26" s="18">
        <v>0.33103124810084811</v>
      </c>
      <c r="H26" s="18">
        <v>0.35971432243206564</v>
      </c>
      <c r="I26" s="18">
        <v>0.28932356474892801</v>
      </c>
      <c r="J26" s="18">
        <v>-0.12020604184996433</v>
      </c>
      <c r="K26" s="18">
        <v>0.35899768113005748</v>
      </c>
      <c r="L26" s="18">
        <v>0.25783416491634198</v>
      </c>
      <c r="M26" s="18">
        <v>0.19817301741119794</v>
      </c>
      <c r="N26" s="18">
        <v>0.20812083523932415</v>
      </c>
      <c r="O26" s="18">
        <v>0.26753305242227754</v>
      </c>
      <c r="P26" s="18">
        <v>0.38946721682260937</v>
      </c>
      <c r="Q26" s="18">
        <v>1.2850071037589303E-2</v>
      </c>
      <c r="R26" s="18">
        <v>-6.8495217226358859E-2</v>
      </c>
      <c r="S26" s="18">
        <v>6.0414841698555592E-2</v>
      </c>
      <c r="T26" s="18">
        <v>-1.6716131196203257E-2</v>
      </c>
      <c r="U26" s="18">
        <v>9.5912296767028393E-4</v>
      </c>
      <c r="V26" s="18">
        <v>0.20747755500795534</v>
      </c>
      <c r="W26" s="18">
        <v>0.18358478163304068</v>
      </c>
      <c r="X26" s="18">
        <v>0.45023046819362367</v>
      </c>
      <c r="Y26" s="18">
        <v>0.30597745537756565</v>
      </c>
      <c r="Z26" s="18">
        <v>1</v>
      </c>
      <c r="AA26" s="18"/>
      <c r="AB26" s="18"/>
      <c r="AC26" s="18"/>
      <c r="AD26" s="18"/>
      <c r="AE26" s="18"/>
    </row>
    <row r="27" spans="1:31">
      <c r="A27" s="22" t="s">
        <v>164</v>
      </c>
      <c r="B27" s="18">
        <v>0.25331345565699265</v>
      </c>
      <c r="C27" s="18">
        <v>-4.2501021944577853E-2</v>
      </c>
      <c r="D27" s="18">
        <v>-3.2167255692481994E-2</v>
      </c>
      <c r="E27" s="18">
        <v>0.23599646655104467</v>
      </c>
      <c r="F27" s="18">
        <v>0.26226746321809191</v>
      </c>
      <c r="G27" s="18">
        <v>0.15519348296861032</v>
      </c>
      <c r="H27" s="18">
        <v>0.15512877596353083</v>
      </c>
      <c r="I27" s="18">
        <v>0.28488333195153992</v>
      </c>
      <c r="J27" s="18">
        <v>0.12311157627237046</v>
      </c>
      <c r="K27" s="18">
        <v>0.36931381473357272</v>
      </c>
      <c r="L27" s="18">
        <v>0.20548625680603022</v>
      </c>
      <c r="M27" s="18">
        <v>0.12626653030382098</v>
      </c>
      <c r="N27" s="18">
        <v>0.35630515563881182</v>
      </c>
      <c r="O27" s="18">
        <v>8.1638963710311777E-2</v>
      </c>
      <c r="P27" s="18">
        <v>0.57393634900088819</v>
      </c>
      <c r="Q27" s="18">
        <v>0.22431896689492287</v>
      </c>
      <c r="R27" s="18">
        <v>0.15782796467294388</v>
      </c>
      <c r="S27" s="18">
        <v>4.2161834265232859E-2</v>
      </c>
      <c r="T27" s="18">
        <v>-9.4675749846637E-2</v>
      </c>
      <c r="U27" s="18">
        <v>0.10441784940077625</v>
      </c>
      <c r="V27" s="18">
        <v>5.2062546766630531E-2</v>
      </c>
      <c r="W27" s="18">
        <v>0.18788839850035444</v>
      </c>
      <c r="X27" s="18">
        <v>0.27875334546649183</v>
      </c>
      <c r="Y27" s="18">
        <v>-1.8774845415837915E-2</v>
      </c>
      <c r="Z27" s="18">
        <v>0.69691608655366766</v>
      </c>
      <c r="AA27" s="18">
        <v>1</v>
      </c>
      <c r="AB27" s="18"/>
      <c r="AC27" s="18"/>
      <c r="AD27" s="18"/>
      <c r="AE27" s="18"/>
    </row>
    <row r="28" spans="1:31">
      <c r="A28" s="22" t="s">
        <v>165</v>
      </c>
      <c r="B28" s="18">
        <v>8.7231383299045895E-2</v>
      </c>
      <c r="C28" s="18">
        <v>-0.10695558127747194</v>
      </c>
      <c r="D28" s="18">
        <v>0.1245024015772723</v>
      </c>
      <c r="E28" s="18">
        <v>0.16323426482174699</v>
      </c>
      <c r="F28" s="18">
        <v>0.25983652292740766</v>
      </c>
      <c r="G28" s="18">
        <v>0.11160312233679558</v>
      </c>
      <c r="H28" s="18">
        <v>6.7981793722580369E-2</v>
      </c>
      <c r="I28" s="18">
        <v>0.11450376667354961</v>
      </c>
      <c r="J28" s="18">
        <v>0.28316602955069747</v>
      </c>
      <c r="K28" s="18">
        <v>0.39665130335680659</v>
      </c>
      <c r="L28" s="18">
        <v>0.27982598569786771</v>
      </c>
      <c r="M28" s="18">
        <v>0.18993138594577536</v>
      </c>
      <c r="N28" s="18">
        <v>0.30987714693104157</v>
      </c>
      <c r="O28" s="18">
        <v>0.21662935489879226</v>
      </c>
      <c r="P28" s="18">
        <v>0.31873028414635601</v>
      </c>
      <c r="Q28" s="18">
        <v>0.20125522433377985</v>
      </c>
      <c r="R28" s="18">
        <v>0.12081807540636308</v>
      </c>
      <c r="S28" s="18">
        <v>-1.5809119562214542E-2</v>
      </c>
      <c r="T28" s="18">
        <v>-5.1684881602914387E-2</v>
      </c>
      <c r="U28" s="18">
        <v>0.18561331916159191</v>
      </c>
      <c r="V28" s="18">
        <v>5.4700551160869422E-2</v>
      </c>
      <c r="W28" s="18">
        <v>0.18919287471765431</v>
      </c>
      <c r="X28" s="18">
        <v>0.29033005631405573</v>
      </c>
      <c r="Y28" s="18">
        <v>-1.1619389220447014E-2</v>
      </c>
      <c r="Z28" s="18">
        <v>0.47347312144921661</v>
      </c>
      <c r="AA28" s="18">
        <v>0.59969005451638202</v>
      </c>
      <c r="AB28" s="18">
        <v>1</v>
      </c>
      <c r="AC28" s="18"/>
      <c r="AD28" s="18"/>
      <c r="AE28" s="18"/>
    </row>
    <row r="29" spans="1:31">
      <c r="A29" s="22" t="s">
        <v>166</v>
      </c>
      <c r="B29" s="18">
        <v>0.13704838141870099</v>
      </c>
      <c r="C29" s="18">
        <v>-3.6559774631078297E-2</v>
      </c>
      <c r="D29" s="18">
        <v>1.9984302523834555E-2</v>
      </c>
      <c r="E29" s="18">
        <v>8.6465670544923268E-2</v>
      </c>
      <c r="F29" s="18">
        <v>8.7725248952535126E-2</v>
      </c>
      <c r="G29" s="18">
        <v>-2.8228946909273092E-2</v>
      </c>
      <c r="H29" s="18">
        <v>3.7888015054794548E-2</v>
      </c>
      <c r="I29" s="18">
        <v>0.10351797864637602</v>
      </c>
      <c r="J29" s="18">
        <v>7.4516020667745534E-4</v>
      </c>
      <c r="K29" s="18">
        <v>0.29204506103931738</v>
      </c>
      <c r="L29" s="18">
        <v>0.23951485883558787</v>
      </c>
      <c r="M29" s="18">
        <v>0.17165177182069372</v>
      </c>
      <c r="N29" s="18">
        <v>0.29941848274584482</v>
      </c>
      <c r="O29" s="18">
        <v>0.14236741666442115</v>
      </c>
      <c r="P29" s="18">
        <v>0.38953912160737247</v>
      </c>
      <c r="Q29" s="18">
        <v>0.33404849285128357</v>
      </c>
      <c r="R29" s="18">
        <v>0.11025770466843898</v>
      </c>
      <c r="S29" s="18">
        <v>0.4260662549696923</v>
      </c>
      <c r="T29" s="18">
        <v>0.15403524157850618</v>
      </c>
      <c r="U29" s="18">
        <v>6.1739389112172909E-2</v>
      </c>
      <c r="V29" s="18">
        <v>0.15394566301622242</v>
      </c>
      <c r="W29" s="18">
        <v>5.5217428465669821E-2</v>
      </c>
      <c r="X29" s="18">
        <v>0.40969906165778269</v>
      </c>
      <c r="Y29" s="18">
        <v>7.8980869128588607E-2</v>
      </c>
      <c r="Z29" s="18">
        <v>0.45626599116973021</v>
      </c>
      <c r="AA29" s="18">
        <v>0.46191202857041452</v>
      </c>
      <c r="AB29" s="18">
        <v>0.50548204876402625</v>
      </c>
      <c r="AC29" s="18">
        <v>1</v>
      </c>
      <c r="AD29" s="18"/>
      <c r="AE29" s="18"/>
    </row>
    <row r="30" spans="1:31">
      <c r="A30" s="22" t="s">
        <v>167</v>
      </c>
      <c r="B30" s="18">
        <v>1.2613583896939859E-2</v>
      </c>
      <c r="C30" s="18">
        <v>-7.7363216435159379E-2</v>
      </c>
      <c r="D30" s="18">
        <v>-1.3174425139452883E-2</v>
      </c>
      <c r="E30" s="18">
        <v>6.6389115331690632E-2</v>
      </c>
      <c r="F30" s="18">
        <v>-2.0830594084629749E-2</v>
      </c>
      <c r="G30" s="18">
        <v>-1.344027648121802E-2</v>
      </c>
      <c r="H30" s="18">
        <v>9.8850213866434833E-2</v>
      </c>
      <c r="I30" s="18">
        <v>-2.6079931907458994E-2</v>
      </c>
      <c r="J30" s="18">
        <v>-2.530787605839745E-2</v>
      </c>
      <c r="K30" s="18">
        <v>0.39638933063356796</v>
      </c>
      <c r="L30" s="18">
        <v>0.42480201748740892</v>
      </c>
      <c r="M30" s="18">
        <v>0.33870749163258712</v>
      </c>
      <c r="N30" s="18">
        <v>0.18160695842467162</v>
      </c>
      <c r="O30" s="18">
        <v>5.8061761018723582E-2</v>
      </c>
      <c r="P30" s="18">
        <v>0.29198553622424339</v>
      </c>
      <c r="Q30" s="18">
        <v>0.17098419218678274</v>
      </c>
      <c r="R30" s="18">
        <v>-0.12832245044698773</v>
      </c>
      <c r="S30" s="18">
        <v>0.39228635845579285</v>
      </c>
      <c r="T30" s="18">
        <v>8.4251578566800989E-2</v>
      </c>
      <c r="U30" s="18">
        <v>-1.4946692397581726E-3</v>
      </c>
      <c r="V30" s="18">
        <v>0.15396522203030252</v>
      </c>
      <c r="W30" s="18">
        <v>-1.0358351528028633E-2</v>
      </c>
      <c r="X30" s="18">
        <v>0.43360173578010019</v>
      </c>
      <c r="Y30" s="18">
        <v>4.5470029502958483E-2</v>
      </c>
      <c r="Z30" s="18">
        <v>0.40490166522804588</v>
      </c>
      <c r="AA30" s="18">
        <v>0.30846495309509797</v>
      </c>
      <c r="AB30" s="18">
        <v>0.36070940461608131</v>
      </c>
      <c r="AC30" s="18">
        <v>0.81670832686836226</v>
      </c>
      <c r="AD30" s="18">
        <v>1</v>
      </c>
      <c r="AE30" s="18"/>
    </row>
    <row r="31" spans="1:31" ht="15" thickBot="1">
      <c r="A31" s="23" t="s">
        <v>168</v>
      </c>
      <c r="B31" s="19">
        <v>0.10271290690849623</v>
      </c>
      <c r="C31" s="19">
        <v>-8.7091236415219708E-2</v>
      </c>
      <c r="D31" s="19">
        <v>0.11332880635513719</v>
      </c>
      <c r="E31" s="19">
        <v>0.22058657430214196</v>
      </c>
      <c r="F31" s="19">
        <v>5.4405858153089015E-3</v>
      </c>
      <c r="G31" s="19">
        <v>0.13153542199588675</v>
      </c>
      <c r="H31" s="19">
        <v>0.10438534103553032</v>
      </c>
      <c r="I31" s="19">
        <v>0.32056949789110556</v>
      </c>
      <c r="J31" s="19">
        <v>0.30471771166645661</v>
      </c>
      <c r="K31" s="19">
        <v>0.13856188684609436</v>
      </c>
      <c r="L31" s="19">
        <v>-0.13603778714495884</v>
      </c>
      <c r="M31" s="19">
        <v>-0.10318316120813216</v>
      </c>
      <c r="N31" s="19">
        <v>0.27163893470283534</v>
      </c>
      <c r="O31" s="19">
        <v>0.17464036430199376</v>
      </c>
      <c r="P31" s="19">
        <v>0.22341114230106565</v>
      </c>
      <c r="Q31" s="19">
        <v>0.22172079596017405</v>
      </c>
      <c r="R31" s="19">
        <v>0.3140759047485478</v>
      </c>
      <c r="S31" s="19">
        <v>0.20882814666114416</v>
      </c>
      <c r="T31" s="19">
        <v>2.113554853921553E-2</v>
      </c>
      <c r="U31" s="19">
        <v>7.061083627958685E-2</v>
      </c>
      <c r="V31" s="19">
        <v>0.12951234103548687</v>
      </c>
      <c r="W31" s="19">
        <v>1.0673556132689528E-2</v>
      </c>
      <c r="X31" s="19">
        <v>0.13737247979022224</v>
      </c>
      <c r="Y31" s="19">
        <v>0.12873885900975088</v>
      </c>
      <c r="Z31" s="19">
        <v>0.29202238618951704</v>
      </c>
      <c r="AA31" s="19">
        <v>0.31227932846061113</v>
      </c>
      <c r="AB31" s="19">
        <v>0.28321635042548843</v>
      </c>
      <c r="AC31" s="19">
        <v>0.43275331531011418</v>
      </c>
      <c r="AD31" s="19">
        <v>0.23092200442859484</v>
      </c>
      <c r="AE31" s="19">
        <v>1</v>
      </c>
    </row>
  </sheetData>
  <conditionalFormatting sqref="B2:AE31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7897-2374-4D86-A503-9AF553EF88E7}">
  <sheetPr>
    <outlinePr summaryBelow="0" summaryRight="0"/>
  </sheetPr>
  <dimension ref="A1:BP64"/>
  <sheetViews>
    <sheetView topLeftCell="BG1" workbookViewId="0">
      <pane ySplit="1" topLeftCell="A35" activePane="bottomLeft" state="frozen"/>
      <selection pane="bottomLeft" activeCell="BP2" sqref="BP1:BP2"/>
    </sheetView>
  </sheetViews>
  <sheetFormatPr defaultColWidth="14.44140625" defaultRowHeight="15.75" customHeight="1"/>
  <cols>
    <col min="1" max="63" width="21.5546875" style="3" customWidth="1"/>
    <col min="64" max="65" width="21.5546875" style="12" customWidth="1"/>
    <col min="66" max="67" width="14.44140625" style="3"/>
    <col min="68" max="74" width="21.5546875" style="3" customWidth="1"/>
    <col min="75" max="16384" width="14.44140625" style="3"/>
  </cols>
  <sheetData>
    <row r="1" spans="1:68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1" t="s">
        <v>67</v>
      </c>
    </row>
    <row r="2" spans="1:68" ht="13.2">
      <c r="A2" s="4">
        <v>44205.421844502314</v>
      </c>
      <c r="B2" s="1" t="s">
        <v>68</v>
      </c>
      <c r="C2" s="1" t="s">
        <v>68</v>
      </c>
      <c r="D2" s="1" t="s">
        <v>69</v>
      </c>
      <c r="E2" s="1" t="s">
        <v>70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69</v>
      </c>
      <c r="K2" s="1" t="s">
        <v>71</v>
      </c>
      <c r="L2" s="1" t="s">
        <v>72</v>
      </c>
      <c r="M2" s="1" t="s">
        <v>68</v>
      </c>
      <c r="N2" s="1" t="s">
        <v>70</v>
      </c>
      <c r="O2" s="1" t="s">
        <v>70</v>
      </c>
      <c r="P2" s="1" t="s">
        <v>71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70</v>
      </c>
      <c r="V2" s="1" t="s">
        <v>68</v>
      </c>
      <c r="W2" s="1" t="s">
        <v>69</v>
      </c>
      <c r="X2" s="1" t="s">
        <v>68</v>
      </c>
      <c r="Y2" s="1" t="s">
        <v>70</v>
      </c>
      <c r="Z2" s="1" t="s">
        <v>70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69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75</v>
      </c>
      <c r="AK2" s="1" t="s">
        <v>73</v>
      </c>
      <c r="AL2" s="1" t="s">
        <v>73</v>
      </c>
      <c r="AM2" s="1" t="s">
        <v>77</v>
      </c>
      <c r="AN2" s="1" t="s">
        <v>76</v>
      </c>
      <c r="AO2" s="1" t="s">
        <v>74</v>
      </c>
      <c r="AP2" s="1" t="s">
        <v>74</v>
      </c>
      <c r="AQ2" s="1" t="s">
        <v>75</v>
      </c>
      <c r="AR2" s="1" t="s">
        <v>75</v>
      </c>
      <c r="AS2" s="1" t="s">
        <v>76</v>
      </c>
      <c r="AT2" s="1" t="s">
        <v>73</v>
      </c>
      <c r="AU2" s="1" t="s">
        <v>73</v>
      </c>
      <c r="AV2" s="1" t="s">
        <v>73</v>
      </c>
      <c r="AW2" s="1" t="s">
        <v>73</v>
      </c>
      <c r="AX2" s="1" t="s">
        <v>73</v>
      </c>
      <c r="AY2" s="1" t="s">
        <v>76</v>
      </c>
      <c r="AZ2" s="1" t="s">
        <v>76</v>
      </c>
      <c r="BA2" s="1" t="s">
        <v>76</v>
      </c>
      <c r="BB2" s="1" t="s">
        <v>74</v>
      </c>
      <c r="BC2" s="1" t="s">
        <v>77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75</v>
      </c>
      <c r="BJ2" s="1" t="s">
        <v>78</v>
      </c>
      <c r="BK2" s="5">
        <v>32405</v>
      </c>
      <c r="BL2" s="6">
        <v>19</v>
      </c>
      <c r="BM2" s="6">
        <v>9</v>
      </c>
      <c r="BN2" s="3">
        <v>1988</v>
      </c>
      <c r="BO2" s="3">
        <v>33</v>
      </c>
      <c r="BP2" s="1" t="s">
        <v>79</v>
      </c>
    </row>
    <row r="3" spans="1:68" ht="13.2">
      <c r="A3" s="4">
        <v>44205.421921412039</v>
      </c>
      <c r="B3" s="1" t="s">
        <v>70</v>
      </c>
      <c r="C3" s="1" t="s">
        <v>71</v>
      </c>
      <c r="D3" s="1" t="s">
        <v>69</v>
      </c>
      <c r="E3" s="1" t="s">
        <v>70</v>
      </c>
      <c r="F3" s="1" t="s">
        <v>68</v>
      </c>
      <c r="G3" s="1" t="s">
        <v>70</v>
      </c>
      <c r="H3" s="1" t="s">
        <v>69</v>
      </c>
      <c r="I3" s="1" t="s">
        <v>70</v>
      </c>
      <c r="J3" s="1" t="s">
        <v>72</v>
      </c>
      <c r="K3" s="1" t="s">
        <v>71</v>
      </c>
      <c r="L3" s="1" t="s">
        <v>71</v>
      </c>
      <c r="M3" s="1" t="s">
        <v>71</v>
      </c>
      <c r="N3" s="1" t="s">
        <v>70</v>
      </c>
      <c r="O3" s="1" t="s">
        <v>70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71</v>
      </c>
      <c r="U3" s="1" t="s">
        <v>69</v>
      </c>
      <c r="V3" s="1" t="s">
        <v>69</v>
      </c>
      <c r="W3" s="1" t="s">
        <v>70</v>
      </c>
      <c r="X3" s="1" t="s">
        <v>71</v>
      </c>
      <c r="Y3" s="1" t="s">
        <v>71</v>
      </c>
      <c r="Z3" s="1" t="s">
        <v>70</v>
      </c>
      <c r="AA3" s="1" t="s">
        <v>69</v>
      </c>
      <c r="AB3" s="1" t="s">
        <v>69</v>
      </c>
      <c r="AC3" s="1" t="s">
        <v>71</v>
      </c>
      <c r="AD3" s="1" t="s">
        <v>72</v>
      </c>
      <c r="AE3" s="1" t="s">
        <v>68</v>
      </c>
      <c r="AF3" s="1" t="s">
        <v>76</v>
      </c>
      <c r="AG3" s="1" t="s">
        <v>74</v>
      </c>
      <c r="AH3" s="1" t="s">
        <v>75</v>
      </c>
      <c r="AI3" s="1" t="s">
        <v>76</v>
      </c>
      <c r="AJ3" s="1" t="s">
        <v>76</v>
      </c>
      <c r="AK3" s="1" t="s">
        <v>73</v>
      </c>
      <c r="AL3" s="1" t="s">
        <v>73</v>
      </c>
      <c r="AM3" s="1" t="s">
        <v>73</v>
      </c>
      <c r="AN3" s="1" t="s">
        <v>80</v>
      </c>
      <c r="AO3" s="1" t="s">
        <v>77</v>
      </c>
      <c r="AP3" s="1" t="s">
        <v>80</v>
      </c>
      <c r="AQ3" s="1" t="s">
        <v>77</v>
      </c>
      <c r="AR3" s="1" t="s">
        <v>75</v>
      </c>
      <c r="AS3" s="1" t="s">
        <v>75</v>
      </c>
      <c r="AT3" s="1" t="s">
        <v>77</v>
      </c>
      <c r="AU3" s="1" t="s">
        <v>75</v>
      </c>
      <c r="AV3" s="1" t="s">
        <v>75</v>
      </c>
      <c r="AW3" s="1" t="s">
        <v>76</v>
      </c>
      <c r="AX3" s="1" t="s">
        <v>74</v>
      </c>
      <c r="AY3" s="1" t="s">
        <v>76</v>
      </c>
      <c r="AZ3" s="1" t="s">
        <v>75</v>
      </c>
      <c r="BA3" s="1" t="s">
        <v>73</v>
      </c>
      <c r="BB3" s="1" t="s">
        <v>77</v>
      </c>
      <c r="BC3" s="1" t="s">
        <v>73</v>
      </c>
      <c r="BD3" s="1" t="s">
        <v>75</v>
      </c>
      <c r="BE3" s="1" t="s">
        <v>75</v>
      </c>
      <c r="BF3" s="1" t="s">
        <v>76</v>
      </c>
      <c r="BG3" s="1" t="s">
        <v>74</v>
      </c>
      <c r="BH3" s="1" t="s">
        <v>74</v>
      </c>
      <c r="BI3" s="1" t="s">
        <v>76</v>
      </c>
      <c r="BJ3" s="1" t="s">
        <v>81</v>
      </c>
      <c r="BK3" s="5">
        <v>232518</v>
      </c>
      <c r="BL3" s="6">
        <v>10</v>
      </c>
      <c r="BM3" s="6">
        <v>8</v>
      </c>
      <c r="BN3" s="3">
        <v>1993</v>
      </c>
      <c r="BO3" s="3">
        <v>28</v>
      </c>
      <c r="BP3" s="1" t="s">
        <v>82</v>
      </c>
    </row>
    <row r="4" spans="1:68" ht="13.2">
      <c r="A4" s="4">
        <v>44205.421943310183</v>
      </c>
      <c r="B4" s="1" t="s">
        <v>69</v>
      </c>
      <c r="C4" s="1" t="s">
        <v>71</v>
      </c>
      <c r="D4" s="1" t="s">
        <v>70</v>
      </c>
      <c r="E4" s="1" t="s">
        <v>68</v>
      </c>
      <c r="F4" s="1" t="s">
        <v>71</v>
      </c>
      <c r="G4" s="1" t="s">
        <v>69</v>
      </c>
      <c r="H4" s="1" t="s">
        <v>69</v>
      </c>
      <c r="I4" s="1" t="s">
        <v>69</v>
      </c>
      <c r="J4" s="1" t="s">
        <v>83</v>
      </c>
      <c r="K4" s="1" t="s">
        <v>71</v>
      </c>
      <c r="L4" s="1" t="s">
        <v>84</v>
      </c>
      <c r="M4" s="1" t="s">
        <v>83</v>
      </c>
      <c r="N4" s="1" t="s">
        <v>68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71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70</v>
      </c>
      <c r="AD4" s="1" t="s">
        <v>72</v>
      </c>
      <c r="AE4" s="1" t="s">
        <v>69</v>
      </c>
      <c r="AF4" s="1" t="s">
        <v>76</v>
      </c>
      <c r="AG4" s="1" t="s">
        <v>74</v>
      </c>
      <c r="AH4" s="1" t="s">
        <v>75</v>
      </c>
      <c r="AI4" s="1" t="s">
        <v>74</v>
      </c>
      <c r="AJ4" s="1" t="s">
        <v>74</v>
      </c>
      <c r="AK4" s="1" t="s">
        <v>77</v>
      </c>
      <c r="AL4" s="1" t="s">
        <v>77</v>
      </c>
      <c r="AM4" s="1" t="s">
        <v>77</v>
      </c>
      <c r="AN4" s="1" t="s">
        <v>80</v>
      </c>
      <c r="AO4" s="1" t="s">
        <v>80</v>
      </c>
      <c r="AP4" s="1" t="s">
        <v>80</v>
      </c>
      <c r="AQ4" s="1" t="s">
        <v>80</v>
      </c>
      <c r="AR4" s="1" t="s">
        <v>74</v>
      </c>
      <c r="AS4" s="1" t="s">
        <v>76</v>
      </c>
      <c r="AT4" s="1" t="s">
        <v>74</v>
      </c>
      <c r="AU4" s="1" t="s">
        <v>75</v>
      </c>
      <c r="AV4" s="1" t="s">
        <v>73</v>
      </c>
      <c r="AW4" s="1" t="s">
        <v>73</v>
      </c>
      <c r="AX4" s="1" t="s">
        <v>75</v>
      </c>
      <c r="AY4" s="1" t="s">
        <v>75</v>
      </c>
      <c r="AZ4" s="1" t="s">
        <v>75</v>
      </c>
      <c r="BA4" s="1" t="s">
        <v>75</v>
      </c>
      <c r="BB4" s="1" t="s">
        <v>75</v>
      </c>
      <c r="BC4" s="1" t="s">
        <v>75</v>
      </c>
      <c r="BD4" s="1" t="s">
        <v>75</v>
      </c>
      <c r="BE4" s="1" t="s">
        <v>73</v>
      </c>
      <c r="BF4" s="1" t="s">
        <v>73</v>
      </c>
      <c r="BG4" s="1" t="s">
        <v>73</v>
      </c>
      <c r="BH4" s="1" t="s">
        <v>74</v>
      </c>
      <c r="BI4" s="1" t="s">
        <v>75</v>
      </c>
      <c r="BJ4" s="1" t="s">
        <v>85</v>
      </c>
      <c r="BK4" s="5">
        <v>34280</v>
      </c>
      <c r="BL4" s="6">
        <v>7</v>
      </c>
      <c r="BM4" s="6">
        <v>11</v>
      </c>
      <c r="BN4" s="3">
        <v>1993</v>
      </c>
      <c r="BO4" s="3">
        <v>28</v>
      </c>
      <c r="BP4" s="1" t="s">
        <v>79</v>
      </c>
    </row>
    <row r="5" spans="1:68" ht="13.2">
      <c r="A5" s="4">
        <v>44205.421949953699</v>
      </c>
      <c r="B5" s="1" t="s">
        <v>68</v>
      </c>
      <c r="C5" s="1" t="s">
        <v>71</v>
      </c>
      <c r="D5" s="1" t="s">
        <v>71</v>
      </c>
      <c r="E5" s="1" t="s">
        <v>71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84</v>
      </c>
      <c r="K5" s="1" t="s">
        <v>84</v>
      </c>
      <c r="L5" s="1" t="s">
        <v>84</v>
      </c>
      <c r="M5" s="1" t="s">
        <v>69</v>
      </c>
      <c r="N5" s="1" t="s">
        <v>70</v>
      </c>
      <c r="O5" s="1" t="s">
        <v>69</v>
      </c>
      <c r="P5" s="1" t="s">
        <v>69</v>
      </c>
      <c r="Q5" s="1" t="s">
        <v>68</v>
      </c>
      <c r="R5" s="1" t="s">
        <v>68</v>
      </c>
      <c r="S5" s="1" t="s">
        <v>70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84</v>
      </c>
      <c r="Y5" s="1" t="s">
        <v>69</v>
      </c>
      <c r="Z5" s="1" t="s">
        <v>71</v>
      </c>
      <c r="AA5" s="1" t="s">
        <v>68</v>
      </c>
      <c r="AB5" s="1" t="s">
        <v>71</v>
      </c>
      <c r="AC5" s="1" t="s">
        <v>72</v>
      </c>
      <c r="AD5" s="1" t="s">
        <v>84</v>
      </c>
      <c r="AE5" s="1" t="s">
        <v>70</v>
      </c>
      <c r="AF5" s="1" t="s">
        <v>77</v>
      </c>
      <c r="AG5" s="1" t="s">
        <v>80</v>
      </c>
      <c r="AH5" s="1" t="s">
        <v>75</v>
      </c>
      <c r="AI5" s="1" t="s">
        <v>73</v>
      </c>
      <c r="AJ5" s="1" t="s">
        <v>80</v>
      </c>
      <c r="AK5" s="1" t="s">
        <v>77</v>
      </c>
      <c r="AL5" s="1" t="s">
        <v>77</v>
      </c>
      <c r="AM5" s="1" t="s">
        <v>77</v>
      </c>
      <c r="AN5" s="1" t="s">
        <v>80</v>
      </c>
      <c r="AO5" s="1" t="s">
        <v>80</v>
      </c>
      <c r="AP5" s="1" t="s">
        <v>80</v>
      </c>
      <c r="AQ5" s="1" t="s">
        <v>75</v>
      </c>
      <c r="AR5" s="1" t="s">
        <v>77</v>
      </c>
      <c r="AS5" s="1" t="s">
        <v>73</v>
      </c>
      <c r="AT5" s="1" t="s">
        <v>74</v>
      </c>
      <c r="AU5" s="1" t="s">
        <v>73</v>
      </c>
      <c r="AV5" s="1" t="s">
        <v>73</v>
      </c>
      <c r="AW5" s="1" t="s">
        <v>73</v>
      </c>
      <c r="AX5" s="1" t="s">
        <v>76</v>
      </c>
      <c r="AY5" s="1" t="s">
        <v>76</v>
      </c>
      <c r="AZ5" s="1" t="s">
        <v>76</v>
      </c>
      <c r="BA5" s="1" t="s">
        <v>76</v>
      </c>
      <c r="BB5" s="1" t="s">
        <v>80</v>
      </c>
      <c r="BC5" s="1" t="s">
        <v>75</v>
      </c>
      <c r="BD5" s="1" t="s">
        <v>77</v>
      </c>
      <c r="BE5" s="1" t="s">
        <v>77</v>
      </c>
      <c r="BF5" s="1" t="s">
        <v>80</v>
      </c>
      <c r="BG5" s="1" t="s">
        <v>80</v>
      </c>
      <c r="BH5" s="1" t="s">
        <v>80</v>
      </c>
      <c r="BI5" s="1" t="s">
        <v>73</v>
      </c>
      <c r="BJ5" s="1" t="s">
        <v>86</v>
      </c>
      <c r="BK5" s="5">
        <v>34438</v>
      </c>
      <c r="BL5" s="6">
        <v>14</v>
      </c>
      <c r="BM5" s="6">
        <v>4</v>
      </c>
      <c r="BN5" s="3">
        <v>1994</v>
      </c>
      <c r="BO5" s="3">
        <v>27</v>
      </c>
      <c r="BP5" s="1" t="s">
        <v>79</v>
      </c>
    </row>
    <row r="6" spans="1:68" ht="13.2">
      <c r="A6" s="4">
        <v>44205.422013483796</v>
      </c>
      <c r="B6" s="1" t="s">
        <v>70</v>
      </c>
      <c r="C6" s="1" t="s">
        <v>68</v>
      </c>
      <c r="D6" s="1" t="s">
        <v>68</v>
      </c>
      <c r="E6" s="1" t="s">
        <v>68</v>
      </c>
      <c r="F6" s="1" t="s">
        <v>69</v>
      </c>
      <c r="G6" s="1" t="s">
        <v>71</v>
      </c>
      <c r="H6" s="1" t="s">
        <v>71</v>
      </c>
      <c r="I6" s="1" t="s">
        <v>71</v>
      </c>
      <c r="J6" s="1" t="s">
        <v>71</v>
      </c>
      <c r="K6" s="1" t="s">
        <v>71</v>
      </c>
      <c r="L6" s="1" t="s">
        <v>68</v>
      </c>
      <c r="M6" s="1" t="s">
        <v>70</v>
      </c>
      <c r="N6" s="1" t="s">
        <v>69</v>
      </c>
      <c r="O6" s="1" t="s">
        <v>72</v>
      </c>
      <c r="P6" s="1" t="s">
        <v>68</v>
      </c>
      <c r="Q6" s="1" t="s">
        <v>70</v>
      </c>
      <c r="R6" s="1" t="s">
        <v>68</v>
      </c>
      <c r="S6" s="1" t="s">
        <v>68</v>
      </c>
      <c r="T6" s="1" t="s">
        <v>69</v>
      </c>
      <c r="U6" s="1" t="s">
        <v>69</v>
      </c>
      <c r="V6" s="1" t="s">
        <v>71</v>
      </c>
      <c r="W6" s="1" t="s">
        <v>69</v>
      </c>
      <c r="X6" s="1" t="s">
        <v>71</v>
      </c>
      <c r="Y6" s="1" t="s">
        <v>72</v>
      </c>
      <c r="Z6" s="1" t="s">
        <v>71</v>
      </c>
      <c r="AA6" s="1" t="s">
        <v>68</v>
      </c>
      <c r="AB6" s="1" t="s">
        <v>68</v>
      </c>
      <c r="AC6" s="1" t="s">
        <v>72</v>
      </c>
      <c r="AD6" s="1" t="s">
        <v>72</v>
      </c>
      <c r="AE6" s="1" t="s">
        <v>71</v>
      </c>
      <c r="AF6" s="1" t="s">
        <v>73</v>
      </c>
      <c r="AG6" s="1" t="s">
        <v>77</v>
      </c>
      <c r="AH6" s="1" t="s">
        <v>76</v>
      </c>
      <c r="AI6" s="1" t="s">
        <v>76</v>
      </c>
      <c r="AJ6" s="1" t="s">
        <v>75</v>
      </c>
      <c r="AK6" s="1" t="s">
        <v>74</v>
      </c>
      <c r="AL6" s="1" t="s">
        <v>74</v>
      </c>
      <c r="AM6" s="1" t="s">
        <v>74</v>
      </c>
      <c r="AN6" s="1" t="s">
        <v>77</v>
      </c>
      <c r="AO6" s="1" t="s">
        <v>77</v>
      </c>
      <c r="AP6" s="1" t="s">
        <v>75</v>
      </c>
      <c r="AQ6" s="1" t="s">
        <v>75</v>
      </c>
      <c r="AR6" s="1" t="s">
        <v>75</v>
      </c>
      <c r="AS6" s="1" t="s">
        <v>80</v>
      </c>
      <c r="AT6" s="1" t="s">
        <v>74</v>
      </c>
      <c r="AU6" s="1" t="s">
        <v>73</v>
      </c>
      <c r="AV6" s="1" t="s">
        <v>76</v>
      </c>
      <c r="AW6" s="1" t="s">
        <v>73</v>
      </c>
      <c r="AX6" s="1" t="s">
        <v>76</v>
      </c>
      <c r="AY6" s="1" t="s">
        <v>76</v>
      </c>
      <c r="AZ6" s="1" t="s">
        <v>73</v>
      </c>
      <c r="BA6" s="1" t="s">
        <v>76</v>
      </c>
      <c r="BB6" s="1" t="s">
        <v>77</v>
      </c>
      <c r="BC6" s="1" t="s">
        <v>80</v>
      </c>
      <c r="BD6" s="1" t="s">
        <v>77</v>
      </c>
      <c r="BE6" s="1" t="s">
        <v>73</v>
      </c>
      <c r="BF6" s="1" t="s">
        <v>77</v>
      </c>
      <c r="BG6" s="1" t="s">
        <v>80</v>
      </c>
      <c r="BH6" s="1" t="s">
        <v>80</v>
      </c>
      <c r="BI6" s="1" t="s">
        <v>73</v>
      </c>
      <c r="BJ6" s="1" t="s">
        <v>87</v>
      </c>
      <c r="BK6" s="5">
        <v>34808</v>
      </c>
      <c r="BL6" s="6">
        <v>19</v>
      </c>
      <c r="BM6" s="6">
        <v>4</v>
      </c>
      <c r="BN6" s="3">
        <v>1995</v>
      </c>
      <c r="BO6" s="3">
        <v>26</v>
      </c>
      <c r="BP6" s="1" t="s">
        <v>82</v>
      </c>
    </row>
    <row r="7" spans="1:68" ht="13.2">
      <c r="A7" s="4">
        <v>44205.422014606476</v>
      </c>
      <c r="B7" s="1" t="s">
        <v>69</v>
      </c>
      <c r="C7" s="1" t="s">
        <v>69</v>
      </c>
      <c r="D7" s="1" t="s">
        <v>69</v>
      </c>
      <c r="E7" s="1" t="s">
        <v>68</v>
      </c>
      <c r="F7" s="1" t="s">
        <v>71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72</v>
      </c>
      <c r="L7" s="1" t="s">
        <v>72</v>
      </c>
      <c r="M7" s="1" t="s">
        <v>72</v>
      </c>
      <c r="N7" s="1" t="s">
        <v>71</v>
      </c>
      <c r="O7" s="1" t="s">
        <v>68</v>
      </c>
      <c r="P7" s="1" t="s">
        <v>69</v>
      </c>
      <c r="Q7" s="1" t="s">
        <v>84</v>
      </c>
      <c r="R7" s="1" t="s">
        <v>84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77</v>
      </c>
      <c r="AG7" s="1" t="s">
        <v>77</v>
      </c>
      <c r="AH7" s="1" t="s">
        <v>75</v>
      </c>
      <c r="AI7" s="1" t="s">
        <v>73</v>
      </c>
      <c r="AJ7" s="1" t="s">
        <v>80</v>
      </c>
      <c r="AK7" s="1" t="s">
        <v>77</v>
      </c>
      <c r="AL7" s="1" t="s">
        <v>77</v>
      </c>
      <c r="AM7" s="1" t="s">
        <v>77</v>
      </c>
      <c r="AN7" s="1" t="s">
        <v>74</v>
      </c>
      <c r="AO7" s="1" t="s">
        <v>80</v>
      </c>
      <c r="AP7" s="1" t="s">
        <v>80</v>
      </c>
      <c r="AQ7" s="1" t="s">
        <v>80</v>
      </c>
      <c r="AR7" s="1" t="s">
        <v>80</v>
      </c>
      <c r="AS7" s="1" t="s">
        <v>74</v>
      </c>
      <c r="AT7" s="1" t="s">
        <v>74</v>
      </c>
      <c r="AU7" s="1" t="s">
        <v>80</v>
      </c>
      <c r="AV7" s="1" t="s">
        <v>77</v>
      </c>
      <c r="AW7" s="1" t="s">
        <v>75</v>
      </c>
      <c r="AX7" s="1" t="s">
        <v>73</v>
      </c>
      <c r="AY7" s="1" t="s">
        <v>73</v>
      </c>
      <c r="AZ7" s="1" t="s">
        <v>75</v>
      </c>
      <c r="BA7" s="1" t="s">
        <v>73</v>
      </c>
      <c r="BB7" s="1" t="s">
        <v>75</v>
      </c>
      <c r="BC7" s="1" t="s">
        <v>74</v>
      </c>
      <c r="BD7" s="1" t="s">
        <v>77</v>
      </c>
      <c r="BE7" s="1" t="s">
        <v>77</v>
      </c>
      <c r="BF7" s="1" t="s">
        <v>77</v>
      </c>
      <c r="BG7" s="1" t="s">
        <v>77</v>
      </c>
      <c r="BH7" s="1" t="s">
        <v>77</v>
      </c>
      <c r="BI7" s="1" t="s">
        <v>75</v>
      </c>
      <c r="BJ7" s="1" t="s">
        <v>88</v>
      </c>
      <c r="BK7" s="5">
        <v>34084</v>
      </c>
      <c r="BL7" s="6">
        <v>25</v>
      </c>
      <c r="BM7" s="6">
        <v>4</v>
      </c>
      <c r="BN7" s="3">
        <v>1993</v>
      </c>
      <c r="BO7" s="3">
        <v>28</v>
      </c>
      <c r="BP7" s="1" t="s">
        <v>79</v>
      </c>
    </row>
    <row r="8" spans="1:68" ht="13.2">
      <c r="A8" s="4">
        <v>44205.422146944446</v>
      </c>
      <c r="B8" s="1" t="s">
        <v>69</v>
      </c>
      <c r="C8" s="1" t="s">
        <v>68</v>
      </c>
      <c r="D8" s="1" t="s">
        <v>69</v>
      </c>
      <c r="E8" s="1" t="s">
        <v>69</v>
      </c>
      <c r="F8" s="1" t="s">
        <v>68</v>
      </c>
      <c r="G8" s="1" t="s">
        <v>71</v>
      </c>
      <c r="H8" s="1" t="s">
        <v>68</v>
      </c>
      <c r="I8" s="1" t="s">
        <v>68</v>
      </c>
      <c r="J8" s="1" t="s">
        <v>71</v>
      </c>
      <c r="K8" s="1" t="s">
        <v>69</v>
      </c>
      <c r="L8" s="1" t="s">
        <v>69</v>
      </c>
      <c r="M8" s="1" t="s">
        <v>69</v>
      </c>
      <c r="N8" s="1" t="s">
        <v>68</v>
      </c>
      <c r="O8" s="1" t="s">
        <v>72</v>
      </c>
      <c r="P8" s="1" t="s">
        <v>69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83</v>
      </c>
      <c r="Z8" s="1" t="s">
        <v>70</v>
      </c>
      <c r="AA8" s="1" t="s">
        <v>69</v>
      </c>
      <c r="AB8" s="1" t="s">
        <v>68</v>
      </c>
      <c r="AC8" s="1" t="s">
        <v>68</v>
      </c>
      <c r="AD8" s="1" t="s">
        <v>70</v>
      </c>
      <c r="AE8" s="1" t="s">
        <v>70</v>
      </c>
      <c r="AF8" s="1" t="s">
        <v>76</v>
      </c>
      <c r="AG8" s="1" t="s">
        <v>77</v>
      </c>
      <c r="AH8" s="1" t="s">
        <v>75</v>
      </c>
      <c r="AI8" s="1" t="s">
        <v>75</v>
      </c>
      <c r="AJ8" s="1" t="s">
        <v>73</v>
      </c>
      <c r="AK8" s="1" t="s">
        <v>77</v>
      </c>
      <c r="AL8" s="1" t="s">
        <v>77</v>
      </c>
      <c r="AM8" s="1" t="s">
        <v>77</v>
      </c>
      <c r="AN8" s="1" t="s">
        <v>80</v>
      </c>
      <c r="AO8" s="1" t="s">
        <v>73</v>
      </c>
      <c r="AP8" s="1" t="s">
        <v>75</v>
      </c>
      <c r="AQ8" s="1" t="s">
        <v>75</v>
      </c>
      <c r="AR8" s="1" t="s">
        <v>73</v>
      </c>
      <c r="AS8" s="1" t="s">
        <v>80</v>
      </c>
      <c r="AT8" s="1" t="s">
        <v>77</v>
      </c>
      <c r="AU8" s="1" t="s">
        <v>76</v>
      </c>
      <c r="AV8" s="1" t="s">
        <v>76</v>
      </c>
      <c r="AW8" s="1" t="s">
        <v>76</v>
      </c>
      <c r="AX8" s="1" t="s">
        <v>76</v>
      </c>
      <c r="AY8" s="1" t="s">
        <v>76</v>
      </c>
      <c r="AZ8" s="1" t="s">
        <v>76</v>
      </c>
      <c r="BA8" s="1" t="s">
        <v>76</v>
      </c>
      <c r="BB8" s="1" t="s">
        <v>75</v>
      </c>
      <c r="BC8" s="1" t="s">
        <v>80</v>
      </c>
      <c r="BD8" s="1" t="s">
        <v>73</v>
      </c>
      <c r="BE8" s="1" t="s">
        <v>73</v>
      </c>
      <c r="BF8" s="1" t="s">
        <v>73</v>
      </c>
      <c r="BG8" s="1" t="s">
        <v>75</v>
      </c>
      <c r="BH8" s="1" t="s">
        <v>75</v>
      </c>
      <c r="BI8" s="1" t="s">
        <v>75</v>
      </c>
      <c r="BJ8" s="1" t="s">
        <v>89</v>
      </c>
      <c r="BK8" s="5">
        <v>33741</v>
      </c>
      <c r="BL8" s="6">
        <v>17</v>
      </c>
      <c r="BM8" s="6">
        <v>5</v>
      </c>
      <c r="BN8" s="3">
        <v>1992</v>
      </c>
      <c r="BO8" s="3">
        <v>29</v>
      </c>
      <c r="BP8" s="1" t="s">
        <v>82</v>
      </c>
    </row>
    <row r="9" spans="1:68" ht="13.2">
      <c r="A9" s="4">
        <v>44205.422275821758</v>
      </c>
      <c r="B9" s="1" t="s">
        <v>70</v>
      </c>
      <c r="C9" s="1" t="s">
        <v>72</v>
      </c>
      <c r="D9" s="1" t="s">
        <v>69</v>
      </c>
      <c r="E9" s="1" t="s">
        <v>69</v>
      </c>
      <c r="F9" s="1" t="s">
        <v>68</v>
      </c>
      <c r="G9" s="1" t="s">
        <v>70</v>
      </c>
      <c r="H9" s="1" t="s">
        <v>69</v>
      </c>
      <c r="I9" s="1" t="s">
        <v>68</v>
      </c>
      <c r="J9" s="1" t="s">
        <v>69</v>
      </c>
      <c r="K9" s="1" t="s">
        <v>68</v>
      </c>
      <c r="L9" s="1" t="s">
        <v>83</v>
      </c>
      <c r="M9" s="1" t="s">
        <v>72</v>
      </c>
      <c r="N9" s="1" t="s">
        <v>68</v>
      </c>
      <c r="O9" s="1" t="s">
        <v>71</v>
      </c>
      <c r="P9" s="1" t="s">
        <v>69</v>
      </c>
      <c r="Q9" s="1" t="s">
        <v>70</v>
      </c>
      <c r="R9" s="1" t="s">
        <v>70</v>
      </c>
      <c r="S9" s="1" t="s">
        <v>68</v>
      </c>
      <c r="T9" s="1" t="s">
        <v>70</v>
      </c>
      <c r="U9" s="1" t="s">
        <v>70</v>
      </c>
      <c r="V9" s="1" t="s">
        <v>68</v>
      </c>
      <c r="W9" s="1" t="s">
        <v>70</v>
      </c>
      <c r="X9" s="1" t="s">
        <v>71</v>
      </c>
      <c r="Y9" s="1" t="s">
        <v>72</v>
      </c>
      <c r="Z9" s="1" t="s">
        <v>71</v>
      </c>
      <c r="AA9" s="1" t="s">
        <v>70</v>
      </c>
      <c r="AB9" s="1" t="s">
        <v>70</v>
      </c>
      <c r="AC9" s="1" t="s">
        <v>71</v>
      </c>
      <c r="AD9" s="1" t="s">
        <v>72</v>
      </c>
      <c r="AE9" s="1" t="s">
        <v>70</v>
      </c>
      <c r="AF9" s="1" t="s">
        <v>76</v>
      </c>
      <c r="AG9" s="1" t="s">
        <v>80</v>
      </c>
      <c r="AH9" s="1" t="s">
        <v>75</v>
      </c>
      <c r="AI9" s="1" t="s">
        <v>76</v>
      </c>
      <c r="AJ9" s="1" t="s">
        <v>73</v>
      </c>
      <c r="AK9" s="1" t="s">
        <v>76</v>
      </c>
      <c r="AL9" s="1" t="s">
        <v>77</v>
      </c>
      <c r="AM9" s="1" t="s">
        <v>74</v>
      </c>
      <c r="AN9" s="1" t="s">
        <v>76</v>
      </c>
      <c r="AO9" s="1" t="s">
        <v>77</v>
      </c>
      <c r="AP9" s="1" t="s">
        <v>80</v>
      </c>
      <c r="AQ9" s="1" t="s">
        <v>74</v>
      </c>
      <c r="AR9" s="1" t="s">
        <v>73</v>
      </c>
      <c r="AS9" s="1" t="s">
        <v>77</v>
      </c>
      <c r="AT9" s="1" t="s">
        <v>77</v>
      </c>
      <c r="AU9" s="1" t="s">
        <v>73</v>
      </c>
      <c r="AV9" s="1" t="s">
        <v>75</v>
      </c>
      <c r="AW9" s="1" t="s">
        <v>74</v>
      </c>
      <c r="AX9" s="1" t="s">
        <v>77</v>
      </c>
      <c r="AY9" s="1" t="s">
        <v>77</v>
      </c>
      <c r="AZ9" s="1" t="s">
        <v>75</v>
      </c>
      <c r="BA9" s="1" t="s">
        <v>76</v>
      </c>
      <c r="BB9" s="1" t="s">
        <v>74</v>
      </c>
      <c r="BC9" s="1" t="s">
        <v>74</v>
      </c>
      <c r="BD9" s="1" t="s">
        <v>76</v>
      </c>
      <c r="BE9" s="1" t="s">
        <v>75</v>
      </c>
      <c r="BF9" s="1" t="s">
        <v>76</v>
      </c>
      <c r="BG9" s="1" t="s">
        <v>80</v>
      </c>
      <c r="BH9" s="1" t="s">
        <v>80</v>
      </c>
      <c r="BI9" s="1" t="s">
        <v>75</v>
      </c>
      <c r="BJ9" s="1" t="s">
        <v>90</v>
      </c>
      <c r="BK9" s="5">
        <v>34061</v>
      </c>
      <c r="BL9" s="6">
        <v>2</v>
      </c>
      <c r="BM9" s="6">
        <v>4</v>
      </c>
      <c r="BN9" s="3">
        <v>1993</v>
      </c>
      <c r="BO9" s="3">
        <v>28</v>
      </c>
      <c r="BP9" s="1" t="s">
        <v>79</v>
      </c>
    </row>
    <row r="10" spans="1:68" ht="13.2">
      <c r="A10" s="4">
        <v>44205.422315509262</v>
      </c>
      <c r="B10" s="1" t="s">
        <v>69</v>
      </c>
      <c r="C10" s="1" t="s">
        <v>72</v>
      </c>
      <c r="D10" s="1" t="s">
        <v>70</v>
      </c>
      <c r="E10" s="1" t="s">
        <v>70</v>
      </c>
      <c r="F10" s="1" t="s">
        <v>71</v>
      </c>
      <c r="G10" s="1" t="s">
        <v>70</v>
      </c>
      <c r="H10" s="1" t="s">
        <v>70</v>
      </c>
      <c r="I10" s="1" t="s">
        <v>70</v>
      </c>
      <c r="J10" s="1" t="s">
        <v>72</v>
      </c>
      <c r="K10" s="1" t="s">
        <v>71</v>
      </c>
      <c r="L10" s="1" t="s">
        <v>84</v>
      </c>
      <c r="M10" s="1" t="s">
        <v>68</v>
      </c>
      <c r="N10" s="1" t="s">
        <v>68</v>
      </c>
      <c r="O10" s="1" t="s">
        <v>69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70</v>
      </c>
      <c r="AB10" s="1" t="s">
        <v>71</v>
      </c>
      <c r="AC10" s="1" t="s">
        <v>71</v>
      </c>
      <c r="AD10" s="1" t="s">
        <v>71</v>
      </c>
      <c r="AE10" s="1" t="s">
        <v>70</v>
      </c>
      <c r="AF10" s="1" t="s">
        <v>76</v>
      </c>
      <c r="AG10" s="1" t="s">
        <v>80</v>
      </c>
      <c r="AH10" s="1" t="s">
        <v>75</v>
      </c>
      <c r="AI10" s="1" t="s">
        <v>76</v>
      </c>
      <c r="AJ10" s="1" t="s">
        <v>74</v>
      </c>
      <c r="AK10" s="1" t="s">
        <v>73</v>
      </c>
      <c r="AL10" s="1" t="s">
        <v>73</v>
      </c>
      <c r="AM10" s="1" t="s">
        <v>73</v>
      </c>
      <c r="AN10" s="1" t="s">
        <v>80</v>
      </c>
      <c r="AO10" s="1" t="s">
        <v>77</v>
      </c>
      <c r="AP10" s="1" t="s">
        <v>80</v>
      </c>
      <c r="AQ10" s="1" t="s">
        <v>75</v>
      </c>
      <c r="AR10" s="1" t="s">
        <v>77</v>
      </c>
      <c r="AS10" s="1" t="s">
        <v>75</v>
      </c>
      <c r="AT10" s="1" t="s">
        <v>77</v>
      </c>
      <c r="AU10" s="1" t="s">
        <v>73</v>
      </c>
      <c r="AV10" s="1" t="s">
        <v>75</v>
      </c>
      <c r="AW10" s="1" t="s">
        <v>76</v>
      </c>
      <c r="AX10" s="1" t="s">
        <v>73</v>
      </c>
      <c r="AY10" s="1" t="s">
        <v>73</v>
      </c>
      <c r="AZ10" s="1" t="s">
        <v>75</v>
      </c>
      <c r="BA10" s="1" t="s">
        <v>73</v>
      </c>
      <c r="BB10" s="1" t="s">
        <v>76</v>
      </c>
      <c r="BC10" s="1" t="s">
        <v>76</v>
      </c>
      <c r="BD10" s="1" t="s">
        <v>76</v>
      </c>
      <c r="BE10" s="1" t="s">
        <v>77</v>
      </c>
      <c r="BF10" s="1" t="s">
        <v>77</v>
      </c>
      <c r="BG10" s="1" t="s">
        <v>77</v>
      </c>
      <c r="BH10" s="1" t="s">
        <v>77</v>
      </c>
      <c r="BI10" s="1" t="s">
        <v>76</v>
      </c>
      <c r="BJ10" s="1" t="s">
        <v>91</v>
      </c>
      <c r="BK10" s="5">
        <v>34332</v>
      </c>
      <c r="BL10" s="6">
        <v>29</v>
      </c>
      <c r="BM10" s="6">
        <v>12</v>
      </c>
      <c r="BN10" s="3">
        <v>1993</v>
      </c>
      <c r="BO10" s="3">
        <v>28</v>
      </c>
      <c r="BP10" s="1" t="s">
        <v>79</v>
      </c>
    </row>
    <row r="11" spans="1:68" ht="13.2">
      <c r="A11" s="4">
        <v>44205.422332581016</v>
      </c>
      <c r="B11" s="1" t="s">
        <v>68</v>
      </c>
      <c r="C11" s="1" t="s">
        <v>71</v>
      </c>
      <c r="D11" s="1" t="s">
        <v>70</v>
      </c>
      <c r="E11" s="1" t="s">
        <v>71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70</v>
      </c>
      <c r="K11" s="1" t="s">
        <v>68</v>
      </c>
      <c r="L11" s="1" t="s">
        <v>68</v>
      </c>
      <c r="M11" s="1" t="s">
        <v>68</v>
      </c>
      <c r="N11" s="1" t="s">
        <v>70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70</v>
      </c>
      <c r="T11" s="1" t="s">
        <v>68</v>
      </c>
      <c r="U11" s="1" t="s">
        <v>70</v>
      </c>
      <c r="V11" s="1" t="s">
        <v>70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70</v>
      </c>
      <c r="AF11" s="1" t="s">
        <v>75</v>
      </c>
      <c r="AG11" s="1" t="s">
        <v>74</v>
      </c>
      <c r="AH11" s="1" t="s">
        <v>75</v>
      </c>
      <c r="AI11" s="1" t="s">
        <v>73</v>
      </c>
      <c r="AJ11" s="1" t="s">
        <v>76</v>
      </c>
      <c r="AK11" s="1" t="s">
        <v>77</v>
      </c>
      <c r="AL11" s="1" t="s">
        <v>77</v>
      </c>
      <c r="AM11" s="1" t="s">
        <v>77</v>
      </c>
      <c r="AN11" s="1" t="s">
        <v>73</v>
      </c>
      <c r="AO11" s="1" t="s">
        <v>73</v>
      </c>
      <c r="AP11" s="1" t="s">
        <v>74</v>
      </c>
      <c r="AQ11" s="1" t="s">
        <v>75</v>
      </c>
      <c r="AR11" s="1" t="s">
        <v>75</v>
      </c>
      <c r="AS11" s="1" t="s">
        <v>75</v>
      </c>
      <c r="AT11" s="1" t="s">
        <v>77</v>
      </c>
      <c r="AU11" s="1" t="s">
        <v>76</v>
      </c>
      <c r="AV11" s="1" t="s">
        <v>73</v>
      </c>
      <c r="AW11" s="1" t="s">
        <v>75</v>
      </c>
      <c r="AX11" s="1" t="s">
        <v>76</v>
      </c>
      <c r="AY11" s="1" t="s">
        <v>76</v>
      </c>
      <c r="AZ11" s="1" t="s">
        <v>76</v>
      </c>
      <c r="BA11" s="1" t="s">
        <v>76</v>
      </c>
      <c r="BB11" s="1" t="s">
        <v>76</v>
      </c>
      <c r="BC11" s="1" t="s">
        <v>73</v>
      </c>
      <c r="BD11" s="1" t="s">
        <v>73</v>
      </c>
      <c r="BE11" s="1" t="s">
        <v>73</v>
      </c>
      <c r="BF11" s="1" t="s">
        <v>73</v>
      </c>
      <c r="BG11" s="1" t="s">
        <v>73</v>
      </c>
      <c r="BH11" s="1" t="s">
        <v>73</v>
      </c>
      <c r="BI11" s="1" t="s">
        <v>75</v>
      </c>
      <c r="BJ11" s="1" t="s">
        <v>92</v>
      </c>
      <c r="BK11" s="5">
        <v>31362</v>
      </c>
      <c r="BL11" s="6">
        <v>11</v>
      </c>
      <c r="BM11" s="6">
        <v>11</v>
      </c>
      <c r="BN11" s="3">
        <v>1985</v>
      </c>
      <c r="BO11" s="3">
        <v>36</v>
      </c>
      <c r="BP11" s="1" t="s">
        <v>79</v>
      </c>
    </row>
    <row r="12" spans="1:68" ht="13.2">
      <c r="A12" s="4">
        <v>44205.422389652776</v>
      </c>
      <c r="B12" s="1" t="s">
        <v>70</v>
      </c>
      <c r="C12" s="1" t="s">
        <v>68</v>
      </c>
      <c r="D12" s="1" t="s">
        <v>68</v>
      </c>
      <c r="E12" s="1" t="s">
        <v>70</v>
      </c>
      <c r="F12" s="1" t="s">
        <v>70</v>
      </c>
      <c r="G12" s="1" t="s">
        <v>70</v>
      </c>
      <c r="H12" s="1" t="s">
        <v>69</v>
      </c>
      <c r="I12" s="1" t="s">
        <v>69</v>
      </c>
      <c r="J12" s="1" t="s">
        <v>69</v>
      </c>
      <c r="K12" s="1" t="s">
        <v>68</v>
      </c>
      <c r="L12" s="1" t="s">
        <v>71</v>
      </c>
      <c r="M12" s="1" t="s">
        <v>68</v>
      </c>
      <c r="N12" s="1" t="s">
        <v>68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69</v>
      </c>
      <c r="T12" s="1" t="s">
        <v>68</v>
      </c>
      <c r="U12" s="1" t="s">
        <v>68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72</v>
      </c>
      <c r="AA12" s="1" t="s">
        <v>68</v>
      </c>
      <c r="AB12" s="1" t="s">
        <v>72</v>
      </c>
      <c r="AC12" s="1" t="s">
        <v>72</v>
      </c>
      <c r="AD12" s="1" t="s">
        <v>72</v>
      </c>
      <c r="AE12" s="1" t="s">
        <v>70</v>
      </c>
      <c r="AF12" s="1" t="s">
        <v>77</v>
      </c>
      <c r="AG12" s="1" t="s">
        <v>80</v>
      </c>
      <c r="AH12" s="1" t="s">
        <v>75</v>
      </c>
      <c r="AI12" s="1" t="s">
        <v>76</v>
      </c>
      <c r="AJ12" s="1" t="s">
        <v>77</v>
      </c>
      <c r="AK12" s="1" t="s">
        <v>74</v>
      </c>
      <c r="AL12" s="1" t="s">
        <v>74</v>
      </c>
      <c r="AM12" s="1" t="s">
        <v>77</v>
      </c>
      <c r="AN12" s="1" t="s">
        <v>77</v>
      </c>
      <c r="AO12" s="1" t="s">
        <v>74</v>
      </c>
      <c r="AP12" s="1" t="s">
        <v>74</v>
      </c>
      <c r="AQ12" s="1" t="s">
        <v>74</v>
      </c>
      <c r="AR12" s="1" t="s">
        <v>74</v>
      </c>
      <c r="AS12" s="1" t="s">
        <v>76</v>
      </c>
      <c r="AT12" s="1" t="s">
        <v>74</v>
      </c>
      <c r="AU12" s="1" t="s">
        <v>76</v>
      </c>
      <c r="AV12" s="1" t="s">
        <v>75</v>
      </c>
      <c r="AW12" s="1" t="s">
        <v>75</v>
      </c>
      <c r="AX12" s="1" t="s">
        <v>74</v>
      </c>
      <c r="AY12" s="1" t="s">
        <v>76</v>
      </c>
      <c r="AZ12" s="1" t="s">
        <v>76</v>
      </c>
      <c r="BA12" s="1" t="s">
        <v>74</v>
      </c>
      <c r="BB12" s="1" t="s">
        <v>74</v>
      </c>
      <c r="BC12" s="1" t="s">
        <v>74</v>
      </c>
      <c r="BD12" s="1" t="s">
        <v>74</v>
      </c>
      <c r="BE12" s="1" t="s">
        <v>76</v>
      </c>
      <c r="BF12" s="1" t="s">
        <v>77</v>
      </c>
      <c r="BG12" s="1" t="s">
        <v>73</v>
      </c>
      <c r="BH12" s="1" t="s">
        <v>73</v>
      </c>
      <c r="BI12" s="1" t="s">
        <v>76</v>
      </c>
      <c r="BJ12" s="1" t="s">
        <v>87</v>
      </c>
      <c r="BK12" s="5">
        <v>33308</v>
      </c>
      <c r="BL12" s="6">
        <v>11</v>
      </c>
      <c r="BM12" s="6">
        <v>3</v>
      </c>
      <c r="BN12" s="3">
        <v>1991</v>
      </c>
      <c r="BO12" s="3">
        <v>30</v>
      </c>
      <c r="BP12" s="1" t="s">
        <v>79</v>
      </c>
    </row>
    <row r="13" spans="1:68" ht="13.2">
      <c r="A13" s="4">
        <v>44205.42249045139</v>
      </c>
      <c r="B13" s="1" t="s">
        <v>68</v>
      </c>
      <c r="C13" s="1" t="s">
        <v>71</v>
      </c>
      <c r="D13" s="1" t="s">
        <v>70</v>
      </c>
      <c r="E13" s="1" t="s">
        <v>70</v>
      </c>
      <c r="F13" s="1" t="s">
        <v>69</v>
      </c>
      <c r="G13" s="1" t="s">
        <v>71</v>
      </c>
      <c r="H13" s="1" t="s">
        <v>71</v>
      </c>
      <c r="I13" s="1" t="s">
        <v>71</v>
      </c>
      <c r="J13" s="1" t="s">
        <v>72</v>
      </c>
      <c r="K13" s="1" t="s">
        <v>69</v>
      </c>
      <c r="L13" s="1" t="s">
        <v>69</v>
      </c>
      <c r="M13" s="1" t="s">
        <v>68</v>
      </c>
      <c r="N13" s="1" t="s">
        <v>69</v>
      </c>
      <c r="O13" s="1" t="s">
        <v>71</v>
      </c>
      <c r="P13" s="1" t="s">
        <v>69</v>
      </c>
      <c r="Q13" s="1" t="s">
        <v>68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  <c r="W13" s="1" t="s">
        <v>68</v>
      </c>
      <c r="X13" s="1" t="s">
        <v>69</v>
      </c>
      <c r="Y13" s="1" t="s">
        <v>72</v>
      </c>
      <c r="Z13" s="1" t="s">
        <v>68</v>
      </c>
      <c r="AA13" s="1" t="s">
        <v>69</v>
      </c>
      <c r="AB13" s="1" t="s">
        <v>69</v>
      </c>
      <c r="AC13" s="1" t="s">
        <v>71</v>
      </c>
      <c r="AD13" s="1" t="s">
        <v>71</v>
      </c>
      <c r="AE13" s="1" t="s">
        <v>68</v>
      </c>
      <c r="AF13" s="1" t="s">
        <v>77</v>
      </c>
      <c r="AG13" s="1" t="s">
        <v>80</v>
      </c>
      <c r="AH13" s="1" t="s">
        <v>75</v>
      </c>
      <c r="AI13" s="1" t="s">
        <v>77</v>
      </c>
      <c r="AJ13" s="1" t="s">
        <v>75</v>
      </c>
      <c r="AK13" s="1" t="s">
        <v>74</v>
      </c>
      <c r="AL13" s="1" t="s">
        <v>74</v>
      </c>
      <c r="AM13" s="1" t="s">
        <v>74</v>
      </c>
      <c r="AN13" s="1" t="s">
        <v>74</v>
      </c>
      <c r="AO13" s="1" t="s">
        <v>73</v>
      </c>
      <c r="AP13" s="1" t="s">
        <v>75</v>
      </c>
      <c r="AQ13" s="1" t="s">
        <v>75</v>
      </c>
      <c r="AR13" s="1" t="s">
        <v>75</v>
      </c>
      <c r="AS13" s="1" t="s">
        <v>75</v>
      </c>
      <c r="AT13" s="1" t="s">
        <v>74</v>
      </c>
      <c r="AU13" s="1" t="s">
        <v>76</v>
      </c>
      <c r="AV13" s="1" t="s">
        <v>76</v>
      </c>
      <c r="AW13" s="1" t="s">
        <v>76</v>
      </c>
      <c r="AX13" s="1" t="s">
        <v>77</v>
      </c>
      <c r="AY13" s="1" t="s">
        <v>77</v>
      </c>
      <c r="AZ13" s="1" t="s">
        <v>75</v>
      </c>
      <c r="BA13" s="1" t="s">
        <v>77</v>
      </c>
      <c r="BB13" s="1" t="s">
        <v>75</v>
      </c>
      <c r="BC13" s="1" t="s">
        <v>80</v>
      </c>
      <c r="BD13" s="1" t="s">
        <v>76</v>
      </c>
      <c r="BE13" s="1" t="s">
        <v>76</v>
      </c>
      <c r="BF13" s="1" t="s">
        <v>75</v>
      </c>
      <c r="BG13" s="1" t="s">
        <v>77</v>
      </c>
      <c r="BH13" s="1" t="s">
        <v>74</v>
      </c>
      <c r="BI13" s="1" t="s">
        <v>76</v>
      </c>
      <c r="BJ13" s="1" t="s">
        <v>93</v>
      </c>
      <c r="BK13" s="5">
        <v>231970</v>
      </c>
      <c r="BL13" s="6">
        <v>9</v>
      </c>
      <c r="BM13" s="6">
        <v>2</v>
      </c>
      <c r="BN13" s="3">
        <v>1992</v>
      </c>
      <c r="BO13" s="3">
        <v>29</v>
      </c>
      <c r="BP13" s="1" t="s">
        <v>82</v>
      </c>
    </row>
    <row r="14" spans="1:68" ht="13.2">
      <c r="A14" s="4">
        <v>44205.422621631944</v>
      </c>
      <c r="B14" s="1" t="s">
        <v>68</v>
      </c>
      <c r="C14" s="1" t="s">
        <v>68</v>
      </c>
      <c r="D14" s="1" t="s">
        <v>71</v>
      </c>
      <c r="E14" s="1" t="s">
        <v>72</v>
      </c>
      <c r="F14" s="1" t="s">
        <v>70</v>
      </c>
      <c r="G14" s="1" t="s">
        <v>69</v>
      </c>
      <c r="H14" s="1" t="s">
        <v>69</v>
      </c>
      <c r="I14" s="1" t="s">
        <v>69</v>
      </c>
      <c r="J14" s="1" t="s">
        <v>70</v>
      </c>
      <c r="K14" s="1" t="s">
        <v>71</v>
      </c>
      <c r="L14" s="1" t="s">
        <v>68</v>
      </c>
      <c r="M14" s="1" t="s">
        <v>70</v>
      </c>
      <c r="N14" s="1" t="s">
        <v>69</v>
      </c>
      <c r="O14" s="1" t="s">
        <v>70</v>
      </c>
      <c r="P14" s="1" t="s">
        <v>69</v>
      </c>
      <c r="Q14" s="1" t="s">
        <v>71</v>
      </c>
      <c r="R14" s="1" t="s">
        <v>68</v>
      </c>
      <c r="S14" s="1" t="s">
        <v>68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70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70</v>
      </c>
      <c r="AE14" s="1" t="s">
        <v>68</v>
      </c>
      <c r="AF14" s="1" t="s">
        <v>73</v>
      </c>
      <c r="AG14" s="1" t="s">
        <v>77</v>
      </c>
      <c r="AH14" s="1" t="s">
        <v>75</v>
      </c>
      <c r="AI14" s="1" t="s">
        <v>74</v>
      </c>
      <c r="AJ14" s="1" t="s">
        <v>76</v>
      </c>
      <c r="AK14" s="1" t="s">
        <v>73</v>
      </c>
      <c r="AL14" s="1" t="s">
        <v>73</v>
      </c>
      <c r="AM14" s="1" t="s">
        <v>73</v>
      </c>
      <c r="AN14" s="1" t="s">
        <v>76</v>
      </c>
      <c r="AO14" s="1" t="s">
        <v>77</v>
      </c>
      <c r="AP14" s="1" t="s">
        <v>75</v>
      </c>
      <c r="AQ14" s="1" t="s">
        <v>75</v>
      </c>
      <c r="AR14" s="1" t="s">
        <v>75</v>
      </c>
      <c r="AS14" s="1" t="s">
        <v>73</v>
      </c>
      <c r="AT14" s="1" t="s">
        <v>73</v>
      </c>
      <c r="AU14" s="1" t="s">
        <v>73</v>
      </c>
      <c r="AV14" s="1" t="s">
        <v>76</v>
      </c>
      <c r="AW14" s="1" t="s">
        <v>73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76</v>
      </c>
      <c r="BE14" s="1" t="s">
        <v>76</v>
      </c>
      <c r="BF14" s="1" t="s">
        <v>76</v>
      </c>
      <c r="BG14" s="1" t="s">
        <v>76</v>
      </c>
      <c r="BH14" s="1" t="s">
        <v>76</v>
      </c>
      <c r="BI14" s="1" t="s">
        <v>76</v>
      </c>
      <c r="BJ14" s="1" t="s">
        <v>94</v>
      </c>
      <c r="BK14" s="5">
        <v>31952</v>
      </c>
      <c r="BL14" s="6">
        <v>24</v>
      </c>
      <c r="BM14" s="6">
        <v>6</v>
      </c>
      <c r="BN14" s="3">
        <v>1987</v>
      </c>
      <c r="BO14" s="3">
        <v>34</v>
      </c>
      <c r="BP14" s="1" t="s">
        <v>82</v>
      </c>
    </row>
    <row r="15" spans="1:68" ht="13.2">
      <c r="A15" s="7">
        <v>44205.42263483796</v>
      </c>
      <c r="B15" s="8" t="s">
        <v>69</v>
      </c>
      <c r="C15" s="8" t="s">
        <v>72</v>
      </c>
      <c r="D15" s="8" t="s">
        <v>70</v>
      </c>
      <c r="E15" s="8" t="s">
        <v>70</v>
      </c>
      <c r="F15" s="8" t="s">
        <v>68</v>
      </c>
      <c r="G15" s="8" t="s">
        <v>69</v>
      </c>
      <c r="H15" s="8" t="s">
        <v>70</v>
      </c>
      <c r="I15" s="8" t="s">
        <v>71</v>
      </c>
      <c r="J15" s="8" t="s">
        <v>68</v>
      </c>
      <c r="K15" s="8" t="s">
        <v>71</v>
      </c>
      <c r="L15" s="8" t="s">
        <v>84</v>
      </c>
      <c r="M15" s="8" t="s">
        <v>71</v>
      </c>
      <c r="N15" s="8" t="s">
        <v>71</v>
      </c>
      <c r="O15" s="8" t="s">
        <v>69</v>
      </c>
      <c r="P15" s="8" t="s">
        <v>68</v>
      </c>
      <c r="Q15" s="8" t="s">
        <v>70</v>
      </c>
      <c r="R15" s="8" t="s">
        <v>70</v>
      </c>
      <c r="S15" s="8" t="s">
        <v>70</v>
      </c>
      <c r="T15" s="8" t="s">
        <v>68</v>
      </c>
      <c r="U15" s="8" t="s">
        <v>68</v>
      </c>
      <c r="V15" s="8" t="s">
        <v>69</v>
      </c>
      <c r="W15" s="8" t="s">
        <v>70</v>
      </c>
      <c r="X15" s="8" t="s">
        <v>70</v>
      </c>
      <c r="Y15" s="8" t="s">
        <v>69</v>
      </c>
      <c r="Z15" s="8" t="s">
        <v>71</v>
      </c>
      <c r="AA15" s="8" t="s">
        <v>71</v>
      </c>
      <c r="AB15" s="8" t="s">
        <v>71</v>
      </c>
      <c r="AC15" s="8" t="s">
        <v>72</v>
      </c>
      <c r="AD15" s="8" t="s">
        <v>72</v>
      </c>
      <c r="AE15" s="8" t="s">
        <v>69</v>
      </c>
      <c r="AF15" s="8" t="s">
        <v>73</v>
      </c>
      <c r="AG15" s="8" t="s">
        <v>74</v>
      </c>
      <c r="AH15" s="8" t="s">
        <v>75</v>
      </c>
      <c r="AI15" s="8" t="s">
        <v>76</v>
      </c>
      <c r="AJ15" s="8" t="s">
        <v>77</v>
      </c>
      <c r="AK15" s="8" t="s">
        <v>73</v>
      </c>
      <c r="AL15" s="8" t="s">
        <v>73</v>
      </c>
      <c r="AM15" s="8" t="s">
        <v>74</v>
      </c>
      <c r="AN15" s="8" t="s">
        <v>73</v>
      </c>
      <c r="AO15" s="8" t="s">
        <v>74</v>
      </c>
      <c r="AP15" s="8" t="s">
        <v>80</v>
      </c>
      <c r="AQ15" s="8" t="s">
        <v>74</v>
      </c>
      <c r="AR15" s="8" t="s">
        <v>77</v>
      </c>
      <c r="AS15" s="8" t="s">
        <v>75</v>
      </c>
      <c r="AT15" s="8" t="s">
        <v>74</v>
      </c>
      <c r="AU15" s="8" t="s">
        <v>76</v>
      </c>
      <c r="AV15" s="8" t="s">
        <v>73</v>
      </c>
      <c r="AW15" s="8" t="s">
        <v>77</v>
      </c>
      <c r="AX15" s="8" t="s">
        <v>77</v>
      </c>
      <c r="AY15" s="8" t="s">
        <v>77</v>
      </c>
      <c r="AZ15" s="8" t="s">
        <v>75</v>
      </c>
      <c r="BA15" s="8" t="s">
        <v>76</v>
      </c>
      <c r="BB15" s="8" t="s">
        <v>76</v>
      </c>
      <c r="BC15" s="8" t="s">
        <v>75</v>
      </c>
      <c r="BD15" s="8" t="s">
        <v>73</v>
      </c>
      <c r="BE15" s="8" t="s">
        <v>74</v>
      </c>
      <c r="BF15" s="8" t="s">
        <v>80</v>
      </c>
      <c r="BG15" s="8" t="s">
        <v>74</v>
      </c>
      <c r="BH15" s="8" t="s">
        <v>80</v>
      </c>
      <c r="BI15" s="8" t="s">
        <v>75</v>
      </c>
      <c r="BJ15" s="8" t="s">
        <v>95</v>
      </c>
      <c r="BK15" s="9">
        <v>44205</v>
      </c>
      <c r="BL15" s="10">
        <v>9</v>
      </c>
      <c r="BM15" s="10">
        <v>1</v>
      </c>
      <c r="BN15" s="11">
        <v>2021</v>
      </c>
      <c r="BO15" s="11">
        <v>0</v>
      </c>
      <c r="BP15" s="8" t="s">
        <v>79</v>
      </c>
    </row>
    <row r="16" spans="1:68" ht="13.2">
      <c r="A16" s="4">
        <v>44205.422637731477</v>
      </c>
      <c r="B16" s="1" t="s">
        <v>70</v>
      </c>
      <c r="C16" s="1" t="s">
        <v>71</v>
      </c>
      <c r="D16" s="1" t="s">
        <v>70</v>
      </c>
      <c r="E16" s="1" t="s">
        <v>68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70</v>
      </c>
      <c r="K16" s="1" t="s">
        <v>71</v>
      </c>
      <c r="L16" s="1" t="s">
        <v>83</v>
      </c>
      <c r="M16" s="1" t="s">
        <v>71</v>
      </c>
      <c r="N16" s="1" t="s">
        <v>68</v>
      </c>
      <c r="O16" s="1" t="s">
        <v>71</v>
      </c>
      <c r="P16" s="1" t="s">
        <v>70</v>
      </c>
      <c r="Q16" s="1" t="s">
        <v>68</v>
      </c>
      <c r="R16" s="1" t="s">
        <v>71</v>
      </c>
      <c r="S16" s="1" t="s">
        <v>71</v>
      </c>
      <c r="T16" s="1" t="s">
        <v>71</v>
      </c>
      <c r="U16" s="1" t="s">
        <v>71</v>
      </c>
      <c r="V16" s="1" t="s">
        <v>68</v>
      </c>
      <c r="W16" s="1" t="s">
        <v>71</v>
      </c>
      <c r="X16" s="1" t="s">
        <v>83</v>
      </c>
      <c r="Y16" s="1" t="s">
        <v>83</v>
      </c>
      <c r="Z16" s="1" t="s">
        <v>68</v>
      </c>
      <c r="AA16" s="1" t="s">
        <v>70</v>
      </c>
      <c r="AB16" s="1" t="s">
        <v>71</v>
      </c>
      <c r="AC16" s="1" t="s">
        <v>84</v>
      </c>
      <c r="AD16" s="1" t="s">
        <v>84</v>
      </c>
      <c r="AE16" s="1" t="s">
        <v>71</v>
      </c>
      <c r="AF16" s="1" t="s">
        <v>73</v>
      </c>
      <c r="AG16" s="1" t="s">
        <v>74</v>
      </c>
      <c r="AH16" s="1" t="s">
        <v>75</v>
      </c>
      <c r="AI16" s="1" t="s">
        <v>76</v>
      </c>
      <c r="AJ16" s="1" t="s">
        <v>76</v>
      </c>
      <c r="AK16" s="1" t="s">
        <v>77</v>
      </c>
      <c r="AL16" s="1" t="s">
        <v>77</v>
      </c>
      <c r="AM16" s="1" t="s">
        <v>73</v>
      </c>
      <c r="AN16" s="1" t="s">
        <v>74</v>
      </c>
      <c r="AO16" s="1" t="s">
        <v>80</v>
      </c>
      <c r="AP16" s="1" t="s">
        <v>80</v>
      </c>
      <c r="AQ16" s="1" t="s">
        <v>80</v>
      </c>
      <c r="AR16" s="1" t="s">
        <v>76</v>
      </c>
      <c r="AS16" s="1" t="s">
        <v>74</v>
      </c>
      <c r="AT16" s="1" t="s">
        <v>77</v>
      </c>
      <c r="AU16" s="1" t="s">
        <v>74</v>
      </c>
      <c r="AV16" s="1" t="s">
        <v>75</v>
      </c>
      <c r="AW16" s="1" t="s">
        <v>74</v>
      </c>
      <c r="AX16" s="1" t="s">
        <v>80</v>
      </c>
      <c r="AY16" s="1" t="s">
        <v>80</v>
      </c>
      <c r="AZ16" s="1" t="s">
        <v>75</v>
      </c>
      <c r="BA16" s="1" t="s">
        <v>80</v>
      </c>
      <c r="BB16" s="1" t="s">
        <v>80</v>
      </c>
      <c r="BC16" s="1" t="s">
        <v>80</v>
      </c>
      <c r="BD16" s="1" t="s">
        <v>73</v>
      </c>
      <c r="BE16" s="1" t="s">
        <v>73</v>
      </c>
      <c r="BF16" s="1" t="s">
        <v>74</v>
      </c>
      <c r="BG16" s="1" t="s">
        <v>80</v>
      </c>
      <c r="BH16" s="1" t="s">
        <v>80</v>
      </c>
      <c r="BI16" s="1" t="s">
        <v>75</v>
      </c>
      <c r="BJ16" s="1" t="s">
        <v>96</v>
      </c>
      <c r="BK16" s="5">
        <v>33998</v>
      </c>
      <c r="BL16" s="6">
        <v>29</v>
      </c>
      <c r="BM16" s="6">
        <v>1</v>
      </c>
      <c r="BN16" s="3">
        <v>1993</v>
      </c>
      <c r="BO16" s="3">
        <v>28</v>
      </c>
      <c r="BP16" s="1" t="s">
        <v>79</v>
      </c>
    </row>
    <row r="17" spans="1:68" ht="13.2">
      <c r="A17" s="4">
        <v>44205.422671087959</v>
      </c>
      <c r="B17" s="1" t="s">
        <v>69</v>
      </c>
      <c r="C17" s="1" t="s">
        <v>70</v>
      </c>
      <c r="D17" s="1" t="s">
        <v>69</v>
      </c>
      <c r="E17" s="1" t="s">
        <v>69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72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71</v>
      </c>
      <c r="P17" s="1" t="s">
        <v>69</v>
      </c>
      <c r="Q17" s="1" t="s">
        <v>68</v>
      </c>
      <c r="R17" s="1" t="s">
        <v>68</v>
      </c>
      <c r="S17" s="1" t="s">
        <v>68</v>
      </c>
      <c r="T17" s="1" t="s">
        <v>71</v>
      </c>
      <c r="U17" s="1" t="s">
        <v>68</v>
      </c>
      <c r="V17" s="1" t="s">
        <v>70</v>
      </c>
      <c r="W17" s="1" t="s">
        <v>70</v>
      </c>
      <c r="X17" s="1" t="s">
        <v>70</v>
      </c>
      <c r="Y17" s="1" t="s">
        <v>72</v>
      </c>
      <c r="Z17" s="1" t="s">
        <v>69</v>
      </c>
      <c r="AA17" s="1" t="s">
        <v>69</v>
      </c>
      <c r="AB17" s="1" t="s">
        <v>68</v>
      </c>
      <c r="AC17" s="1" t="s">
        <v>68</v>
      </c>
      <c r="AD17" s="1" t="s">
        <v>68</v>
      </c>
      <c r="AE17" s="1" t="s">
        <v>68</v>
      </c>
      <c r="AF17" s="1" t="s">
        <v>77</v>
      </c>
      <c r="AG17" s="1" t="s">
        <v>74</v>
      </c>
      <c r="AH17" s="1" t="s">
        <v>75</v>
      </c>
      <c r="AI17" s="1" t="s">
        <v>76</v>
      </c>
      <c r="AJ17" s="1" t="s">
        <v>76</v>
      </c>
      <c r="AK17" s="1" t="s">
        <v>74</v>
      </c>
      <c r="AL17" s="1" t="s">
        <v>74</v>
      </c>
      <c r="AM17" s="1" t="s">
        <v>74</v>
      </c>
      <c r="AN17" s="1" t="s">
        <v>80</v>
      </c>
      <c r="AO17" s="1" t="s">
        <v>74</v>
      </c>
      <c r="AP17" s="1" t="s">
        <v>77</v>
      </c>
      <c r="AQ17" s="1" t="s">
        <v>77</v>
      </c>
      <c r="AR17" s="1" t="s">
        <v>76</v>
      </c>
      <c r="AS17" s="1" t="s">
        <v>80</v>
      </c>
      <c r="AT17" s="1" t="s">
        <v>75</v>
      </c>
      <c r="AU17" s="1" t="s">
        <v>73</v>
      </c>
      <c r="AV17" s="1" t="s">
        <v>73</v>
      </c>
      <c r="AW17" s="1" t="s">
        <v>73</v>
      </c>
      <c r="AX17" s="1" t="s">
        <v>77</v>
      </c>
      <c r="AY17" s="1" t="s">
        <v>73</v>
      </c>
      <c r="AZ17" s="1" t="s">
        <v>75</v>
      </c>
      <c r="BA17" s="1" t="s">
        <v>76</v>
      </c>
      <c r="BB17" s="1" t="s">
        <v>73</v>
      </c>
      <c r="BC17" s="1" t="s">
        <v>80</v>
      </c>
      <c r="BD17" s="1" t="s">
        <v>75</v>
      </c>
      <c r="BE17" s="1" t="s">
        <v>75</v>
      </c>
      <c r="BF17" s="1" t="s">
        <v>77</v>
      </c>
      <c r="BG17" s="1" t="s">
        <v>77</v>
      </c>
      <c r="BH17" s="1" t="s">
        <v>77</v>
      </c>
      <c r="BI17" s="1" t="s">
        <v>77</v>
      </c>
      <c r="BJ17" s="1" t="s">
        <v>97</v>
      </c>
      <c r="BK17" s="5">
        <v>33677</v>
      </c>
      <c r="BL17" s="6">
        <v>14</v>
      </c>
      <c r="BM17" s="6">
        <v>3</v>
      </c>
      <c r="BN17" s="3">
        <v>1992</v>
      </c>
      <c r="BO17" s="3">
        <v>29</v>
      </c>
      <c r="BP17" s="1" t="s">
        <v>82</v>
      </c>
    </row>
    <row r="18" spans="1:68" ht="13.2">
      <c r="A18" s="4">
        <v>44205.422680023148</v>
      </c>
      <c r="B18" s="1" t="s">
        <v>70</v>
      </c>
      <c r="C18" s="1" t="s">
        <v>71</v>
      </c>
      <c r="D18" s="1" t="s">
        <v>68</v>
      </c>
      <c r="E18" s="1" t="s">
        <v>70</v>
      </c>
      <c r="F18" s="1" t="s">
        <v>71</v>
      </c>
      <c r="G18" s="1" t="s">
        <v>70</v>
      </c>
      <c r="H18" s="1" t="s">
        <v>70</v>
      </c>
      <c r="I18" s="1" t="s">
        <v>68</v>
      </c>
      <c r="J18" s="1" t="s">
        <v>71</v>
      </c>
      <c r="K18" s="1" t="s">
        <v>69</v>
      </c>
      <c r="L18" s="1" t="s">
        <v>69</v>
      </c>
      <c r="M18" s="1" t="s">
        <v>69</v>
      </c>
      <c r="N18" s="1" t="s">
        <v>71</v>
      </c>
      <c r="O18" s="1" t="s">
        <v>71</v>
      </c>
      <c r="P18" s="1" t="s">
        <v>70</v>
      </c>
      <c r="Q18" s="1" t="s">
        <v>69</v>
      </c>
      <c r="R18" s="1" t="s">
        <v>69</v>
      </c>
      <c r="S18" s="1" t="s">
        <v>68</v>
      </c>
      <c r="T18" s="1" t="s">
        <v>69</v>
      </c>
      <c r="U18" s="1" t="s">
        <v>69</v>
      </c>
      <c r="V18" s="1" t="s">
        <v>68</v>
      </c>
      <c r="W18" s="1" t="s">
        <v>70</v>
      </c>
      <c r="X18" s="1" t="s">
        <v>69</v>
      </c>
      <c r="Y18" s="1" t="s">
        <v>71</v>
      </c>
      <c r="Z18" s="1" t="s">
        <v>70</v>
      </c>
      <c r="AA18" s="1" t="s">
        <v>70</v>
      </c>
      <c r="AB18" s="1" t="s">
        <v>70</v>
      </c>
      <c r="AC18" s="1" t="s">
        <v>71</v>
      </c>
      <c r="AD18" s="1" t="s">
        <v>68</v>
      </c>
      <c r="AE18" s="1" t="s">
        <v>71</v>
      </c>
      <c r="AF18" s="1" t="s">
        <v>77</v>
      </c>
      <c r="AG18" s="1" t="s">
        <v>73</v>
      </c>
      <c r="AH18" s="1" t="s">
        <v>75</v>
      </c>
      <c r="AI18" s="1" t="s">
        <v>73</v>
      </c>
      <c r="AJ18" s="1" t="s">
        <v>80</v>
      </c>
      <c r="AK18" s="1" t="s">
        <v>74</v>
      </c>
      <c r="AL18" s="1" t="s">
        <v>77</v>
      </c>
      <c r="AM18" s="1" t="s">
        <v>74</v>
      </c>
      <c r="AN18" s="1" t="s">
        <v>74</v>
      </c>
      <c r="AO18" s="1" t="s">
        <v>76</v>
      </c>
      <c r="AP18" s="1" t="s">
        <v>75</v>
      </c>
      <c r="AQ18" s="1" t="s">
        <v>75</v>
      </c>
      <c r="AR18" s="1" t="s">
        <v>80</v>
      </c>
      <c r="AS18" s="1" t="s">
        <v>80</v>
      </c>
      <c r="AT18" s="1" t="s">
        <v>74</v>
      </c>
      <c r="AU18" s="1" t="s">
        <v>76</v>
      </c>
      <c r="AV18" s="1" t="s">
        <v>76</v>
      </c>
      <c r="AW18" s="1" t="s">
        <v>77</v>
      </c>
      <c r="AX18" s="1" t="s">
        <v>73</v>
      </c>
      <c r="AY18" s="1" t="s">
        <v>73</v>
      </c>
      <c r="AZ18" s="1" t="s">
        <v>76</v>
      </c>
      <c r="BA18" s="1" t="s">
        <v>73</v>
      </c>
      <c r="BB18" s="1" t="s">
        <v>75</v>
      </c>
      <c r="BC18" s="1" t="s">
        <v>80</v>
      </c>
      <c r="BD18" s="1" t="s">
        <v>76</v>
      </c>
      <c r="BE18" s="1" t="s">
        <v>73</v>
      </c>
      <c r="BF18" s="1" t="s">
        <v>73</v>
      </c>
      <c r="BG18" s="1" t="s">
        <v>74</v>
      </c>
      <c r="BH18" s="1" t="s">
        <v>77</v>
      </c>
      <c r="BI18" s="1" t="s">
        <v>75</v>
      </c>
      <c r="BJ18" s="1" t="s">
        <v>98</v>
      </c>
      <c r="BK18" s="5">
        <v>33040</v>
      </c>
      <c r="BL18" s="6">
        <v>16</v>
      </c>
      <c r="BM18" s="6">
        <v>6</v>
      </c>
      <c r="BN18" s="3">
        <v>1990</v>
      </c>
      <c r="BO18" s="3">
        <v>31</v>
      </c>
      <c r="BP18" s="1" t="s">
        <v>82</v>
      </c>
    </row>
    <row r="19" spans="1:68" ht="13.2">
      <c r="A19" s="4">
        <v>44205.422728321762</v>
      </c>
      <c r="B19" s="1" t="s">
        <v>71</v>
      </c>
      <c r="C19" s="1" t="s">
        <v>68</v>
      </c>
      <c r="D19" s="1" t="s">
        <v>68</v>
      </c>
      <c r="E19" s="1" t="s">
        <v>68</v>
      </c>
      <c r="F19" s="1" t="s">
        <v>72</v>
      </c>
      <c r="G19" s="1" t="s">
        <v>71</v>
      </c>
      <c r="H19" s="1" t="s">
        <v>71</v>
      </c>
      <c r="I19" s="1" t="s">
        <v>69</v>
      </c>
      <c r="J19" s="1" t="s">
        <v>69</v>
      </c>
      <c r="K19" s="1" t="s">
        <v>72</v>
      </c>
      <c r="L19" s="1" t="s">
        <v>84</v>
      </c>
      <c r="M19" s="1" t="s">
        <v>83</v>
      </c>
      <c r="N19" s="1" t="s">
        <v>70</v>
      </c>
      <c r="O19" s="1" t="s">
        <v>69</v>
      </c>
      <c r="P19" s="1" t="s">
        <v>69</v>
      </c>
      <c r="Q19" s="1" t="s">
        <v>71</v>
      </c>
      <c r="R19" s="1" t="s">
        <v>68</v>
      </c>
      <c r="S19" s="1" t="s">
        <v>71</v>
      </c>
      <c r="T19" s="1" t="s">
        <v>70</v>
      </c>
      <c r="U19" s="1" t="s">
        <v>69</v>
      </c>
      <c r="V19" s="1" t="s">
        <v>68</v>
      </c>
      <c r="W19" s="1" t="s">
        <v>69</v>
      </c>
      <c r="X19" s="1" t="s">
        <v>72</v>
      </c>
      <c r="Y19" s="1" t="s">
        <v>83</v>
      </c>
      <c r="Z19" s="1" t="s">
        <v>72</v>
      </c>
      <c r="AA19" s="1" t="s">
        <v>68</v>
      </c>
      <c r="AB19" s="1" t="s">
        <v>70</v>
      </c>
      <c r="AC19" s="1" t="s">
        <v>71</v>
      </c>
      <c r="AD19" s="1" t="s">
        <v>71</v>
      </c>
      <c r="AE19" s="1" t="s">
        <v>68</v>
      </c>
      <c r="AF19" s="1" t="s">
        <v>74</v>
      </c>
      <c r="AG19" s="1" t="s">
        <v>74</v>
      </c>
      <c r="AH19" s="1" t="s">
        <v>75</v>
      </c>
      <c r="AI19" s="1" t="s">
        <v>73</v>
      </c>
      <c r="AJ19" s="1" t="s">
        <v>77</v>
      </c>
      <c r="AK19" s="1" t="s">
        <v>80</v>
      </c>
      <c r="AL19" s="1" t="s">
        <v>80</v>
      </c>
      <c r="AM19" s="1" t="s">
        <v>73</v>
      </c>
      <c r="AN19" s="1" t="s">
        <v>75</v>
      </c>
      <c r="AO19" s="1" t="s">
        <v>77</v>
      </c>
      <c r="AP19" s="1" t="s">
        <v>80</v>
      </c>
      <c r="AQ19" s="1" t="s">
        <v>80</v>
      </c>
      <c r="AR19" s="1" t="s">
        <v>76</v>
      </c>
      <c r="AS19" s="1" t="s">
        <v>75</v>
      </c>
      <c r="AT19" s="1" t="s">
        <v>73</v>
      </c>
      <c r="AU19" s="1" t="s">
        <v>75</v>
      </c>
      <c r="AV19" s="1" t="s">
        <v>75</v>
      </c>
      <c r="AW19" s="1" t="s">
        <v>77</v>
      </c>
      <c r="AX19" s="1" t="s">
        <v>76</v>
      </c>
      <c r="AY19" s="1" t="s">
        <v>75</v>
      </c>
      <c r="AZ19" s="1" t="s">
        <v>75</v>
      </c>
      <c r="BA19" s="1" t="s">
        <v>75</v>
      </c>
      <c r="BB19" s="1" t="s">
        <v>77</v>
      </c>
      <c r="BC19" s="1" t="s">
        <v>77</v>
      </c>
      <c r="BD19" s="1" t="s">
        <v>77</v>
      </c>
      <c r="BE19" s="1" t="s">
        <v>73</v>
      </c>
      <c r="BF19" s="1" t="s">
        <v>76</v>
      </c>
      <c r="BG19" s="1" t="s">
        <v>74</v>
      </c>
      <c r="BH19" s="1" t="s">
        <v>74</v>
      </c>
      <c r="BI19" s="1" t="s">
        <v>76</v>
      </c>
      <c r="BJ19" s="1" t="s">
        <v>96</v>
      </c>
      <c r="BK19" s="5">
        <v>31385</v>
      </c>
      <c r="BL19" s="6">
        <v>4</v>
      </c>
      <c r="BM19" s="6">
        <v>12</v>
      </c>
      <c r="BN19" s="3">
        <v>1985</v>
      </c>
      <c r="BO19" s="3">
        <v>36</v>
      </c>
      <c r="BP19" s="1" t="s">
        <v>79</v>
      </c>
    </row>
    <row r="20" spans="1:68" ht="13.2">
      <c r="A20" s="4">
        <v>44205.422728506943</v>
      </c>
      <c r="B20" s="1" t="s">
        <v>70</v>
      </c>
      <c r="C20" s="1" t="s">
        <v>68</v>
      </c>
      <c r="D20" s="1" t="s">
        <v>70</v>
      </c>
      <c r="E20" s="1" t="s">
        <v>68</v>
      </c>
      <c r="F20" s="1" t="s">
        <v>70</v>
      </c>
      <c r="G20" s="1" t="s">
        <v>71</v>
      </c>
      <c r="H20" s="1" t="s">
        <v>68</v>
      </c>
      <c r="I20" s="1" t="s">
        <v>71</v>
      </c>
      <c r="J20" s="1" t="s">
        <v>84</v>
      </c>
      <c r="K20" s="1" t="s">
        <v>68</v>
      </c>
      <c r="L20" s="1" t="s">
        <v>68</v>
      </c>
      <c r="M20" s="1" t="s">
        <v>70</v>
      </c>
      <c r="N20" s="1" t="s">
        <v>68</v>
      </c>
      <c r="O20" s="1" t="s">
        <v>68</v>
      </c>
      <c r="P20" s="1" t="s">
        <v>68</v>
      </c>
      <c r="Q20" s="1" t="s">
        <v>68</v>
      </c>
      <c r="R20" s="1" t="s">
        <v>68</v>
      </c>
      <c r="S20" s="1" t="s">
        <v>68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71</v>
      </c>
      <c r="Y20" s="1" t="s">
        <v>71</v>
      </c>
      <c r="Z20" s="1" t="s">
        <v>68</v>
      </c>
      <c r="AA20" s="1" t="s">
        <v>71</v>
      </c>
      <c r="AB20" s="1" t="s">
        <v>68</v>
      </c>
      <c r="AC20" s="1" t="s">
        <v>71</v>
      </c>
      <c r="AD20" s="1" t="s">
        <v>71</v>
      </c>
      <c r="AE20" s="1" t="s">
        <v>72</v>
      </c>
      <c r="AF20" s="1" t="s">
        <v>77</v>
      </c>
      <c r="AG20" s="1" t="s">
        <v>73</v>
      </c>
      <c r="AH20" s="1" t="s">
        <v>75</v>
      </c>
      <c r="AI20" s="1" t="s">
        <v>77</v>
      </c>
      <c r="AJ20" s="1" t="s">
        <v>73</v>
      </c>
      <c r="AK20" s="1" t="s">
        <v>74</v>
      </c>
      <c r="AL20" s="1" t="s">
        <v>74</v>
      </c>
      <c r="AM20" s="1" t="s">
        <v>74</v>
      </c>
      <c r="AN20" s="1" t="s">
        <v>80</v>
      </c>
      <c r="AO20" s="1" t="s">
        <v>77</v>
      </c>
      <c r="AP20" s="1" t="s">
        <v>73</v>
      </c>
      <c r="AQ20" s="1" t="s">
        <v>75</v>
      </c>
      <c r="AR20" s="1" t="s">
        <v>73</v>
      </c>
      <c r="AS20" s="1" t="s">
        <v>76</v>
      </c>
      <c r="AT20" s="1" t="s">
        <v>74</v>
      </c>
      <c r="AU20" s="1" t="s">
        <v>76</v>
      </c>
      <c r="AV20" s="1" t="s">
        <v>76</v>
      </c>
      <c r="AW20" s="1" t="s">
        <v>73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77</v>
      </c>
      <c r="BC20" s="1" t="s">
        <v>77</v>
      </c>
      <c r="BD20" s="1" t="s">
        <v>73</v>
      </c>
      <c r="BE20" s="1" t="s">
        <v>77</v>
      </c>
      <c r="BF20" s="1" t="s">
        <v>73</v>
      </c>
      <c r="BG20" s="1" t="s">
        <v>77</v>
      </c>
      <c r="BH20" s="1" t="s">
        <v>77</v>
      </c>
      <c r="BI20" s="1" t="s">
        <v>74</v>
      </c>
      <c r="BJ20" s="1" t="s">
        <v>87</v>
      </c>
      <c r="BK20" s="5">
        <v>34648</v>
      </c>
      <c r="BL20" s="6">
        <v>10</v>
      </c>
      <c r="BM20" s="6">
        <v>11</v>
      </c>
      <c r="BN20" s="3">
        <v>1994</v>
      </c>
      <c r="BO20" s="3">
        <v>27</v>
      </c>
      <c r="BP20" s="1" t="s">
        <v>82</v>
      </c>
    </row>
    <row r="21" spans="1:68" ht="13.2">
      <c r="A21" s="4">
        <v>44205.422752905091</v>
      </c>
      <c r="B21" s="1" t="s">
        <v>69</v>
      </c>
      <c r="C21" s="1" t="s">
        <v>70</v>
      </c>
      <c r="D21" s="1" t="s">
        <v>68</v>
      </c>
      <c r="E21" s="1" t="s">
        <v>71</v>
      </c>
      <c r="F21" s="1" t="s">
        <v>69</v>
      </c>
      <c r="G21" s="1" t="s">
        <v>68</v>
      </c>
      <c r="H21" s="1" t="s">
        <v>68</v>
      </c>
      <c r="I21" s="1" t="s">
        <v>70</v>
      </c>
      <c r="J21" s="1" t="s">
        <v>83</v>
      </c>
      <c r="K21" s="1" t="s">
        <v>83</v>
      </c>
      <c r="L21" s="1" t="s">
        <v>72</v>
      </c>
      <c r="M21" s="1" t="s">
        <v>68</v>
      </c>
      <c r="N21" s="1" t="s">
        <v>70</v>
      </c>
      <c r="O21" s="1" t="s">
        <v>70</v>
      </c>
      <c r="P21" s="1" t="s">
        <v>69</v>
      </c>
      <c r="Q21" s="1" t="s">
        <v>69</v>
      </c>
      <c r="R21" s="1" t="s">
        <v>69</v>
      </c>
      <c r="S21" s="1" t="s">
        <v>70</v>
      </c>
      <c r="T21" s="1" t="s">
        <v>69</v>
      </c>
      <c r="U21" s="1" t="s">
        <v>68</v>
      </c>
      <c r="V21" s="1" t="s">
        <v>71</v>
      </c>
      <c r="W21" s="1" t="s">
        <v>70</v>
      </c>
      <c r="X21" s="1" t="s">
        <v>68</v>
      </c>
      <c r="Y21" s="1" t="s">
        <v>68</v>
      </c>
      <c r="Z21" s="1" t="s">
        <v>69</v>
      </c>
      <c r="AA21" s="1" t="s">
        <v>70</v>
      </c>
      <c r="AB21" s="1" t="s">
        <v>68</v>
      </c>
      <c r="AC21" s="1" t="s">
        <v>71</v>
      </c>
      <c r="AD21" s="1" t="s">
        <v>71</v>
      </c>
      <c r="AE21" s="1" t="s">
        <v>70</v>
      </c>
      <c r="AF21" s="1" t="s">
        <v>76</v>
      </c>
      <c r="AG21" s="1" t="s">
        <v>77</v>
      </c>
      <c r="AH21" s="1" t="s">
        <v>75</v>
      </c>
      <c r="AI21" s="1" t="s">
        <v>73</v>
      </c>
      <c r="AJ21" s="1" t="s">
        <v>76</v>
      </c>
      <c r="AK21" s="1" t="s">
        <v>77</v>
      </c>
      <c r="AL21" s="1" t="s">
        <v>77</v>
      </c>
      <c r="AM21" s="1" t="s">
        <v>77</v>
      </c>
      <c r="AN21" s="1" t="s">
        <v>74</v>
      </c>
      <c r="AO21" s="1" t="s">
        <v>74</v>
      </c>
      <c r="AP21" s="1" t="s">
        <v>80</v>
      </c>
      <c r="AQ21" s="1" t="s">
        <v>74</v>
      </c>
      <c r="AR21" s="1" t="s">
        <v>76</v>
      </c>
      <c r="AS21" s="1" t="s">
        <v>75</v>
      </c>
      <c r="AT21" s="1" t="s">
        <v>74</v>
      </c>
      <c r="AU21" s="1" t="s">
        <v>75</v>
      </c>
      <c r="AV21" s="1" t="s">
        <v>75</v>
      </c>
      <c r="AW21" s="1" t="s">
        <v>76</v>
      </c>
      <c r="AX21" s="1" t="s">
        <v>75</v>
      </c>
      <c r="AY21" s="1" t="s">
        <v>74</v>
      </c>
      <c r="AZ21" s="1" t="s">
        <v>76</v>
      </c>
      <c r="BA21" s="1" t="s">
        <v>75</v>
      </c>
      <c r="BB21" s="1" t="s">
        <v>76</v>
      </c>
      <c r="BC21" s="1" t="s">
        <v>76</v>
      </c>
      <c r="BD21" s="1" t="s">
        <v>75</v>
      </c>
      <c r="BE21" s="1" t="s">
        <v>75</v>
      </c>
      <c r="BF21" s="1" t="s">
        <v>76</v>
      </c>
      <c r="BG21" s="1" t="s">
        <v>77</v>
      </c>
      <c r="BH21" s="1" t="s">
        <v>74</v>
      </c>
      <c r="BI21" s="1" t="s">
        <v>76</v>
      </c>
      <c r="BJ21" s="1" t="s">
        <v>99</v>
      </c>
      <c r="BK21" s="5">
        <v>32017</v>
      </c>
      <c r="BL21" s="6">
        <v>28</v>
      </c>
      <c r="BM21" s="6">
        <v>8</v>
      </c>
      <c r="BN21" s="3">
        <v>1987</v>
      </c>
      <c r="BO21" s="3">
        <v>34</v>
      </c>
      <c r="BP21" s="1" t="s">
        <v>79</v>
      </c>
    </row>
    <row r="22" spans="1:68" ht="13.2">
      <c r="A22" s="4">
        <v>44205.422816724538</v>
      </c>
      <c r="B22" s="1" t="s">
        <v>69</v>
      </c>
      <c r="C22" s="1" t="s">
        <v>69</v>
      </c>
      <c r="D22" s="1" t="s">
        <v>68</v>
      </c>
      <c r="E22" s="1" t="s">
        <v>68</v>
      </c>
      <c r="F22" s="1" t="s">
        <v>71</v>
      </c>
      <c r="G22" s="1" t="s">
        <v>70</v>
      </c>
      <c r="H22" s="1" t="s">
        <v>69</v>
      </c>
      <c r="I22" s="1" t="s">
        <v>70</v>
      </c>
      <c r="J22" s="1" t="s">
        <v>71</v>
      </c>
      <c r="K22" s="1" t="s">
        <v>68</v>
      </c>
      <c r="L22" s="1" t="s">
        <v>84</v>
      </c>
      <c r="M22" s="1" t="s">
        <v>71</v>
      </c>
      <c r="N22" s="1" t="s">
        <v>68</v>
      </c>
      <c r="O22" s="1" t="s">
        <v>69</v>
      </c>
      <c r="P22" s="1" t="s">
        <v>68</v>
      </c>
      <c r="Q22" s="1" t="s">
        <v>83</v>
      </c>
      <c r="R22" s="1" t="s">
        <v>71</v>
      </c>
      <c r="S22" s="1" t="s">
        <v>72</v>
      </c>
      <c r="T22" s="1" t="s">
        <v>70</v>
      </c>
      <c r="U22" s="1" t="s">
        <v>70</v>
      </c>
      <c r="V22" s="1" t="s">
        <v>70</v>
      </c>
      <c r="W22" s="1" t="s">
        <v>70</v>
      </c>
      <c r="X22" s="1" t="s">
        <v>68</v>
      </c>
      <c r="Y22" s="1" t="s">
        <v>70</v>
      </c>
      <c r="Z22" s="1" t="s">
        <v>72</v>
      </c>
      <c r="AA22" s="1" t="s">
        <v>72</v>
      </c>
      <c r="AB22" s="1" t="s">
        <v>83</v>
      </c>
      <c r="AC22" s="1" t="s">
        <v>84</v>
      </c>
      <c r="AD22" s="1" t="s">
        <v>84</v>
      </c>
      <c r="AE22" s="1" t="s">
        <v>68</v>
      </c>
      <c r="AF22" s="1" t="s">
        <v>75</v>
      </c>
      <c r="AG22" s="1" t="s">
        <v>76</v>
      </c>
      <c r="AH22" s="1" t="s">
        <v>75</v>
      </c>
      <c r="AI22" s="1" t="s">
        <v>76</v>
      </c>
      <c r="AJ22" s="1" t="s">
        <v>73</v>
      </c>
      <c r="AK22" s="1" t="s">
        <v>73</v>
      </c>
      <c r="AL22" s="1" t="s">
        <v>76</v>
      </c>
      <c r="AM22" s="1" t="s">
        <v>73</v>
      </c>
      <c r="AN22" s="1" t="s">
        <v>76</v>
      </c>
      <c r="AO22" s="1" t="s">
        <v>76</v>
      </c>
      <c r="AP22" s="1" t="s">
        <v>80</v>
      </c>
      <c r="AQ22" s="1" t="s">
        <v>77</v>
      </c>
      <c r="AR22" s="1" t="s">
        <v>75</v>
      </c>
      <c r="AS22" s="1" t="s">
        <v>75</v>
      </c>
      <c r="AT22" s="1" t="s">
        <v>74</v>
      </c>
      <c r="AU22" s="1" t="s">
        <v>74</v>
      </c>
      <c r="AV22" s="1" t="s">
        <v>76</v>
      </c>
      <c r="AW22" s="1" t="s">
        <v>74</v>
      </c>
      <c r="AX22" s="1" t="s">
        <v>75</v>
      </c>
      <c r="AY22" s="1" t="s">
        <v>75</v>
      </c>
      <c r="AZ22" s="1" t="s">
        <v>75</v>
      </c>
      <c r="BA22" s="1" t="s">
        <v>75</v>
      </c>
      <c r="BB22" s="1" t="s">
        <v>75</v>
      </c>
      <c r="BC22" s="1" t="s">
        <v>75</v>
      </c>
      <c r="BD22" s="1" t="s">
        <v>77</v>
      </c>
      <c r="BE22" s="1" t="s">
        <v>77</v>
      </c>
      <c r="BF22" s="1" t="s">
        <v>74</v>
      </c>
      <c r="BG22" s="1" t="s">
        <v>80</v>
      </c>
      <c r="BH22" s="1" t="s">
        <v>80</v>
      </c>
      <c r="BI22" s="1" t="s">
        <v>76</v>
      </c>
      <c r="BJ22" s="1" t="s">
        <v>100</v>
      </c>
      <c r="BK22" s="5">
        <v>34172</v>
      </c>
      <c r="BL22" s="6">
        <v>22</v>
      </c>
      <c r="BM22" s="6">
        <v>7</v>
      </c>
      <c r="BN22" s="3">
        <v>1993</v>
      </c>
      <c r="BO22" s="3">
        <v>28</v>
      </c>
      <c r="BP22" s="1" t="s">
        <v>79</v>
      </c>
    </row>
    <row r="23" spans="1:68" ht="13.2">
      <c r="A23" s="4">
        <v>44205.422817916668</v>
      </c>
      <c r="B23" s="1" t="s">
        <v>70</v>
      </c>
      <c r="C23" s="1" t="s">
        <v>71</v>
      </c>
      <c r="D23" s="1" t="s">
        <v>70</v>
      </c>
      <c r="E23" s="1" t="s">
        <v>68</v>
      </c>
      <c r="F23" s="1" t="s">
        <v>70</v>
      </c>
      <c r="G23" s="1" t="s">
        <v>71</v>
      </c>
      <c r="H23" s="1" t="s">
        <v>68</v>
      </c>
      <c r="I23" s="1" t="s">
        <v>68</v>
      </c>
      <c r="J23" s="1" t="s">
        <v>68</v>
      </c>
      <c r="K23" s="1" t="s">
        <v>71</v>
      </c>
      <c r="L23" s="1" t="s">
        <v>83</v>
      </c>
      <c r="M23" s="1" t="s">
        <v>72</v>
      </c>
      <c r="N23" s="1" t="s">
        <v>69</v>
      </c>
      <c r="O23" s="1" t="s">
        <v>68</v>
      </c>
      <c r="P23" s="1" t="s">
        <v>70</v>
      </c>
      <c r="Q23" s="1" t="s">
        <v>68</v>
      </c>
      <c r="R23" s="1" t="s">
        <v>70</v>
      </c>
      <c r="S23" s="1" t="s">
        <v>70</v>
      </c>
      <c r="T23" s="1" t="s">
        <v>71</v>
      </c>
      <c r="U23" s="1" t="s">
        <v>68</v>
      </c>
      <c r="V23" s="1" t="s">
        <v>71</v>
      </c>
      <c r="W23" s="1" t="s">
        <v>68</v>
      </c>
      <c r="X23" s="1" t="s">
        <v>72</v>
      </c>
      <c r="Y23" s="1" t="s">
        <v>68</v>
      </c>
      <c r="Z23" s="1" t="s">
        <v>71</v>
      </c>
      <c r="AA23" s="1" t="s">
        <v>70</v>
      </c>
      <c r="AB23" s="1" t="s">
        <v>68</v>
      </c>
      <c r="AC23" s="1" t="s">
        <v>72</v>
      </c>
      <c r="AD23" s="1" t="s">
        <v>83</v>
      </c>
      <c r="AE23" s="1" t="s">
        <v>68</v>
      </c>
      <c r="AF23" s="1" t="s">
        <v>76</v>
      </c>
      <c r="AG23" s="1" t="s">
        <v>74</v>
      </c>
      <c r="AH23" s="1" t="s">
        <v>75</v>
      </c>
      <c r="AI23" s="1" t="s">
        <v>73</v>
      </c>
      <c r="AJ23" s="1" t="s">
        <v>76</v>
      </c>
      <c r="AK23" s="1" t="s">
        <v>74</v>
      </c>
      <c r="AL23" s="1" t="s">
        <v>73</v>
      </c>
      <c r="AM23" s="1" t="s">
        <v>77</v>
      </c>
      <c r="AN23" s="1" t="s">
        <v>77</v>
      </c>
      <c r="AO23" s="1" t="s">
        <v>74</v>
      </c>
      <c r="AP23" s="1" t="s">
        <v>80</v>
      </c>
      <c r="AQ23" s="1" t="s">
        <v>74</v>
      </c>
      <c r="AR23" s="1" t="s">
        <v>76</v>
      </c>
      <c r="AS23" s="1" t="s">
        <v>76</v>
      </c>
      <c r="AT23" s="1" t="s">
        <v>77</v>
      </c>
      <c r="AU23" s="1" t="s">
        <v>73</v>
      </c>
      <c r="AV23" s="1" t="s">
        <v>75</v>
      </c>
      <c r="AW23" s="1" t="s">
        <v>76</v>
      </c>
      <c r="AX23" s="1" t="s">
        <v>76</v>
      </c>
      <c r="AY23" s="1" t="s">
        <v>77</v>
      </c>
      <c r="AZ23" s="1" t="s">
        <v>76</v>
      </c>
      <c r="BA23" s="1" t="s">
        <v>76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77</v>
      </c>
      <c r="BG23" s="1" t="s">
        <v>74</v>
      </c>
      <c r="BH23" s="1" t="s">
        <v>80</v>
      </c>
      <c r="BI23" s="1" t="s">
        <v>76</v>
      </c>
      <c r="BJ23" s="1" t="s">
        <v>101</v>
      </c>
      <c r="BK23" s="5">
        <v>28745</v>
      </c>
      <c r="BL23" s="6">
        <v>12</v>
      </c>
      <c r="BM23" s="6">
        <v>9</v>
      </c>
      <c r="BN23" s="3">
        <v>1978</v>
      </c>
      <c r="BO23" s="3">
        <v>43</v>
      </c>
      <c r="BP23" s="1" t="s">
        <v>79</v>
      </c>
    </row>
    <row r="24" spans="1:68" ht="13.2">
      <c r="A24" s="4">
        <v>44205.422880011574</v>
      </c>
      <c r="B24" s="1" t="s">
        <v>70</v>
      </c>
      <c r="C24" s="1" t="s">
        <v>71</v>
      </c>
      <c r="D24" s="1" t="s">
        <v>70</v>
      </c>
      <c r="E24" s="1" t="s">
        <v>84</v>
      </c>
      <c r="F24" s="1" t="s">
        <v>84</v>
      </c>
      <c r="G24" s="1" t="s">
        <v>68</v>
      </c>
      <c r="H24" s="1" t="s">
        <v>70</v>
      </c>
      <c r="I24" s="1" t="s">
        <v>69</v>
      </c>
      <c r="J24" s="1" t="s">
        <v>69</v>
      </c>
      <c r="K24" s="1" t="s">
        <v>84</v>
      </c>
      <c r="L24" s="1" t="s">
        <v>84</v>
      </c>
      <c r="M24" s="1" t="s">
        <v>84</v>
      </c>
      <c r="N24" s="1" t="s">
        <v>68</v>
      </c>
      <c r="O24" s="1" t="s">
        <v>69</v>
      </c>
      <c r="P24" s="1" t="s">
        <v>68</v>
      </c>
      <c r="Q24" s="1" t="s">
        <v>71</v>
      </c>
      <c r="R24" s="1" t="s">
        <v>71</v>
      </c>
      <c r="S24" s="1" t="s">
        <v>71</v>
      </c>
      <c r="T24" s="1" t="s">
        <v>70</v>
      </c>
      <c r="U24" s="1" t="s">
        <v>71</v>
      </c>
      <c r="V24" s="1" t="s">
        <v>71</v>
      </c>
      <c r="W24" s="1" t="s">
        <v>70</v>
      </c>
      <c r="X24" s="1" t="s">
        <v>71</v>
      </c>
      <c r="Y24" s="1" t="s">
        <v>68</v>
      </c>
      <c r="Z24" s="1" t="s">
        <v>71</v>
      </c>
      <c r="AA24" s="1" t="s">
        <v>71</v>
      </c>
      <c r="AB24" s="1" t="s">
        <v>71</v>
      </c>
      <c r="AC24" s="1" t="s">
        <v>83</v>
      </c>
      <c r="AD24" s="1" t="s">
        <v>83</v>
      </c>
      <c r="AE24" s="1" t="s">
        <v>83</v>
      </c>
      <c r="AF24" s="1" t="s">
        <v>77</v>
      </c>
      <c r="AG24" s="1" t="s">
        <v>80</v>
      </c>
      <c r="AH24" s="1" t="s">
        <v>75</v>
      </c>
      <c r="AI24" s="1" t="s">
        <v>80</v>
      </c>
      <c r="AJ24" s="1" t="s">
        <v>80</v>
      </c>
      <c r="AK24" s="1" t="s">
        <v>77</v>
      </c>
      <c r="AL24" s="1" t="s">
        <v>77</v>
      </c>
      <c r="AM24" s="1" t="s">
        <v>77</v>
      </c>
      <c r="AN24" s="1" t="s">
        <v>73</v>
      </c>
      <c r="AO24" s="1" t="s">
        <v>80</v>
      </c>
      <c r="AP24" s="1" t="s">
        <v>80</v>
      </c>
      <c r="AQ24" s="1" t="s">
        <v>80</v>
      </c>
      <c r="AR24" s="1" t="s">
        <v>73</v>
      </c>
      <c r="AS24" s="1" t="s">
        <v>75</v>
      </c>
      <c r="AT24" s="1" t="s">
        <v>74</v>
      </c>
      <c r="AU24" s="1" t="s">
        <v>77</v>
      </c>
      <c r="AV24" s="1" t="s">
        <v>73</v>
      </c>
      <c r="AW24" s="1" t="s">
        <v>76</v>
      </c>
      <c r="AX24" s="1" t="s">
        <v>75</v>
      </c>
      <c r="AY24" s="1" t="s">
        <v>73</v>
      </c>
      <c r="AZ24" s="1" t="s">
        <v>75</v>
      </c>
      <c r="BA24" s="1" t="s">
        <v>75</v>
      </c>
      <c r="BB24" s="1" t="s">
        <v>77</v>
      </c>
      <c r="BC24" s="1" t="s">
        <v>73</v>
      </c>
      <c r="BD24" s="1" t="s">
        <v>74</v>
      </c>
      <c r="BE24" s="1" t="s">
        <v>74</v>
      </c>
      <c r="BF24" s="1" t="s">
        <v>74</v>
      </c>
      <c r="BG24" s="1" t="s">
        <v>80</v>
      </c>
      <c r="BH24" s="1" t="s">
        <v>80</v>
      </c>
      <c r="BI24" s="1" t="s">
        <v>74</v>
      </c>
      <c r="BJ24" s="1" t="s">
        <v>85</v>
      </c>
      <c r="BK24" s="5">
        <v>33340</v>
      </c>
      <c r="BL24" s="6">
        <v>12</v>
      </c>
      <c r="BM24" s="6">
        <v>4</v>
      </c>
      <c r="BN24" s="3">
        <v>1991</v>
      </c>
      <c r="BO24" s="3">
        <v>30</v>
      </c>
      <c r="BP24" s="1" t="s">
        <v>79</v>
      </c>
    </row>
    <row r="25" spans="1:68" ht="13.2">
      <c r="A25" s="4">
        <v>44205.42290701389</v>
      </c>
      <c r="B25" s="1" t="s">
        <v>70</v>
      </c>
      <c r="C25" s="1" t="s">
        <v>83</v>
      </c>
      <c r="D25" s="1" t="s">
        <v>68</v>
      </c>
      <c r="E25" s="1" t="s">
        <v>70</v>
      </c>
      <c r="F25" s="1" t="s">
        <v>70</v>
      </c>
      <c r="G25" s="1" t="s">
        <v>72</v>
      </c>
      <c r="H25" s="1" t="s">
        <v>68</v>
      </c>
      <c r="I25" s="1" t="s">
        <v>72</v>
      </c>
      <c r="J25" s="1" t="s">
        <v>84</v>
      </c>
      <c r="K25" s="1" t="s">
        <v>68</v>
      </c>
      <c r="L25" s="1" t="s">
        <v>84</v>
      </c>
      <c r="M25" s="1" t="s">
        <v>70</v>
      </c>
      <c r="N25" s="1" t="s">
        <v>70</v>
      </c>
      <c r="O25" s="1" t="s">
        <v>69</v>
      </c>
      <c r="P25" s="1" t="s">
        <v>68</v>
      </c>
      <c r="Q25" s="1" t="s">
        <v>70</v>
      </c>
      <c r="R25" s="1" t="s">
        <v>69</v>
      </c>
      <c r="S25" s="1" t="s">
        <v>70</v>
      </c>
      <c r="T25" s="1" t="s">
        <v>69</v>
      </c>
      <c r="U25" s="1" t="s">
        <v>69</v>
      </c>
      <c r="V25" s="1" t="s">
        <v>68</v>
      </c>
      <c r="W25" s="1" t="s">
        <v>70</v>
      </c>
      <c r="X25" s="1" t="s">
        <v>83</v>
      </c>
      <c r="Y25" s="1" t="s">
        <v>68</v>
      </c>
      <c r="Z25" s="1" t="s">
        <v>68</v>
      </c>
      <c r="AA25" s="1" t="s">
        <v>68</v>
      </c>
      <c r="AB25" s="1" t="s">
        <v>70</v>
      </c>
      <c r="AC25" s="1" t="s">
        <v>72</v>
      </c>
      <c r="AD25" s="1" t="s">
        <v>84</v>
      </c>
      <c r="AE25" s="1" t="s">
        <v>71</v>
      </c>
      <c r="AF25" s="1" t="s">
        <v>77</v>
      </c>
      <c r="AG25" s="1" t="s">
        <v>80</v>
      </c>
      <c r="AH25" s="1" t="s">
        <v>75</v>
      </c>
      <c r="AI25" s="1" t="s">
        <v>73</v>
      </c>
      <c r="AJ25" s="1" t="s">
        <v>76</v>
      </c>
      <c r="AK25" s="1" t="s">
        <v>80</v>
      </c>
      <c r="AL25" s="1" t="s">
        <v>80</v>
      </c>
      <c r="AM25" s="1" t="s">
        <v>80</v>
      </c>
      <c r="AN25" s="1" t="s">
        <v>80</v>
      </c>
      <c r="AO25" s="1" t="s">
        <v>74</v>
      </c>
      <c r="AP25" s="1" t="s">
        <v>80</v>
      </c>
      <c r="AQ25" s="1" t="s">
        <v>74</v>
      </c>
      <c r="AR25" s="1" t="s">
        <v>73</v>
      </c>
      <c r="AS25" s="1" t="s">
        <v>76</v>
      </c>
      <c r="AT25" s="1" t="s">
        <v>80</v>
      </c>
      <c r="AU25" s="1" t="s">
        <v>76</v>
      </c>
      <c r="AV25" s="1" t="s">
        <v>75</v>
      </c>
      <c r="AW25" s="1" t="s">
        <v>73</v>
      </c>
      <c r="AX25" s="1" t="s">
        <v>75</v>
      </c>
      <c r="AY25" s="1" t="s">
        <v>80</v>
      </c>
      <c r="AZ25" s="1" t="s">
        <v>75</v>
      </c>
      <c r="BA25" s="1" t="s">
        <v>75</v>
      </c>
      <c r="BB25" s="1" t="s">
        <v>80</v>
      </c>
      <c r="BC25" s="1" t="s">
        <v>76</v>
      </c>
      <c r="BD25" s="1" t="s">
        <v>80</v>
      </c>
      <c r="BE25" s="1" t="s">
        <v>80</v>
      </c>
      <c r="BF25" s="1" t="s">
        <v>80</v>
      </c>
      <c r="BG25" s="1" t="s">
        <v>80</v>
      </c>
      <c r="BH25" s="1" t="s">
        <v>80</v>
      </c>
      <c r="BI25" s="1" t="s">
        <v>74</v>
      </c>
      <c r="BJ25" s="1" t="s">
        <v>102</v>
      </c>
      <c r="BK25" s="5">
        <v>33494</v>
      </c>
      <c r="BL25" s="6">
        <v>13</v>
      </c>
      <c r="BM25" s="6">
        <v>9</v>
      </c>
      <c r="BN25" s="3">
        <v>1991</v>
      </c>
      <c r="BO25" s="3">
        <v>30</v>
      </c>
      <c r="BP25" s="1" t="s">
        <v>79</v>
      </c>
    </row>
    <row r="26" spans="1:68" ht="13.2">
      <c r="A26" s="4">
        <v>44205.42293346065</v>
      </c>
      <c r="B26" s="1" t="s">
        <v>69</v>
      </c>
      <c r="C26" s="1" t="s">
        <v>69</v>
      </c>
      <c r="D26" s="1" t="s">
        <v>69</v>
      </c>
      <c r="E26" s="1" t="s">
        <v>68</v>
      </c>
      <c r="F26" s="1" t="s">
        <v>71</v>
      </c>
      <c r="G26" s="1" t="s">
        <v>68</v>
      </c>
      <c r="H26" s="1" t="s">
        <v>70</v>
      </c>
      <c r="I26" s="1" t="s">
        <v>70</v>
      </c>
      <c r="J26" s="1" t="s">
        <v>71</v>
      </c>
      <c r="K26" s="1" t="s">
        <v>68</v>
      </c>
      <c r="L26" s="1" t="s">
        <v>68</v>
      </c>
      <c r="M26" s="1" t="s">
        <v>68</v>
      </c>
      <c r="N26" s="1" t="s">
        <v>71</v>
      </c>
      <c r="O26" s="1" t="s">
        <v>71</v>
      </c>
      <c r="P26" s="1" t="s">
        <v>70</v>
      </c>
      <c r="Q26" s="1" t="s">
        <v>68</v>
      </c>
      <c r="R26" s="1" t="s">
        <v>69</v>
      </c>
      <c r="S26" s="1" t="s">
        <v>69</v>
      </c>
      <c r="T26" s="1" t="s">
        <v>69</v>
      </c>
      <c r="U26" s="1" t="s">
        <v>68</v>
      </c>
      <c r="V26" s="1" t="s">
        <v>70</v>
      </c>
      <c r="W26" s="1" t="s">
        <v>70</v>
      </c>
      <c r="X26" s="1" t="s">
        <v>70</v>
      </c>
      <c r="Y26" s="1" t="s">
        <v>71</v>
      </c>
      <c r="Z26" s="1" t="s">
        <v>70</v>
      </c>
      <c r="AA26" s="1" t="s">
        <v>70</v>
      </c>
      <c r="AB26" s="1" t="s">
        <v>71</v>
      </c>
      <c r="AC26" s="1" t="s">
        <v>71</v>
      </c>
      <c r="AD26" s="1" t="s">
        <v>71</v>
      </c>
      <c r="AE26" s="1" t="s">
        <v>71</v>
      </c>
      <c r="AF26" s="1" t="s">
        <v>75</v>
      </c>
      <c r="AG26" s="1" t="s">
        <v>77</v>
      </c>
      <c r="AH26" s="1" t="s">
        <v>75</v>
      </c>
      <c r="AI26" s="1" t="s">
        <v>76</v>
      </c>
      <c r="AJ26" s="1" t="s">
        <v>73</v>
      </c>
      <c r="AK26" s="1" t="s">
        <v>77</v>
      </c>
      <c r="AL26" s="1" t="s">
        <v>73</v>
      </c>
      <c r="AM26" s="1" t="s">
        <v>73</v>
      </c>
      <c r="AN26" s="1" t="s">
        <v>74</v>
      </c>
      <c r="AO26" s="1" t="s">
        <v>77</v>
      </c>
      <c r="AP26" s="1" t="s">
        <v>73</v>
      </c>
      <c r="AQ26" s="1" t="s">
        <v>73</v>
      </c>
      <c r="AR26" s="1" t="s">
        <v>74</v>
      </c>
      <c r="AS26" s="1" t="s">
        <v>74</v>
      </c>
      <c r="AT26" s="1" t="s">
        <v>74</v>
      </c>
      <c r="AU26" s="1" t="s">
        <v>77</v>
      </c>
      <c r="AV26" s="1" t="s">
        <v>75</v>
      </c>
      <c r="AW26" s="1" t="s">
        <v>75</v>
      </c>
      <c r="AX26" s="1" t="s">
        <v>75</v>
      </c>
      <c r="AY26" s="1" t="s">
        <v>76</v>
      </c>
      <c r="AZ26" s="1" t="s">
        <v>75</v>
      </c>
      <c r="BA26" s="1" t="s">
        <v>75</v>
      </c>
      <c r="BB26" s="1" t="s">
        <v>76</v>
      </c>
      <c r="BC26" s="1" t="s">
        <v>74</v>
      </c>
      <c r="BD26" s="1" t="s">
        <v>76</v>
      </c>
      <c r="BE26" s="1" t="s">
        <v>76</v>
      </c>
      <c r="BF26" s="1" t="s">
        <v>74</v>
      </c>
      <c r="BG26" s="1" t="s">
        <v>74</v>
      </c>
      <c r="BH26" s="1" t="s">
        <v>74</v>
      </c>
      <c r="BI26" s="1" t="s">
        <v>74</v>
      </c>
      <c r="BJ26" s="1" t="s">
        <v>103</v>
      </c>
      <c r="BK26" s="5">
        <v>34666</v>
      </c>
      <c r="BL26" s="6">
        <v>28</v>
      </c>
      <c r="BM26" s="6">
        <v>11</v>
      </c>
      <c r="BN26" s="3">
        <v>1994</v>
      </c>
      <c r="BO26" s="3">
        <v>27</v>
      </c>
      <c r="BP26" s="1" t="s">
        <v>82</v>
      </c>
    </row>
    <row r="27" spans="1:68" ht="13.2">
      <c r="A27" s="4">
        <v>44205.422980127318</v>
      </c>
      <c r="B27" s="1" t="s">
        <v>68</v>
      </c>
      <c r="C27" s="1" t="s">
        <v>71</v>
      </c>
      <c r="D27" s="1" t="s">
        <v>68</v>
      </c>
      <c r="E27" s="1" t="s">
        <v>71</v>
      </c>
      <c r="F27" s="1" t="s">
        <v>68</v>
      </c>
      <c r="G27" s="1" t="s">
        <v>71</v>
      </c>
      <c r="H27" s="1" t="s">
        <v>71</v>
      </c>
      <c r="I27" s="1" t="s">
        <v>71</v>
      </c>
      <c r="J27" s="1" t="s">
        <v>72</v>
      </c>
      <c r="K27" s="1" t="s">
        <v>83</v>
      </c>
      <c r="L27" s="1" t="s">
        <v>84</v>
      </c>
      <c r="M27" s="1" t="s">
        <v>71</v>
      </c>
      <c r="N27" s="1" t="s">
        <v>70</v>
      </c>
      <c r="O27" s="1" t="s">
        <v>69</v>
      </c>
      <c r="P27" s="1" t="s">
        <v>70</v>
      </c>
      <c r="Q27" s="1" t="s">
        <v>69</v>
      </c>
      <c r="R27" s="1" t="s">
        <v>69</v>
      </c>
      <c r="S27" s="1" t="s">
        <v>70</v>
      </c>
      <c r="T27" s="1" t="s">
        <v>68</v>
      </c>
      <c r="U27" s="1" t="s">
        <v>70</v>
      </c>
      <c r="V27" s="1" t="s">
        <v>68</v>
      </c>
      <c r="W27" s="1" t="s">
        <v>68</v>
      </c>
      <c r="X27" s="1" t="s">
        <v>72</v>
      </c>
      <c r="Y27" s="1" t="s">
        <v>70</v>
      </c>
      <c r="Z27" s="1" t="s">
        <v>83</v>
      </c>
      <c r="AA27" s="1" t="s">
        <v>71</v>
      </c>
      <c r="AB27" s="1" t="s">
        <v>83</v>
      </c>
      <c r="AC27" s="1" t="s">
        <v>68</v>
      </c>
      <c r="AD27" s="1" t="s">
        <v>84</v>
      </c>
      <c r="AE27" s="1" t="s">
        <v>70</v>
      </c>
      <c r="AF27" s="1" t="s">
        <v>73</v>
      </c>
      <c r="AG27" s="1" t="s">
        <v>74</v>
      </c>
      <c r="AH27" s="1" t="s">
        <v>75</v>
      </c>
      <c r="AI27" s="1" t="s">
        <v>77</v>
      </c>
      <c r="AJ27" s="1" t="s">
        <v>80</v>
      </c>
      <c r="AK27" s="1" t="s">
        <v>74</v>
      </c>
      <c r="AL27" s="1" t="s">
        <v>74</v>
      </c>
      <c r="AM27" s="1" t="s">
        <v>74</v>
      </c>
      <c r="AN27" s="1" t="s">
        <v>80</v>
      </c>
      <c r="AO27" s="1" t="s">
        <v>80</v>
      </c>
      <c r="AP27" s="1" t="s">
        <v>80</v>
      </c>
      <c r="AQ27" s="1" t="s">
        <v>80</v>
      </c>
      <c r="AR27" s="1" t="s">
        <v>76</v>
      </c>
      <c r="AS27" s="1" t="s">
        <v>74</v>
      </c>
      <c r="AT27" s="1" t="s">
        <v>80</v>
      </c>
      <c r="AU27" s="1" t="s">
        <v>77</v>
      </c>
      <c r="AV27" s="1" t="s">
        <v>75</v>
      </c>
      <c r="AW27" s="1" t="s">
        <v>75</v>
      </c>
      <c r="AX27" s="1" t="s">
        <v>73</v>
      </c>
      <c r="AY27" s="1" t="s">
        <v>74</v>
      </c>
      <c r="AZ27" s="1" t="s">
        <v>75</v>
      </c>
      <c r="BA27" s="1" t="s">
        <v>73</v>
      </c>
      <c r="BB27" s="1" t="s">
        <v>80</v>
      </c>
      <c r="BC27" s="1" t="s">
        <v>76</v>
      </c>
      <c r="BD27" s="1" t="s">
        <v>80</v>
      </c>
      <c r="BE27" s="1" t="s">
        <v>80</v>
      </c>
      <c r="BF27" s="1" t="s">
        <v>80</v>
      </c>
      <c r="BG27" s="1" t="s">
        <v>80</v>
      </c>
      <c r="BH27" s="1" t="s">
        <v>80</v>
      </c>
      <c r="BI27" s="1" t="s">
        <v>76</v>
      </c>
      <c r="BJ27" s="1" t="s">
        <v>104</v>
      </c>
      <c r="BK27" s="5">
        <v>34260</v>
      </c>
      <c r="BL27" s="6">
        <v>18</v>
      </c>
      <c r="BM27" s="6">
        <v>10</v>
      </c>
      <c r="BN27" s="3">
        <v>1993</v>
      </c>
      <c r="BO27" s="3">
        <v>28</v>
      </c>
      <c r="BP27" s="1" t="s">
        <v>79</v>
      </c>
    </row>
    <row r="28" spans="1:68" ht="13.2">
      <c r="A28" s="4">
        <v>44205.423000300929</v>
      </c>
      <c r="B28" s="1" t="s">
        <v>69</v>
      </c>
      <c r="C28" s="1" t="s">
        <v>68</v>
      </c>
      <c r="D28" s="1" t="s">
        <v>71</v>
      </c>
      <c r="E28" s="1" t="s">
        <v>68</v>
      </c>
      <c r="F28" s="1" t="s">
        <v>83</v>
      </c>
      <c r="G28" s="1" t="s">
        <v>70</v>
      </c>
      <c r="H28" s="1" t="s">
        <v>68</v>
      </c>
      <c r="I28" s="1" t="s">
        <v>68</v>
      </c>
      <c r="J28" s="1" t="s">
        <v>84</v>
      </c>
      <c r="K28" s="1" t="s">
        <v>84</v>
      </c>
      <c r="L28" s="1" t="s">
        <v>71</v>
      </c>
      <c r="M28" s="1" t="s">
        <v>71</v>
      </c>
      <c r="N28" s="1" t="s">
        <v>71</v>
      </c>
      <c r="O28" s="1" t="s">
        <v>71</v>
      </c>
      <c r="P28" s="1" t="s">
        <v>70</v>
      </c>
      <c r="Q28" s="1" t="s">
        <v>71</v>
      </c>
      <c r="R28" s="1" t="s">
        <v>68</v>
      </c>
      <c r="S28" s="1" t="s">
        <v>68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72</v>
      </c>
      <c r="Z28" s="1" t="s">
        <v>69</v>
      </c>
      <c r="AA28" s="1" t="s">
        <v>69</v>
      </c>
      <c r="AB28" s="1" t="s">
        <v>72</v>
      </c>
      <c r="AC28" s="1" t="s">
        <v>72</v>
      </c>
      <c r="AD28" s="1" t="s">
        <v>72</v>
      </c>
      <c r="AE28" s="1" t="s">
        <v>83</v>
      </c>
      <c r="AF28" s="1" t="s">
        <v>77</v>
      </c>
      <c r="AG28" s="1" t="s">
        <v>74</v>
      </c>
      <c r="AH28" s="1" t="s">
        <v>75</v>
      </c>
      <c r="AI28" s="1" t="s">
        <v>73</v>
      </c>
      <c r="AJ28" s="1" t="s">
        <v>80</v>
      </c>
      <c r="AK28" s="1" t="s">
        <v>77</v>
      </c>
      <c r="AL28" s="1" t="s">
        <v>77</v>
      </c>
      <c r="AM28" s="1" t="s">
        <v>77</v>
      </c>
      <c r="AN28" s="1" t="s">
        <v>80</v>
      </c>
      <c r="AO28" s="1" t="s">
        <v>74</v>
      </c>
      <c r="AP28" s="1" t="s">
        <v>74</v>
      </c>
      <c r="AQ28" s="1" t="s">
        <v>75</v>
      </c>
      <c r="AR28" s="1" t="s">
        <v>73</v>
      </c>
      <c r="AS28" s="1" t="s">
        <v>80</v>
      </c>
      <c r="AT28" s="1" t="s">
        <v>74</v>
      </c>
      <c r="AU28" s="1" t="s">
        <v>76</v>
      </c>
      <c r="AV28" s="1" t="s">
        <v>76</v>
      </c>
      <c r="AW28" s="1" t="s">
        <v>77</v>
      </c>
      <c r="AX28" s="1" t="s">
        <v>77</v>
      </c>
      <c r="AY28" s="1" t="s">
        <v>77</v>
      </c>
      <c r="AZ28" s="1" t="s">
        <v>76</v>
      </c>
      <c r="BA28" s="1" t="s">
        <v>73</v>
      </c>
      <c r="BB28" s="1" t="s">
        <v>76</v>
      </c>
      <c r="BC28" s="1" t="s">
        <v>80</v>
      </c>
      <c r="BD28" s="1" t="s">
        <v>76</v>
      </c>
      <c r="BE28" s="1" t="s">
        <v>76</v>
      </c>
      <c r="BF28" s="1" t="s">
        <v>80</v>
      </c>
      <c r="BG28" s="1" t="s">
        <v>80</v>
      </c>
      <c r="BH28" s="1" t="s">
        <v>80</v>
      </c>
      <c r="BI28" s="1" t="s">
        <v>77</v>
      </c>
      <c r="BJ28" s="1" t="s">
        <v>105</v>
      </c>
      <c r="BK28" s="5">
        <v>232079</v>
      </c>
      <c r="BL28" s="6">
        <v>29</v>
      </c>
      <c r="BM28" s="6">
        <v>5</v>
      </c>
      <c r="BN28" s="3">
        <v>1992</v>
      </c>
      <c r="BO28" s="3">
        <v>29</v>
      </c>
      <c r="BP28" s="1" t="s">
        <v>82</v>
      </c>
    </row>
    <row r="29" spans="1:68" ht="13.2">
      <c r="A29" s="4">
        <v>44205.423078472224</v>
      </c>
      <c r="B29" s="1" t="s">
        <v>68</v>
      </c>
      <c r="C29" s="1" t="s">
        <v>71</v>
      </c>
      <c r="D29" s="1" t="s">
        <v>69</v>
      </c>
      <c r="E29" s="1" t="s">
        <v>70</v>
      </c>
      <c r="F29" s="1" t="s">
        <v>68</v>
      </c>
      <c r="G29" s="1" t="s">
        <v>71</v>
      </c>
      <c r="H29" s="1" t="s">
        <v>68</v>
      </c>
      <c r="I29" s="1" t="s">
        <v>68</v>
      </c>
      <c r="J29" s="1" t="s">
        <v>71</v>
      </c>
      <c r="K29" s="1" t="s">
        <v>70</v>
      </c>
      <c r="L29" s="1" t="s">
        <v>68</v>
      </c>
      <c r="M29" s="1" t="s">
        <v>68</v>
      </c>
      <c r="N29" s="1" t="s">
        <v>70</v>
      </c>
      <c r="O29" s="1" t="s">
        <v>68</v>
      </c>
      <c r="P29" s="1" t="s">
        <v>68</v>
      </c>
      <c r="Q29" s="1" t="s">
        <v>72</v>
      </c>
      <c r="R29" s="1" t="s">
        <v>71</v>
      </c>
      <c r="S29" s="1" t="s">
        <v>71</v>
      </c>
      <c r="T29" s="1" t="s">
        <v>68</v>
      </c>
      <c r="U29" s="1" t="s">
        <v>70</v>
      </c>
      <c r="V29" s="1" t="s">
        <v>68</v>
      </c>
      <c r="W29" s="1" t="s">
        <v>70</v>
      </c>
      <c r="X29" s="1" t="s">
        <v>70</v>
      </c>
      <c r="Y29" s="1" t="s">
        <v>68</v>
      </c>
      <c r="Z29" s="1" t="s">
        <v>68</v>
      </c>
      <c r="AA29" s="1" t="s">
        <v>68</v>
      </c>
      <c r="AB29" s="1" t="s">
        <v>70</v>
      </c>
      <c r="AC29" s="1" t="s">
        <v>68</v>
      </c>
      <c r="AD29" s="1" t="s">
        <v>68</v>
      </c>
      <c r="AE29" s="1" t="s">
        <v>71</v>
      </c>
      <c r="AF29" s="1" t="s">
        <v>73</v>
      </c>
      <c r="AG29" s="1" t="s">
        <v>74</v>
      </c>
      <c r="AH29" s="1" t="s">
        <v>73</v>
      </c>
      <c r="AI29" s="1" t="s">
        <v>76</v>
      </c>
      <c r="AJ29" s="1" t="s">
        <v>73</v>
      </c>
      <c r="AK29" s="1" t="s">
        <v>77</v>
      </c>
      <c r="AL29" s="1" t="s">
        <v>77</v>
      </c>
      <c r="AM29" s="1" t="s">
        <v>73</v>
      </c>
      <c r="AN29" s="1" t="s">
        <v>74</v>
      </c>
      <c r="AO29" s="1" t="s">
        <v>76</v>
      </c>
      <c r="AP29" s="1" t="s">
        <v>73</v>
      </c>
      <c r="AQ29" s="1" t="s">
        <v>73</v>
      </c>
      <c r="AR29" s="1" t="s">
        <v>75</v>
      </c>
      <c r="AS29" s="1" t="s">
        <v>75</v>
      </c>
      <c r="AT29" s="1" t="s">
        <v>77</v>
      </c>
      <c r="AU29" s="1" t="s">
        <v>73</v>
      </c>
      <c r="AV29" s="1" t="s">
        <v>75</v>
      </c>
      <c r="AW29" s="1" t="s">
        <v>73</v>
      </c>
      <c r="AX29" s="1" t="s">
        <v>77</v>
      </c>
      <c r="AY29" s="1" t="s">
        <v>77</v>
      </c>
      <c r="AZ29" s="1" t="s">
        <v>75</v>
      </c>
      <c r="BA29" s="1" t="s">
        <v>73</v>
      </c>
      <c r="BB29" s="1" t="s">
        <v>76</v>
      </c>
      <c r="BC29" s="1" t="s">
        <v>77</v>
      </c>
      <c r="BD29" s="1" t="s">
        <v>76</v>
      </c>
      <c r="BE29" s="1" t="s">
        <v>76</v>
      </c>
      <c r="BF29" s="1" t="s">
        <v>76</v>
      </c>
      <c r="BG29" s="1" t="s">
        <v>76</v>
      </c>
      <c r="BH29" s="1" t="s">
        <v>76</v>
      </c>
      <c r="BI29" s="1" t="s">
        <v>76</v>
      </c>
      <c r="BJ29" s="1" t="s">
        <v>106</v>
      </c>
      <c r="BK29" s="5">
        <v>231775</v>
      </c>
      <c r="BL29" s="6">
        <v>29</v>
      </c>
      <c r="BM29" s="6">
        <v>7</v>
      </c>
      <c r="BN29" s="3">
        <v>1991</v>
      </c>
      <c r="BO29" s="3">
        <v>30</v>
      </c>
      <c r="BP29" s="1" t="s">
        <v>82</v>
      </c>
    </row>
    <row r="30" spans="1:68" ht="13.2">
      <c r="A30" s="4">
        <v>44205.423110532407</v>
      </c>
      <c r="B30" s="1" t="s">
        <v>70</v>
      </c>
      <c r="C30" s="1" t="s">
        <v>71</v>
      </c>
      <c r="D30" s="1" t="s">
        <v>68</v>
      </c>
      <c r="E30" s="1" t="s">
        <v>68</v>
      </c>
      <c r="F30" s="1" t="s">
        <v>68</v>
      </c>
      <c r="G30" s="1" t="s">
        <v>70</v>
      </c>
      <c r="H30" s="1" t="s">
        <v>70</v>
      </c>
      <c r="I30" s="1" t="s">
        <v>70</v>
      </c>
      <c r="J30" s="1" t="s">
        <v>68</v>
      </c>
      <c r="K30" s="1" t="s">
        <v>68</v>
      </c>
      <c r="L30" s="1" t="s">
        <v>84</v>
      </c>
      <c r="M30" s="1" t="s">
        <v>84</v>
      </c>
      <c r="N30" s="1" t="s">
        <v>69</v>
      </c>
      <c r="O30" s="1" t="s">
        <v>70</v>
      </c>
      <c r="P30" s="1" t="s">
        <v>70</v>
      </c>
      <c r="Q30" s="1" t="s">
        <v>68</v>
      </c>
      <c r="R30" s="1" t="s">
        <v>68</v>
      </c>
      <c r="S30" s="1" t="s">
        <v>71</v>
      </c>
      <c r="T30" s="1" t="s">
        <v>68</v>
      </c>
      <c r="U30" s="1" t="s">
        <v>68</v>
      </c>
      <c r="V30" s="1" t="s">
        <v>70</v>
      </c>
      <c r="W30" s="1" t="s">
        <v>71</v>
      </c>
      <c r="X30" s="1" t="s">
        <v>68</v>
      </c>
      <c r="Y30" s="1" t="s">
        <v>68</v>
      </c>
      <c r="Z30" s="1" t="s">
        <v>68</v>
      </c>
      <c r="AA30" s="1" t="s">
        <v>68</v>
      </c>
      <c r="AB30" s="1" t="s">
        <v>68</v>
      </c>
      <c r="AC30" s="1" t="s">
        <v>71</v>
      </c>
      <c r="AD30" s="1" t="s">
        <v>84</v>
      </c>
      <c r="AE30" s="1" t="s">
        <v>70</v>
      </c>
      <c r="AF30" s="1" t="s">
        <v>77</v>
      </c>
      <c r="AG30" s="1" t="s">
        <v>74</v>
      </c>
      <c r="AH30" s="1" t="s">
        <v>76</v>
      </c>
      <c r="AI30" s="1" t="s">
        <v>76</v>
      </c>
      <c r="AJ30" s="1" t="s">
        <v>73</v>
      </c>
      <c r="AK30" s="1" t="s">
        <v>77</v>
      </c>
      <c r="AL30" s="1" t="s">
        <v>77</v>
      </c>
      <c r="AM30" s="1" t="s">
        <v>77</v>
      </c>
      <c r="AN30" s="1" t="s">
        <v>80</v>
      </c>
      <c r="AO30" s="1" t="s">
        <v>74</v>
      </c>
      <c r="AP30" s="1" t="s">
        <v>80</v>
      </c>
      <c r="AQ30" s="1" t="s">
        <v>80</v>
      </c>
      <c r="AR30" s="1" t="s">
        <v>76</v>
      </c>
      <c r="AS30" s="1" t="s">
        <v>75</v>
      </c>
      <c r="AT30" s="1" t="s">
        <v>74</v>
      </c>
      <c r="AU30" s="1" t="s">
        <v>76</v>
      </c>
      <c r="AV30" s="1" t="s">
        <v>75</v>
      </c>
      <c r="AW30" s="1" t="s">
        <v>73</v>
      </c>
      <c r="AX30" s="1" t="s">
        <v>76</v>
      </c>
      <c r="AY30" s="1" t="s">
        <v>73</v>
      </c>
      <c r="AZ30" s="1" t="s">
        <v>75</v>
      </c>
      <c r="BA30" s="1" t="s">
        <v>73</v>
      </c>
      <c r="BB30" s="1" t="s">
        <v>75</v>
      </c>
      <c r="BC30" s="1" t="s">
        <v>75</v>
      </c>
      <c r="BD30" s="1" t="s">
        <v>76</v>
      </c>
      <c r="BE30" s="1" t="s">
        <v>73</v>
      </c>
      <c r="BF30" s="1" t="s">
        <v>73</v>
      </c>
      <c r="BG30" s="1" t="s">
        <v>77</v>
      </c>
      <c r="BH30" s="1" t="s">
        <v>80</v>
      </c>
      <c r="BI30" s="1" t="s">
        <v>76</v>
      </c>
      <c r="BJ30" s="1" t="s">
        <v>107</v>
      </c>
      <c r="BK30" s="5">
        <v>35125</v>
      </c>
      <c r="BL30" s="6">
        <v>1</v>
      </c>
      <c r="BM30" s="6">
        <v>3</v>
      </c>
      <c r="BN30" s="3">
        <v>1996</v>
      </c>
      <c r="BO30" s="3">
        <v>25</v>
      </c>
      <c r="BP30" s="1" t="s">
        <v>79</v>
      </c>
    </row>
    <row r="31" spans="1:68" ht="13.2">
      <c r="A31" s="4">
        <v>44205.423153761571</v>
      </c>
      <c r="B31" s="1" t="s">
        <v>69</v>
      </c>
      <c r="C31" s="1" t="s">
        <v>70</v>
      </c>
      <c r="D31" s="1" t="s">
        <v>68</v>
      </c>
      <c r="E31" s="1" t="s">
        <v>70</v>
      </c>
      <c r="F31" s="1" t="s">
        <v>70</v>
      </c>
      <c r="G31" s="1" t="s">
        <v>68</v>
      </c>
      <c r="H31" s="1" t="s">
        <v>69</v>
      </c>
      <c r="I31" s="1" t="s">
        <v>69</v>
      </c>
      <c r="J31" s="1" t="s">
        <v>84</v>
      </c>
      <c r="K31" s="1" t="s">
        <v>69</v>
      </c>
      <c r="L31" s="1" t="s">
        <v>84</v>
      </c>
      <c r="M31" s="1" t="s">
        <v>71</v>
      </c>
      <c r="N31" s="1" t="s">
        <v>83</v>
      </c>
      <c r="O31" s="1" t="s">
        <v>83</v>
      </c>
      <c r="P31" s="1" t="s">
        <v>83</v>
      </c>
      <c r="Q31" s="1" t="s">
        <v>70</v>
      </c>
      <c r="R31" s="1" t="s">
        <v>69</v>
      </c>
      <c r="S31" s="1" t="s">
        <v>69</v>
      </c>
      <c r="T31" s="1" t="s">
        <v>71</v>
      </c>
      <c r="U31" s="1" t="s">
        <v>68</v>
      </c>
      <c r="V31" s="1" t="s">
        <v>69</v>
      </c>
      <c r="W31" s="1" t="s">
        <v>70</v>
      </c>
      <c r="X31" s="1" t="s">
        <v>84</v>
      </c>
      <c r="Y31" s="1" t="s">
        <v>84</v>
      </c>
      <c r="Z31" s="1" t="s">
        <v>71</v>
      </c>
      <c r="AA31" s="1" t="s">
        <v>71</v>
      </c>
      <c r="AB31" s="1" t="s">
        <v>68</v>
      </c>
      <c r="AC31" s="1" t="s">
        <v>84</v>
      </c>
      <c r="AD31" s="1" t="s">
        <v>84</v>
      </c>
      <c r="AE31" s="1" t="s">
        <v>71</v>
      </c>
      <c r="AF31" s="1" t="s">
        <v>73</v>
      </c>
      <c r="AG31" s="1" t="s">
        <v>77</v>
      </c>
      <c r="AH31" s="1" t="s">
        <v>73</v>
      </c>
      <c r="AI31" s="1" t="s">
        <v>76</v>
      </c>
      <c r="AJ31" s="1" t="s">
        <v>75</v>
      </c>
      <c r="AK31" s="1" t="s">
        <v>77</v>
      </c>
      <c r="AL31" s="1" t="s">
        <v>77</v>
      </c>
      <c r="AM31" s="1" t="s">
        <v>73</v>
      </c>
      <c r="AN31" s="1" t="s">
        <v>80</v>
      </c>
      <c r="AO31" s="1" t="s">
        <v>74</v>
      </c>
      <c r="AP31" s="1" t="s">
        <v>80</v>
      </c>
      <c r="AQ31" s="1" t="s">
        <v>75</v>
      </c>
      <c r="AR31" s="1" t="s">
        <v>77</v>
      </c>
      <c r="AS31" s="1" t="s">
        <v>74</v>
      </c>
      <c r="AT31" s="1" t="s">
        <v>80</v>
      </c>
      <c r="AU31" s="1" t="s">
        <v>76</v>
      </c>
      <c r="AV31" s="1" t="s">
        <v>76</v>
      </c>
      <c r="AW31" s="1" t="s">
        <v>76</v>
      </c>
      <c r="AX31" s="1" t="s">
        <v>73</v>
      </c>
      <c r="AY31" s="1" t="s">
        <v>73</v>
      </c>
      <c r="AZ31" s="1" t="s">
        <v>75</v>
      </c>
      <c r="BA31" s="1" t="s">
        <v>73</v>
      </c>
      <c r="BB31" s="1" t="s">
        <v>80</v>
      </c>
      <c r="BC31" s="1" t="s">
        <v>80</v>
      </c>
      <c r="BD31" s="1" t="s">
        <v>80</v>
      </c>
      <c r="BE31" s="1" t="s">
        <v>80</v>
      </c>
      <c r="BF31" s="1" t="s">
        <v>74</v>
      </c>
      <c r="BG31" s="1" t="s">
        <v>80</v>
      </c>
      <c r="BH31" s="1" t="s">
        <v>80</v>
      </c>
      <c r="BI31" s="1" t="s">
        <v>77</v>
      </c>
      <c r="BJ31" s="1" t="s">
        <v>108</v>
      </c>
      <c r="BK31" s="5">
        <v>33675</v>
      </c>
      <c r="BL31" s="6">
        <v>12</v>
      </c>
      <c r="BM31" s="6">
        <v>3</v>
      </c>
      <c r="BN31" s="3">
        <v>1992</v>
      </c>
      <c r="BO31" s="3">
        <v>29</v>
      </c>
      <c r="BP31" s="1" t="s">
        <v>79</v>
      </c>
    </row>
    <row r="32" spans="1:68" ht="13.2">
      <c r="A32" s="4">
        <v>44205.423266608792</v>
      </c>
      <c r="B32" s="1" t="s">
        <v>68</v>
      </c>
      <c r="C32" s="1" t="s">
        <v>72</v>
      </c>
      <c r="D32" s="1" t="s">
        <v>70</v>
      </c>
      <c r="E32" s="1" t="s">
        <v>68</v>
      </c>
      <c r="F32" s="1" t="s">
        <v>68</v>
      </c>
      <c r="G32" s="1" t="s">
        <v>69</v>
      </c>
      <c r="H32" s="1" t="s">
        <v>70</v>
      </c>
      <c r="I32" s="1" t="s">
        <v>70</v>
      </c>
      <c r="J32" s="1" t="s">
        <v>69</v>
      </c>
      <c r="K32" s="1" t="s">
        <v>68</v>
      </c>
      <c r="L32" s="1" t="s">
        <v>83</v>
      </c>
      <c r="M32" s="1" t="s">
        <v>68</v>
      </c>
      <c r="N32" s="1" t="s">
        <v>68</v>
      </c>
      <c r="O32" s="1" t="s">
        <v>69</v>
      </c>
      <c r="P32" s="1" t="s">
        <v>70</v>
      </c>
      <c r="Q32" s="1" t="s">
        <v>68</v>
      </c>
      <c r="R32" s="1" t="s">
        <v>69</v>
      </c>
      <c r="S32" s="1" t="s">
        <v>68</v>
      </c>
      <c r="T32" s="1" t="s">
        <v>72</v>
      </c>
      <c r="U32" s="1" t="s">
        <v>71</v>
      </c>
      <c r="V32" s="1" t="s">
        <v>68</v>
      </c>
      <c r="W32" s="1" t="s">
        <v>71</v>
      </c>
      <c r="X32" s="1" t="s">
        <v>83</v>
      </c>
      <c r="Y32" s="1" t="s">
        <v>68</v>
      </c>
      <c r="Z32" s="1" t="s">
        <v>70</v>
      </c>
      <c r="AA32" s="1" t="s">
        <v>68</v>
      </c>
      <c r="AB32" s="1" t="s">
        <v>71</v>
      </c>
      <c r="AC32" s="1" t="s">
        <v>72</v>
      </c>
      <c r="AD32" s="1" t="s">
        <v>84</v>
      </c>
      <c r="AE32" s="1" t="s">
        <v>69</v>
      </c>
      <c r="AF32" s="1" t="s">
        <v>73</v>
      </c>
      <c r="AG32" s="1" t="s">
        <v>80</v>
      </c>
      <c r="AH32" s="1" t="s">
        <v>75</v>
      </c>
      <c r="AI32" s="1" t="s">
        <v>73</v>
      </c>
      <c r="AJ32" s="1" t="s">
        <v>77</v>
      </c>
      <c r="AK32" s="1" t="s">
        <v>76</v>
      </c>
      <c r="AL32" s="1" t="s">
        <v>74</v>
      </c>
      <c r="AM32" s="1" t="s">
        <v>76</v>
      </c>
      <c r="AN32" s="1" t="s">
        <v>77</v>
      </c>
      <c r="AO32" s="1" t="s">
        <v>77</v>
      </c>
      <c r="AP32" s="1" t="s">
        <v>80</v>
      </c>
      <c r="AQ32" s="1" t="s">
        <v>74</v>
      </c>
      <c r="AR32" s="1" t="s">
        <v>73</v>
      </c>
      <c r="AS32" s="1" t="s">
        <v>75</v>
      </c>
      <c r="AT32" s="1" t="s">
        <v>74</v>
      </c>
      <c r="AU32" s="1" t="s">
        <v>74</v>
      </c>
      <c r="AV32" s="1" t="s">
        <v>75</v>
      </c>
      <c r="AW32" s="1" t="s">
        <v>77</v>
      </c>
      <c r="AX32" s="1" t="s">
        <v>74</v>
      </c>
      <c r="AY32" s="1" t="s">
        <v>80</v>
      </c>
      <c r="AZ32" s="1" t="s">
        <v>75</v>
      </c>
      <c r="BA32" s="1" t="s">
        <v>77</v>
      </c>
      <c r="BB32" s="1" t="s">
        <v>77</v>
      </c>
      <c r="BC32" s="1" t="s">
        <v>73</v>
      </c>
      <c r="BD32" s="1" t="s">
        <v>75</v>
      </c>
      <c r="BE32" s="1" t="s">
        <v>75</v>
      </c>
      <c r="BF32" s="1" t="s">
        <v>73</v>
      </c>
      <c r="BG32" s="1" t="s">
        <v>77</v>
      </c>
      <c r="BH32" s="1" t="s">
        <v>80</v>
      </c>
      <c r="BI32" s="1" t="s">
        <v>75</v>
      </c>
      <c r="BJ32" s="1" t="s">
        <v>105</v>
      </c>
      <c r="BK32" s="5">
        <v>33475</v>
      </c>
      <c r="BL32" s="6">
        <v>25</v>
      </c>
      <c r="BM32" s="6">
        <v>8</v>
      </c>
      <c r="BN32" s="3">
        <v>1991</v>
      </c>
      <c r="BO32" s="3">
        <v>30</v>
      </c>
      <c r="BP32" s="1" t="s">
        <v>79</v>
      </c>
    </row>
    <row r="33" spans="1:68" ht="13.2">
      <c r="A33" s="4">
        <v>44205.42331131945</v>
      </c>
      <c r="B33" s="1" t="s">
        <v>70</v>
      </c>
      <c r="C33" s="1" t="s">
        <v>68</v>
      </c>
      <c r="D33" s="1" t="s">
        <v>70</v>
      </c>
      <c r="E33" s="1" t="s">
        <v>71</v>
      </c>
      <c r="F33" s="1" t="s">
        <v>68</v>
      </c>
      <c r="G33" s="1" t="s">
        <v>69</v>
      </c>
      <c r="H33" s="1" t="s">
        <v>69</v>
      </c>
      <c r="I33" s="1" t="s">
        <v>70</v>
      </c>
      <c r="J33" s="1" t="s">
        <v>71</v>
      </c>
      <c r="K33" s="1" t="s">
        <v>68</v>
      </c>
      <c r="L33" s="1" t="s">
        <v>68</v>
      </c>
      <c r="M33" s="1" t="s">
        <v>70</v>
      </c>
      <c r="N33" s="1" t="s">
        <v>68</v>
      </c>
      <c r="O33" s="1" t="s">
        <v>68</v>
      </c>
      <c r="P33" s="1" t="s">
        <v>69</v>
      </c>
      <c r="Q33" s="1" t="s">
        <v>69</v>
      </c>
      <c r="R33" s="1" t="s">
        <v>70</v>
      </c>
      <c r="S33" s="1" t="s">
        <v>68</v>
      </c>
      <c r="T33" s="1" t="s">
        <v>70</v>
      </c>
      <c r="U33" s="1" t="s">
        <v>70</v>
      </c>
      <c r="V33" s="1" t="s">
        <v>69</v>
      </c>
      <c r="W33" s="1" t="s">
        <v>70</v>
      </c>
      <c r="X33" s="1" t="s">
        <v>69</v>
      </c>
      <c r="Y33" s="1" t="s">
        <v>68</v>
      </c>
      <c r="Z33" s="1" t="s">
        <v>70</v>
      </c>
      <c r="AA33" s="1" t="s">
        <v>69</v>
      </c>
      <c r="AB33" s="1" t="s">
        <v>70</v>
      </c>
      <c r="AC33" s="1" t="s">
        <v>68</v>
      </c>
      <c r="AD33" s="1" t="s">
        <v>68</v>
      </c>
      <c r="AE33" s="1" t="s">
        <v>70</v>
      </c>
      <c r="AF33" s="1" t="s">
        <v>73</v>
      </c>
      <c r="AG33" s="1" t="s">
        <v>77</v>
      </c>
      <c r="AH33" s="1" t="s">
        <v>75</v>
      </c>
      <c r="AI33" s="1" t="s">
        <v>77</v>
      </c>
      <c r="AJ33" s="1" t="s">
        <v>73</v>
      </c>
      <c r="AK33" s="1" t="s">
        <v>73</v>
      </c>
      <c r="AL33" s="1" t="s">
        <v>73</v>
      </c>
      <c r="AM33" s="1" t="s">
        <v>77</v>
      </c>
      <c r="AN33" s="1" t="s">
        <v>74</v>
      </c>
      <c r="AO33" s="1" t="s">
        <v>73</v>
      </c>
      <c r="AP33" s="1" t="s">
        <v>77</v>
      </c>
      <c r="AQ33" s="1" t="s">
        <v>73</v>
      </c>
      <c r="AR33" s="1" t="s">
        <v>76</v>
      </c>
      <c r="AS33" s="1" t="s">
        <v>76</v>
      </c>
      <c r="AT33" s="1" t="s">
        <v>76</v>
      </c>
      <c r="AU33" s="1" t="s">
        <v>75</v>
      </c>
      <c r="AV33" s="1" t="s">
        <v>75</v>
      </c>
      <c r="AW33" s="1" t="s">
        <v>76</v>
      </c>
      <c r="AX33" s="1" t="s">
        <v>77</v>
      </c>
      <c r="AY33" s="1" t="s">
        <v>73</v>
      </c>
      <c r="AZ33" s="1" t="s">
        <v>75</v>
      </c>
      <c r="BA33" s="1" t="s">
        <v>76</v>
      </c>
      <c r="BB33" s="1" t="s">
        <v>75</v>
      </c>
      <c r="BC33" s="1" t="s">
        <v>76</v>
      </c>
      <c r="BD33" s="1" t="s">
        <v>75</v>
      </c>
      <c r="BE33" s="1" t="s">
        <v>75</v>
      </c>
      <c r="BF33" s="1" t="s">
        <v>76</v>
      </c>
      <c r="BG33" s="1" t="s">
        <v>73</v>
      </c>
      <c r="BH33" s="1" t="s">
        <v>73</v>
      </c>
      <c r="BI33" s="1" t="s">
        <v>76</v>
      </c>
      <c r="BJ33" s="1" t="s">
        <v>109</v>
      </c>
      <c r="BK33" s="5">
        <v>34797</v>
      </c>
      <c r="BL33" s="6">
        <v>8</v>
      </c>
      <c r="BM33" s="6">
        <v>4</v>
      </c>
      <c r="BN33" s="3">
        <v>1995</v>
      </c>
      <c r="BO33" s="3">
        <v>26</v>
      </c>
      <c r="BP33" s="1" t="s">
        <v>82</v>
      </c>
    </row>
    <row r="34" spans="1:68" ht="13.2">
      <c r="A34" s="4">
        <v>44205.423389884258</v>
      </c>
      <c r="B34" s="1" t="s">
        <v>69</v>
      </c>
      <c r="C34" s="1" t="s">
        <v>70</v>
      </c>
      <c r="D34" s="1" t="s">
        <v>68</v>
      </c>
      <c r="E34" s="1" t="s">
        <v>68</v>
      </c>
      <c r="F34" s="1" t="s">
        <v>70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68</v>
      </c>
      <c r="L34" s="1" t="s">
        <v>83</v>
      </c>
      <c r="M34" s="1" t="s">
        <v>71</v>
      </c>
      <c r="N34" s="1" t="s">
        <v>71</v>
      </c>
      <c r="O34" s="1" t="s">
        <v>68</v>
      </c>
      <c r="P34" s="1" t="s">
        <v>70</v>
      </c>
      <c r="Q34" s="1" t="s">
        <v>71</v>
      </c>
      <c r="R34" s="1" t="s">
        <v>70</v>
      </c>
      <c r="S34" s="1" t="s">
        <v>70</v>
      </c>
      <c r="T34" s="1" t="s">
        <v>69</v>
      </c>
      <c r="U34" s="1" t="s">
        <v>69</v>
      </c>
      <c r="V34" s="1" t="s">
        <v>69</v>
      </c>
      <c r="W34" s="1" t="s">
        <v>70</v>
      </c>
      <c r="X34" s="1" t="s">
        <v>70</v>
      </c>
      <c r="Y34" s="1" t="s">
        <v>68</v>
      </c>
      <c r="Z34" s="1" t="s">
        <v>70</v>
      </c>
      <c r="AA34" s="1" t="s">
        <v>69</v>
      </c>
      <c r="AB34" s="1" t="s">
        <v>69</v>
      </c>
      <c r="AC34" s="1" t="s">
        <v>68</v>
      </c>
      <c r="AD34" s="1" t="s">
        <v>68</v>
      </c>
      <c r="AE34" s="1" t="s">
        <v>68</v>
      </c>
      <c r="AF34" s="1" t="s">
        <v>77</v>
      </c>
      <c r="AG34" s="1" t="s">
        <v>74</v>
      </c>
      <c r="AH34" s="1" t="s">
        <v>75</v>
      </c>
      <c r="AI34" s="1" t="s">
        <v>76</v>
      </c>
      <c r="AJ34" s="1" t="s">
        <v>76</v>
      </c>
      <c r="AK34" s="1" t="s">
        <v>73</v>
      </c>
      <c r="AL34" s="1" t="s">
        <v>73</v>
      </c>
      <c r="AM34" s="1" t="s">
        <v>77</v>
      </c>
      <c r="AN34" s="1" t="s">
        <v>76</v>
      </c>
      <c r="AO34" s="1" t="s">
        <v>77</v>
      </c>
      <c r="AP34" s="1" t="s">
        <v>80</v>
      </c>
      <c r="AQ34" s="1" t="s">
        <v>74</v>
      </c>
      <c r="AR34" s="1" t="s">
        <v>74</v>
      </c>
      <c r="AS34" s="1" t="s">
        <v>75</v>
      </c>
      <c r="AT34" s="1" t="s">
        <v>74</v>
      </c>
      <c r="AU34" s="1" t="s">
        <v>73</v>
      </c>
      <c r="AV34" s="1" t="s">
        <v>75</v>
      </c>
      <c r="AW34" s="1" t="s">
        <v>73</v>
      </c>
      <c r="AX34" s="1" t="s">
        <v>75</v>
      </c>
      <c r="AY34" s="1" t="s">
        <v>75</v>
      </c>
      <c r="AZ34" s="1" t="s">
        <v>73</v>
      </c>
      <c r="BA34" s="1" t="s">
        <v>76</v>
      </c>
      <c r="BB34" s="1" t="s">
        <v>73</v>
      </c>
      <c r="BC34" s="1" t="s">
        <v>73</v>
      </c>
      <c r="BD34" s="1" t="s">
        <v>76</v>
      </c>
      <c r="BE34" s="1" t="s">
        <v>77</v>
      </c>
      <c r="BF34" s="1" t="s">
        <v>76</v>
      </c>
      <c r="BG34" s="1" t="s">
        <v>74</v>
      </c>
      <c r="BH34" s="1" t="s">
        <v>74</v>
      </c>
      <c r="BI34" s="1" t="s">
        <v>76</v>
      </c>
      <c r="BJ34" s="1" t="s">
        <v>110</v>
      </c>
      <c r="BK34" s="5">
        <v>33997</v>
      </c>
      <c r="BL34" s="6">
        <v>28</v>
      </c>
      <c r="BM34" s="6">
        <v>1</v>
      </c>
      <c r="BN34" s="3">
        <v>1993</v>
      </c>
      <c r="BO34" s="3">
        <v>28</v>
      </c>
      <c r="BP34" s="1" t="s">
        <v>79</v>
      </c>
    </row>
    <row r="35" spans="1:68" ht="13.2">
      <c r="A35" s="4">
        <v>44205.423632430553</v>
      </c>
      <c r="B35" s="1" t="s">
        <v>70</v>
      </c>
      <c r="C35" s="1" t="s">
        <v>68</v>
      </c>
      <c r="D35" s="1" t="s">
        <v>68</v>
      </c>
      <c r="E35" s="1" t="s">
        <v>71</v>
      </c>
      <c r="F35" s="1" t="s">
        <v>68</v>
      </c>
      <c r="G35" s="1" t="s">
        <v>68</v>
      </c>
      <c r="H35" s="1" t="s">
        <v>68</v>
      </c>
      <c r="I35" s="1" t="s">
        <v>68</v>
      </c>
      <c r="J35" s="1" t="s">
        <v>68</v>
      </c>
      <c r="K35" s="1" t="s">
        <v>71</v>
      </c>
      <c r="L35" s="1" t="s">
        <v>83</v>
      </c>
      <c r="M35" s="1" t="s">
        <v>83</v>
      </c>
      <c r="N35" s="1" t="s">
        <v>68</v>
      </c>
      <c r="O35" s="1" t="s">
        <v>70</v>
      </c>
      <c r="P35" s="1" t="s">
        <v>69</v>
      </c>
      <c r="Q35" s="1" t="s">
        <v>72</v>
      </c>
      <c r="R35" s="1" t="s">
        <v>72</v>
      </c>
      <c r="S35" s="1" t="s">
        <v>72</v>
      </c>
      <c r="T35" s="1" t="s">
        <v>68</v>
      </c>
      <c r="U35" s="1" t="s">
        <v>71</v>
      </c>
      <c r="V35" s="1" t="s">
        <v>71</v>
      </c>
      <c r="W35" s="1" t="s">
        <v>68</v>
      </c>
      <c r="X35" s="1" t="s">
        <v>83</v>
      </c>
      <c r="Y35" s="1" t="s">
        <v>72</v>
      </c>
      <c r="Z35" s="1" t="s">
        <v>72</v>
      </c>
      <c r="AA35" s="1" t="s">
        <v>72</v>
      </c>
      <c r="AB35" s="1" t="s">
        <v>72</v>
      </c>
      <c r="AC35" s="1" t="s">
        <v>72</v>
      </c>
      <c r="AD35" s="1" t="s">
        <v>72</v>
      </c>
      <c r="AE35" s="1" t="s">
        <v>72</v>
      </c>
      <c r="AF35" s="1" t="s">
        <v>76</v>
      </c>
      <c r="AG35" s="1" t="s">
        <v>74</v>
      </c>
      <c r="AH35" s="1" t="s">
        <v>75</v>
      </c>
      <c r="AI35" s="1" t="s">
        <v>73</v>
      </c>
      <c r="AJ35" s="1" t="s">
        <v>77</v>
      </c>
      <c r="AK35" s="1" t="s">
        <v>73</v>
      </c>
      <c r="AL35" s="1" t="s">
        <v>73</v>
      </c>
      <c r="AM35" s="1" t="s">
        <v>77</v>
      </c>
      <c r="AN35" s="1" t="s">
        <v>77</v>
      </c>
      <c r="AO35" s="1" t="s">
        <v>74</v>
      </c>
      <c r="AP35" s="1" t="s">
        <v>80</v>
      </c>
      <c r="AQ35" s="1" t="s">
        <v>74</v>
      </c>
      <c r="AR35" s="1" t="s">
        <v>73</v>
      </c>
      <c r="AS35" s="1" t="s">
        <v>76</v>
      </c>
      <c r="AT35" s="1" t="s">
        <v>77</v>
      </c>
      <c r="AU35" s="1" t="s">
        <v>74</v>
      </c>
      <c r="AV35" s="1" t="s">
        <v>74</v>
      </c>
      <c r="AW35" s="1" t="s">
        <v>76</v>
      </c>
      <c r="AX35" s="1" t="s">
        <v>73</v>
      </c>
      <c r="AY35" s="1" t="s">
        <v>76</v>
      </c>
      <c r="AZ35" s="1" t="s">
        <v>75</v>
      </c>
      <c r="BA35" s="1" t="s">
        <v>75</v>
      </c>
      <c r="BB35" s="1" t="s">
        <v>77</v>
      </c>
      <c r="BC35" s="1" t="s">
        <v>73</v>
      </c>
      <c r="BD35" s="1" t="s">
        <v>76</v>
      </c>
      <c r="BE35" s="1" t="s">
        <v>77</v>
      </c>
      <c r="BF35" s="1" t="s">
        <v>77</v>
      </c>
      <c r="BG35" s="1" t="s">
        <v>74</v>
      </c>
      <c r="BH35" s="1" t="s">
        <v>74</v>
      </c>
      <c r="BI35" s="1" t="s">
        <v>73</v>
      </c>
      <c r="BJ35" s="1" t="s">
        <v>111</v>
      </c>
      <c r="BK35" s="5">
        <v>33319</v>
      </c>
      <c r="BL35" s="6">
        <v>22</v>
      </c>
      <c r="BM35" s="6">
        <v>3</v>
      </c>
      <c r="BN35" s="3">
        <v>1991</v>
      </c>
      <c r="BO35" s="3">
        <v>30</v>
      </c>
      <c r="BP35" s="1" t="s">
        <v>79</v>
      </c>
    </row>
    <row r="36" spans="1:68" ht="13.2">
      <c r="A36" s="4">
        <v>44205.423674282407</v>
      </c>
      <c r="B36" s="1" t="s">
        <v>70</v>
      </c>
      <c r="C36" s="1" t="s">
        <v>72</v>
      </c>
      <c r="D36" s="1" t="s">
        <v>70</v>
      </c>
      <c r="E36" s="1" t="s">
        <v>70</v>
      </c>
      <c r="F36" s="1" t="s">
        <v>68</v>
      </c>
      <c r="G36" s="1" t="s">
        <v>70</v>
      </c>
      <c r="H36" s="1" t="s">
        <v>68</v>
      </c>
      <c r="I36" s="1" t="s">
        <v>68</v>
      </c>
      <c r="J36" s="1" t="s">
        <v>84</v>
      </c>
      <c r="K36" s="1" t="s">
        <v>68</v>
      </c>
      <c r="L36" s="1" t="s">
        <v>68</v>
      </c>
      <c r="M36" s="1" t="s">
        <v>70</v>
      </c>
      <c r="N36" s="1" t="s">
        <v>68</v>
      </c>
      <c r="O36" s="1" t="s">
        <v>71</v>
      </c>
      <c r="P36" s="1" t="s">
        <v>68</v>
      </c>
      <c r="Q36" s="1" t="s">
        <v>71</v>
      </c>
      <c r="R36" s="1" t="s">
        <v>71</v>
      </c>
      <c r="S36" s="1" t="s">
        <v>68</v>
      </c>
      <c r="T36" s="1" t="s">
        <v>68</v>
      </c>
      <c r="U36" s="1" t="s">
        <v>68</v>
      </c>
      <c r="V36" s="1" t="s">
        <v>68</v>
      </c>
      <c r="W36" s="1" t="s">
        <v>68</v>
      </c>
      <c r="X36" s="1" t="s">
        <v>68</v>
      </c>
      <c r="Y36" s="1" t="s">
        <v>71</v>
      </c>
      <c r="Z36" s="1" t="s">
        <v>68</v>
      </c>
      <c r="AA36" s="1" t="s">
        <v>68</v>
      </c>
      <c r="AB36" s="1" t="s">
        <v>70</v>
      </c>
      <c r="AC36" s="1" t="s">
        <v>71</v>
      </c>
      <c r="AD36" s="1" t="s">
        <v>71</v>
      </c>
      <c r="AE36" s="1" t="s">
        <v>68</v>
      </c>
      <c r="AF36" s="1" t="s">
        <v>73</v>
      </c>
      <c r="AG36" s="1" t="s">
        <v>74</v>
      </c>
      <c r="AH36" s="1" t="s">
        <v>75</v>
      </c>
      <c r="AI36" s="1" t="s">
        <v>76</v>
      </c>
      <c r="AJ36" s="1" t="s">
        <v>76</v>
      </c>
      <c r="AK36" s="1" t="s">
        <v>77</v>
      </c>
      <c r="AL36" s="1" t="s">
        <v>74</v>
      </c>
      <c r="AM36" s="1" t="s">
        <v>74</v>
      </c>
      <c r="AN36" s="1" t="s">
        <v>80</v>
      </c>
      <c r="AO36" s="1" t="s">
        <v>73</v>
      </c>
      <c r="AP36" s="1" t="s">
        <v>73</v>
      </c>
      <c r="AQ36" s="1" t="s">
        <v>73</v>
      </c>
      <c r="AR36" s="1" t="s">
        <v>73</v>
      </c>
      <c r="AS36" s="1" t="s">
        <v>77</v>
      </c>
      <c r="AT36" s="1" t="s">
        <v>74</v>
      </c>
      <c r="AU36" s="1" t="s">
        <v>77</v>
      </c>
      <c r="AV36" s="1" t="s">
        <v>77</v>
      </c>
      <c r="AW36" s="1" t="s">
        <v>74</v>
      </c>
      <c r="AX36" s="1" t="s">
        <v>76</v>
      </c>
      <c r="AY36" s="1" t="s">
        <v>76</v>
      </c>
      <c r="AZ36" s="1" t="s">
        <v>75</v>
      </c>
      <c r="BA36" s="1" t="s">
        <v>76</v>
      </c>
      <c r="BB36" s="1" t="s">
        <v>73</v>
      </c>
      <c r="BC36" s="1" t="s">
        <v>77</v>
      </c>
      <c r="BD36" s="1" t="s">
        <v>77</v>
      </c>
      <c r="BE36" s="1" t="s">
        <v>77</v>
      </c>
      <c r="BF36" s="1" t="s">
        <v>73</v>
      </c>
      <c r="BG36" s="1" t="s">
        <v>74</v>
      </c>
      <c r="BH36" s="1" t="s">
        <v>74</v>
      </c>
      <c r="BI36" s="1" t="s">
        <v>77</v>
      </c>
      <c r="BJ36" s="1" t="s">
        <v>112</v>
      </c>
      <c r="BK36" s="5">
        <v>32439</v>
      </c>
      <c r="BL36" s="6">
        <v>23</v>
      </c>
      <c r="BM36" s="6">
        <v>10</v>
      </c>
      <c r="BN36" s="3">
        <v>1988</v>
      </c>
      <c r="BO36" s="3">
        <v>33</v>
      </c>
      <c r="BP36" s="1" t="s">
        <v>82</v>
      </c>
    </row>
    <row r="37" spans="1:68" ht="13.2">
      <c r="A37" s="4">
        <v>44205.423714583332</v>
      </c>
      <c r="B37" s="1" t="s">
        <v>69</v>
      </c>
      <c r="C37" s="1" t="s">
        <v>68</v>
      </c>
      <c r="D37" s="1" t="s">
        <v>68</v>
      </c>
      <c r="E37" s="1" t="s">
        <v>68</v>
      </c>
      <c r="F37" s="1" t="s">
        <v>71</v>
      </c>
      <c r="G37" s="1" t="s">
        <v>68</v>
      </c>
      <c r="H37" s="1" t="s">
        <v>70</v>
      </c>
      <c r="I37" s="1" t="s">
        <v>69</v>
      </c>
      <c r="J37" s="1" t="s">
        <v>71</v>
      </c>
      <c r="K37" s="1" t="s">
        <v>70</v>
      </c>
      <c r="L37" s="1" t="s">
        <v>71</v>
      </c>
      <c r="M37" s="1" t="s">
        <v>68</v>
      </c>
      <c r="N37" s="1" t="s">
        <v>69</v>
      </c>
      <c r="O37" s="1" t="s">
        <v>70</v>
      </c>
      <c r="P37" s="1" t="s">
        <v>69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70</v>
      </c>
      <c r="W37" s="1" t="s">
        <v>69</v>
      </c>
      <c r="X37" s="1" t="s">
        <v>68</v>
      </c>
      <c r="Y37" s="1" t="s">
        <v>68</v>
      </c>
      <c r="Z37" s="1" t="s">
        <v>69</v>
      </c>
      <c r="AA37" s="1" t="s">
        <v>69</v>
      </c>
      <c r="AB37" s="1" t="s">
        <v>70</v>
      </c>
      <c r="AC37" s="1" t="s">
        <v>71</v>
      </c>
      <c r="AD37" s="1" t="s">
        <v>71</v>
      </c>
      <c r="AE37" s="1" t="s">
        <v>70</v>
      </c>
      <c r="AF37" s="1" t="s">
        <v>73</v>
      </c>
      <c r="AG37" s="1" t="s">
        <v>74</v>
      </c>
      <c r="AH37" s="1" t="s">
        <v>75</v>
      </c>
      <c r="AI37" s="1" t="s">
        <v>76</v>
      </c>
      <c r="AJ37" s="1" t="s">
        <v>80</v>
      </c>
      <c r="AK37" s="1" t="s">
        <v>77</v>
      </c>
      <c r="AL37" s="1" t="s">
        <v>77</v>
      </c>
      <c r="AM37" s="1" t="s">
        <v>77</v>
      </c>
      <c r="AN37" s="1" t="s">
        <v>74</v>
      </c>
      <c r="AO37" s="1" t="s">
        <v>73</v>
      </c>
      <c r="AP37" s="1" t="s">
        <v>80</v>
      </c>
      <c r="AQ37" s="1" t="s">
        <v>75</v>
      </c>
      <c r="AR37" s="1" t="s">
        <v>75</v>
      </c>
      <c r="AS37" s="1" t="s">
        <v>75</v>
      </c>
      <c r="AT37" s="1" t="s">
        <v>74</v>
      </c>
      <c r="AU37" s="1" t="s">
        <v>76</v>
      </c>
      <c r="AV37" s="1" t="s">
        <v>75</v>
      </c>
      <c r="AW37" s="1" t="s">
        <v>76</v>
      </c>
      <c r="AX37" s="1" t="s">
        <v>75</v>
      </c>
      <c r="AY37" s="1" t="s">
        <v>75</v>
      </c>
      <c r="AZ37" s="1" t="s">
        <v>75</v>
      </c>
      <c r="BA37" s="1" t="s">
        <v>75</v>
      </c>
      <c r="BB37" s="1" t="s">
        <v>73</v>
      </c>
      <c r="BC37" s="1" t="s">
        <v>76</v>
      </c>
      <c r="BD37" s="1" t="s">
        <v>76</v>
      </c>
      <c r="BE37" s="1" t="s">
        <v>76</v>
      </c>
      <c r="BF37" s="1" t="s">
        <v>73</v>
      </c>
      <c r="BG37" s="1" t="s">
        <v>77</v>
      </c>
      <c r="BH37" s="1" t="s">
        <v>77</v>
      </c>
      <c r="BI37" s="1" t="s">
        <v>73</v>
      </c>
      <c r="BJ37" s="1" t="s">
        <v>113</v>
      </c>
      <c r="BK37" s="5">
        <v>33924</v>
      </c>
      <c r="BL37" s="6">
        <v>16</v>
      </c>
      <c r="BM37" s="6">
        <v>11</v>
      </c>
      <c r="BN37" s="3">
        <v>1992</v>
      </c>
      <c r="BO37" s="3">
        <v>29</v>
      </c>
      <c r="BP37" s="1" t="s">
        <v>79</v>
      </c>
    </row>
    <row r="38" spans="1:68" ht="13.2">
      <c r="A38" s="4">
        <v>44205.423841782409</v>
      </c>
      <c r="B38" s="1" t="s">
        <v>69</v>
      </c>
      <c r="C38" s="1" t="s">
        <v>70</v>
      </c>
      <c r="D38" s="1" t="s">
        <v>69</v>
      </c>
      <c r="E38" s="1" t="s">
        <v>71</v>
      </c>
      <c r="F38" s="1" t="s">
        <v>69</v>
      </c>
      <c r="G38" s="1" t="s">
        <v>71</v>
      </c>
      <c r="H38" s="1" t="s">
        <v>68</v>
      </c>
      <c r="I38" s="1" t="s">
        <v>68</v>
      </c>
      <c r="J38" s="1" t="s">
        <v>84</v>
      </c>
      <c r="K38" s="1" t="s">
        <v>71</v>
      </c>
      <c r="L38" s="1" t="s">
        <v>71</v>
      </c>
      <c r="M38" s="1" t="s">
        <v>68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68</v>
      </c>
      <c r="U38" s="1" t="s">
        <v>68</v>
      </c>
      <c r="V38" s="1" t="s">
        <v>69</v>
      </c>
      <c r="W38" s="1" t="s">
        <v>71</v>
      </c>
      <c r="X38" s="1" t="s">
        <v>71</v>
      </c>
      <c r="Y38" s="1" t="s">
        <v>68</v>
      </c>
      <c r="Z38" s="1" t="s">
        <v>68</v>
      </c>
      <c r="AA38" s="1" t="s">
        <v>69</v>
      </c>
      <c r="AB38" s="1" t="s">
        <v>71</v>
      </c>
      <c r="AC38" s="1" t="s">
        <v>71</v>
      </c>
      <c r="AD38" s="1" t="s">
        <v>71</v>
      </c>
      <c r="AE38" s="1" t="s">
        <v>68</v>
      </c>
      <c r="AF38" s="1" t="s">
        <v>76</v>
      </c>
      <c r="AG38" s="1" t="s">
        <v>77</v>
      </c>
      <c r="AH38" s="1" t="s">
        <v>75</v>
      </c>
      <c r="AI38" s="1" t="s">
        <v>73</v>
      </c>
      <c r="AJ38" s="1" t="s">
        <v>75</v>
      </c>
      <c r="AK38" s="1" t="s">
        <v>77</v>
      </c>
      <c r="AL38" s="1" t="s">
        <v>73</v>
      </c>
      <c r="AM38" s="1" t="s">
        <v>73</v>
      </c>
      <c r="AN38" s="1" t="s">
        <v>80</v>
      </c>
      <c r="AO38" s="1" t="s">
        <v>77</v>
      </c>
      <c r="AP38" s="1" t="s">
        <v>77</v>
      </c>
      <c r="AQ38" s="1" t="s">
        <v>77</v>
      </c>
      <c r="AR38" s="1" t="s">
        <v>75</v>
      </c>
      <c r="AS38" s="1" t="s">
        <v>77</v>
      </c>
      <c r="AT38" s="1" t="s">
        <v>77</v>
      </c>
      <c r="AU38" s="1" t="s">
        <v>77</v>
      </c>
      <c r="AV38" s="1" t="s">
        <v>75</v>
      </c>
      <c r="AW38" s="1" t="s">
        <v>73</v>
      </c>
      <c r="AX38" s="1" t="s">
        <v>77</v>
      </c>
      <c r="AY38" s="1" t="s">
        <v>77</v>
      </c>
      <c r="AZ38" s="1" t="s">
        <v>75</v>
      </c>
      <c r="BA38" s="1" t="s">
        <v>80</v>
      </c>
      <c r="BB38" s="1" t="s">
        <v>77</v>
      </c>
      <c r="BC38" s="1" t="s">
        <v>77</v>
      </c>
      <c r="BD38" s="1" t="s">
        <v>75</v>
      </c>
      <c r="BE38" s="1" t="s">
        <v>75</v>
      </c>
      <c r="BF38" s="1" t="s">
        <v>77</v>
      </c>
      <c r="BG38" s="1" t="s">
        <v>77</v>
      </c>
      <c r="BH38" s="1" t="s">
        <v>77</v>
      </c>
      <c r="BI38" s="1" t="s">
        <v>73</v>
      </c>
      <c r="BJ38" s="1" t="s">
        <v>114</v>
      </c>
      <c r="BK38" s="5">
        <v>28080</v>
      </c>
      <c r="BL38" s="6">
        <v>16</v>
      </c>
      <c r="BM38" s="6">
        <v>11</v>
      </c>
      <c r="BN38" s="3">
        <v>1976</v>
      </c>
      <c r="BO38" s="3">
        <v>45</v>
      </c>
      <c r="BP38" s="1" t="s">
        <v>79</v>
      </c>
    </row>
    <row r="39" spans="1:68" ht="13.2">
      <c r="A39" s="4">
        <v>44205.424070092587</v>
      </c>
      <c r="B39" s="1" t="s">
        <v>69</v>
      </c>
      <c r="C39" s="1" t="s">
        <v>70</v>
      </c>
      <c r="D39" s="1" t="s">
        <v>68</v>
      </c>
      <c r="E39" s="1" t="s">
        <v>70</v>
      </c>
      <c r="F39" s="1" t="s">
        <v>72</v>
      </c>
      <c r="G39" s="1" t="s">
        <v>69</v>
      </c>
      <c r="H39" s="1" t="s">
        <v>68</v>
      </c>
      <c r="I39" s="1" t="s">
        <v>68</v>
      </c>
      <c r="J39" s="1" t="s">
        <v>69</v>
      </c>
      <c r="K39" s="1" t="s">
        <v>68</v>
      </c>
      <c r="L39" s="1" t="s">
        <v>71</v>
      </c>
      <c r="M39" s="1" t="s">
        <v>71</v>
      </c>
      <c r="N39" s="1" t="s">
        <v>70</v>
      </c>
      <c r="O39" s="1" t="s">
        <v>69</v>
      </c>
      <c r="P39" s="1" t="s">
        <v>69</v>
      </c>
      <c r="Q39" s="1" t="s">
        <v>70</v>
      </c>
      <c r="R39" s="1" t="s">
        <v>68</v>
      </c>
      <c r="S39" s="1" t="s">
        <v>68</v>
      </c>
      <c r="T39" s="1" t="s">
        <v>68</v>
      </c>
      <c r="U39" s="1" t="s">
        <v>69</v>
      </c>
      <c r="V39" s="1" t="s">
        <v>70</v>
      </c>
      <c r="W39" s="1" t="s">
        <v>71</v>
      </c>
      <c r="X39" s="1" t="s">
        <v>68</v>
      </c>
      <c r="Y39" s="1" t="s">
        <v>70</v>
      </c>
      <c r="Z39" s="1" t="s">
        <v>72</v>
      </c>
      <c r="AA39" s="1" t="s">
        <v>70</v>
      </c>
      <c r="AB39" s="1" t="s">
        <v>70</v>
      </c>
      <c r="AC39" s="1" t="s">
        <v>71</v>
      </c>
      <c r="AD39" s="1" t="s">
        <v>71</v>
      </c>
      <c r="AE39" s="1" t="s">
        <v>71</v>
      </c>
      <c r="AF39" s="1" t="s">
        <v>74</v>
      </c>
      <c r="AG39" s="1" t="s">
        <v>74</v>
      </c>
      <c r="AH39" s="1" t="s">
        <v>75</v>
      </c>
      <c r="AI39" s="1" t="s">
        <v>77</v>
      </c>
      <c r="AJ39" s="1" t="s">
        <v>80</v>
      </c>
      <c r="AK39" s="1" t="s">
        <v>74</v>
      </c>
      <c r="AL39" s="1" t="s">
        <v>74</v>
      </c>
      <c r="AM39" s="1" t="s">
        <v>74</v>
      </c>
      <c r="AN39" s="1" t="s">
        <v>76</v>
      </c>
      <c r="AO39" s="1" t="s">
        <v>74</v>
      </c>
      <c r="AP39" s="1" t="s">
        <v>80</v>
      </c>
      <c r="AQ39" s="1" t="s">
        <v>80</v>
      </c>
      <c r="AR39" s="1" t="s">
        <v>76</v>
      </c>
      <c r="AS39" s="1" t="s">
        <v>75</v>
      </c>
      <c r="AT39" s="1" t="s">
        <v>74</v>
      </c>
      <c r="AU39" s="1" t="s">
        <v>77</v>
      </c>
      <c r="AV39" s="1" t="s">
        <v>75</v>
      </c>
      <c r="AW39" s="1" t="s">
        <v>74</v>
      </c>
      <c r="AX39" s="1" t="s">
        <v>80</v>
      </c>
      <c r="AY39" s="1" t="s">
        <v>73</v>
      </c>
      <c r="AZ39" s="1" t="s">
        <v>76</v>
      </c>
      <c r="BA39" s="1" t="s">
        <v>80</v>
      </c>
      <c r="BB39" s="1" t="s">
        <v>77</v>
      </c>
      <c r="BC39" s="1" t="s">
        <v>77</v>
      </c>
      <c r="BD39" s="1" t="s">
        <v>80</v>
      </c>
      <c r="BE39" s="1" t="s">
        <v>74</v>
      </c>
      <c r="BF39" s="1" t="s">
        <v>77</v>
      </c>
      <c r="BG39" s="1" t="s">
        <v>80</v>
      </c>
      <c r="BH39" s="1" t="s">
        <v>80</v>
      </c>
      <c r="BI39" s="1" t="s">
        <v>74</v>
      </c>
      <c r="BJ39" s="1" t="s">
        <v>87</v>
      </c>
      <c r="BK39" s="5">
        <v>32837</v>
      </c>
      <c r="BL39" s="6">
        <v>25</v>
      </c>
      <c r="BM39" s="6">
        <v>11</v>
      </c>
      <c r="BN39" s="3">
        <v>1989</v>
      </c>
      <c r="BO39" s="3">
        <v>32</v>
      </c>
      <c r="BP39" s="1" t="s">
        <v>79</v>
      </c>
    </row>
    <row r="40" spans="1:68" ht="13.2">
      <c r="A40" s="4">
        <v>44205.424108333333</v>
      </c>
      <c r="B40" s="1" t="s">
        <v>69</v>
      </c>
      <c r="C40" s="1" t="s">
        <v>71</v>
      </c>
      <c r="D40" s="1" t="s">
        <v>70</v>
      </c>
      <c r="E40" s="1" t="s">
        <v>71</v>
      </c>
      <c r="F40" s="1" t="s">
        <v>68</v>
      </c>
      <c r="G40" s="1" t="s">
        <v>69</v>
      </c>
      <c r="H40" s="1" t="s">
        <v>69</v>
      </c>
      <c r="I40" s="1" t="s">
        <v>69</v>
      </c>
      <c r="J40" s="1" t="s">
        <v>68</v>
      </c>
      <c r="K40" s="1" t="s">
        <v>69</v>
      </c>
      <c r="L40" s="1" t="s">
        <v>69</v>
      </c>
      <c r="M40" s="1" t="s">
        <v>69</v>
      </c>
      <c r="N40" s="1" t="s">
        <v>70</v>
      </c>
      <c r="O40" s="1" t="s">
        <v>69</v>
      </c>
      <c r="P40" s="1" t="s">
        <v>69</v>
      </c>
      <c r="Q40" s="1" t="s">
        <v>70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68</v>
      </c>
      <c r="W40" s="1" t="s">
        <v>70</v>
      </c>
      <c r="X40" s="1" t="s">
        <v>70</v>
      </c>
      <c r="Y40" s="1" t="s">
        <v>70</v>
      </c>
      <c r="Z40" s="1" t="s">
        <v>69</v>
      </c>
      <c r="AA40" s="1" t="s">
        <v>69</v>
      </c>
      <c r="AB40" s="1" t="s">
        <v>69</v>
      </c>
      <c r="AC40" s="1" t="s">
        <v>68</v>
      </c>
      <c r="AD40" s="1" t="s">
        <v>71</v>
      </c>
      <c r="AE40" s="1" t="s">
        <v>70</v>
      </c>
      <c r="AF40" s="1" t="s">
        <v>76</v>
      </c>
      <c r="AG40" s="1" t="s">
        <v>74</v>
      </c>
      <c r="AH40" s="1" t="s">
        <v>75</v>
      </c>
      <c r="AI40" s="1" t="s">
        <v>76</v>
      </c>
      <c r="AJ40" s="1" t="s">
        <v>77</v>
      </c>
      <c r="AK40" s="1" t="s">
        <v>73</v>
      </c>
      <c r="AL40" s="1" t="s">
        <v>73</v>
      </c>
      <c r="AM40" s="1" t="s">
        <v>73</v>
      </c>
      <c r="AN40" s="1" t="s">
        <v>77</v>
      </c>
      <c r="AO40" s="1" t="s">
        <v>73</v>
      </c>
      <c r="AP40" s="1" t="s">
        <v>75</v>
      </c>
      <c r="AQ40" s="1" t="s">
        <v>75</v>
      </c>
      <c r="AR40" s="1" t="s">
        <v>76</v>
      </c>
      <c r="AS40" s="1" t="s">
        <v>75</v>
      </c>
      <c r="AT40" s="1" t="s">
        <v>77</v>
      </c>
      <c r="AU40" s="1" t="s">
        <v>76</v>
      </c>
      <c r="AV40" s="1" t="s">
        <v>76</v>
      </c>
      <c r="AW40" s="1" t="s">
        <v>76</v>
      </c>
      <c r="AX40" s="1" t="s">
        <v>77</v>
      </c>
      <c r="AY40" s="1" t="s">
        <v>73</v>
      </c>
      <c r="AZ40" s="1" t="s">
        <v>76</v>
      </c>
      <c r="BA40" s="1" t="s">
        <v>73</v>
      </c>
      <c r="BB40" s="1" t="s">
        <v>76</v>
      </c>
      <c r="BC40" s="1" t="s">
        <v>76</v>
      </c>
      <c r="BD40" s="1" t="s">
        <v>75</v>
      </c>
      <c r="BE40" s="1" t="s">
        <v>75</v>
      </c>
      <c r="BF40" s="1" t="s">
        <v>75</v>
      </c>
      <c r="BG40" s="1" t="s">
        <v>73</v>
      </c>
      <c r="BH40" s="1" t="s">
        <v>73</v>
      </c>
      <c r="BI40" s="1" t="s">
        <v>76</v>
      </c>
      <c r="BJ40" s="1" t="s">
        <v>115</v>
      </c>
      <c r="BK40" s="5">
        <v>33960</v>
      </c>
      <c r="BL40" s="6">
        <v>22</v>
      </c>
      <c r="BM40" s="6">
        <v>12</v>
      </c>
      <c r="BN40" s="3">
        <v>1992</v>
      </c>
      <c r="BO40" s="3">
        <v>29</v>
      </c>
      <c r="BP40" s="1" t="s">
        <v>82</v>
      </c>
    </row>
    <row r="41" spans="1:68" ht="13.2">
      <c r="A41" s="4">
        <v>44205.424151979169</v>
      </c>
      <c r="B41" s="1" t="s">
        <v>70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69</v>
      </c>
      <c r="H41" s="1" t="s">
        <v>70</v>
      </c>
      <c r="I41" s="1" t="s">
        <v>70</v>
      </c>
      <c r="J41" s="1" t="s">
        <v>84</v>
      </c>
      <c r="K41" s="1" t="s">
        <v>71</v>
      </c>
      <c r="L41" s="1" t="s">
        <v>68</v>
      </c>
      <c r="M41" s="1" t="s">
        <v>68</v>
      </c>
      <c r="N41" s="1" t="s">
        <v>68</v>
      </c>
      <c r="O41" s="1" t="s">
        <v>83</v>
      </c>
      <c r="P41" s="1" t="s">
        <v>70</v>
      </c>
      <c r="Q41" s="1" t="s">
        <v>68</v>
      </c>
      <c r="R41" s="1" t="s">
        <v>68</v>
      </c>
      <c r="S41" s="1" t="s">
        <v>68</v>
      </c>
      <c r="T41" s="1" t="s">
        <v>68</v>
      </c>
      <c r="U41" s="1" t="s">
        <v>68</v>
      </c>
      <c r="V41" s="1" t="s">
        <v>69</v>
      </c>
      <c r="W41" s="1" t="s">
        <v>68</v>
      </c>
      <c r="X41" s="1" t="s">
        <v>68</v>
      </c>
      <c r="Y41" s="1" t="s">
        <v>84</v>
      </c>
      <c r="Z41" s="1" t="s">
        <v>68</v>
      </c>
      <c r="AA41" s="1" t="s">
        <v>70</v>
      </c>
      <c r="AB41" s="1" t="s">
        <v>71</v>
      </c>
      <c r="AC41" s="1" t="s">
        <v>72</v>
      </c>
      <c r="AD41" s="1" t="s">
        <v>72</v>
      </c>
      <c r="AE41" s="1" t="s">
        <v>84</v>
      </c>
      <c r="AF41" s="1" t="s">
        <v>76</v>
      </c>
      <c r="AG41" s="1" t="s">
        <v>73</v>
      </c>
      <c r="AH41" s="1" t="s">
        <v>75</v>
      </c>
      <c r="AI41" s="1" t="s">
        <v>75</v>
      </c>
      <c r="AJ41" s="1" t="s">
        <v>76</v>
      </c>
      <c r="AK41" s="1" t="s">
        <v>73</v>
      </c>
      <c r="AL41" s="1" t="s">
        <v>73</v>
      </c>
      <c r="AM41" s="1" t="s">
        <v>73</v>
      </c>
      <c r="AN41" s="1" t="s">
        <v>80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80</v>
      </c>
      <c r="AT41" s="1" t="s">
        <v>77</v>
      </c>
      <c r="AU41" s="1" t="s">
        <v>77</v>
      </c>
      <c r="AV41" s="1" t="s">
        <v>77</v>
      </c>
      <c r="AW41" s="1" t="s">
        <v>77</v>
      </c>
      <c r="AX41" s="1" t="s">
        <v>77</v>
      </c>
      <c r="AY41" s="1" t="s">
        <v>77</v>
      </c>
      <c r="AZ41" s="1" t="s">
        <v>75</v>
      </c>
      <c r="BA41" s="1" t="s">
        <v>73</v>
      </c>
      <c r="BB41" s="1" t="s">
        <v>77</v>
      </c>
      <c r="BC41" s="1" t="s">
        <v>77</v>
      </c>
      <c r="BD41" s="1" t="s">
        <v>76</v>
      </c>
      <c r="BE41" s="1" t="s">
        <v>76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116</v>
      </c>
      <c r="BK41" s="5">
        <v>230028</v>
      </c>
      <c r="BL41" s="6">
        <v>16</v>
      </c>
      <c r="BM41" s="6">
        <v>10</v>
      </c>
      <c r="BN41" s="3">
        <v>1986</v>
      </c>
      <c r="BO41" s="3">
        <v>35</v>
      </c>
      <c r="BP41" s="1" t="s">
        <v>82</v>
      </c>
    </row>
    <row r="42" spans="1:68" ht="13.2">
      <c r="A42" s="4">
        <v>44205.424190891208</v>
      </c>
      <c r="B42" s="1" t="s">
        <v>69</v>
      </c>
      <c r="C42" s="1" t="s">
        <v>70</v>
      </c>
      <c r="D42" s="1" t="s">
        <v>70</v>
      </c>
      <c r="E42" s="1" t="s">
        <v>70</v>
      </c>
      <c r="F42" s="1" t="s">
        <v>71</v>
      </c>
      <c r="G42" s="1" t="s">
        <v>72</v>
      </c>
      <c r="H42" s="1" t="s">
        <v>70</v>
      </c>
      <c r="I42" s="1" t="s">
        <v>68</v>
      </c>
      <c r="J42" s="1" t="s">
        <v>68</v>
      </c>
      <c r="K42" s="1" t="s">
        <v>71</v>
      </c>
      <c r="L42" s="1" t="s">
        <v>71</v>
      </c>
      <c r="M42" s="1" t="s">
        <v>68</v>
      </c>
      <c r="N42" s="1" t="s">
        <v>68</v>
      </c>
      <c r="O42" s="1" t="s">
        <v>84</v>
      </c>
      <c r="P42" s="1" t="s">
        <v>69</v>
      </c>
      <c r="Q42" s="1" t="s">
        <v>72</v>
      </c>
      <c r="R42" s="1" t="s">
        <v>68</v>
      </c>
      <c r="S42" s="1" t="s">
        <v>71</v>
      </c>
      <c r="T42" s="1" t="s">
        <v>68</v>
      </c>
      <c r="U42" s="1" t="s">
        <v>70</v>
      </c>
      <c r="V42" s="1" t="s">
        <v>71</v>
      </c>
      <c r="W42" s="1" t="s">
        <v>68</v>
      </c>
      <c r="X42" s="1" t="s">
        <v>68</v>
      </c>
      <c r="Y42" s="1" t="s">
        <v>83</v>
      </c>
      <c r="Z42" s="1" t="s">
        <v>68</v>
      </c>
      <c r="AA42" s="1" t="s">
        <v>70</v>
      </c>
      <c r="AB42" s="1" t="s">
        <v>70</v>
      </c>
      <c r="AC42" s="1" t="s">
        <v>83</v>
      </c>
      <c r="AD42" s="1" t="s">
        <v>83</v>
      </c>
      <c r="AE42" s="1" t="s">
        <v>84</v>
      </c>
      <c r="AF42" s="1" t="s">
        <v>76</v>
      </c>
      <c r="AG42" s="1" t="s">
        <v>77</v>
      </c>
      <c r="AH42" s="1" t="s">
        <v>75</v>
      </c>
      <c r="AI42" s="1" t="s">
        <v>76</v>
      </c>
      <c r="AJ42" s="1" t="s">
        <v>77</v>
      </c>
      <c r="AK42" s="1" t="s">
        <v>77</v>
      </c>
      <c r="AL42" s="1" t="s">
        <v>73</v>
      </c>
      <c r="AM42" s="1" t="s">
        <v>77</v>
      </c>
      <c r="AN42" s="1" t="s">
        <v>74</v>
      </c>
      <c r="AO42" s="1" t="s">
        <v>74</v>
      </c>
      <c r="AP42" s="1" t="s">
        <v>74</v>
      </c>
      <c r="AQ42" s="1" t="s">
        <v>77</v>
      </c>
      <c r="AR42" s="1" t="s">
        <v>80</v>
      </c>
      <c r="AS42" s="1" t="s">
        <v>80</v>
      </c>
      <c r="AT42" s="1" t="s">
        <v>77</v>
      </c>
      <c r="AU42" s="1" t="s">
        <v>74</v>
      </c>
      <c r="AV42" s="1" t="s">
        <v>76</v>
      </c>
      <c r="AW42" s="1" t="s">
        <v>77</v>
      </c>
      <c r="AX42" s="1" t="s">
        <v>77</v>
      </c>
      <c r="AY42" s="1" t="s">
        <v>77</v>
      </c>
      <c r="AZ42" s="1" t="s">
        <v>77</v>
      </c>
      <c r="BA42" s="1" t="s">
        <v>73</v>
      </c>
      <c r="BB42" s="1" t="s">
        <v>73</v>
      </c>
      <c r="BC42" s="1" t="s">
        <v>80</v>
      </c>
      <c r="BD42" s="1" t="s">
        <v>74</v>
      </c>
      <c r="BE42" s="1" t="s">
        <v>77</v>
      </c>
      <c r="BF42" s="1" t="s">
        <v>73</v>
      </c>
      <c r="BG42" s="1" t="s">
        <v>80</v>
      </c>
      <c r="BH42" s="1" t="s">
        <v>80</v>
      </c>
      <c r="BI42" s="1" t="s">
        <v>80</v>
      </c>
      <c r="BJ42" s="1" t="s">
        <v>117</v>
      </c>
      <c r="BK42" s="5">
        <v>33609</v>
      </c>
      <c r="BL42" s="6">
        <v>6</v>
      </c>
      <c r="BM42" s="6">
        <v>1</v>
      </c>
      <c r="BN42" s="3">
        <v>1992</v>
      </c>
      <c r="BO42" s="3">
        <v>29</v>
      </c>
      <c r="BP42" s="1" t="s">
        <v>82</v>
      </c>
    </row>
    <row r="43" spans="1:68" ht="13.2">
      <c r="A43" s="4">
        <v>44205.424199861111</v>
      </c>
      <c r="B43" s="1" t="s">
        <v>68</v>
      </c>
      <c r="C43" s="1" t="s">
        <v>68</v>
      </c>
      <c r="D43" s="1" t="s">
        <v>68</v>
      </c>
      <c r="E43" s="1" t="s">
        <v>68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72</v>
      </c>
      <c r="K43" s="1" t="s">
        <v>70</v>
      </c>
      <c r="L43" s="1" t="s">
        <v>70</v>
      </c>
      <c r="M43" s="1" t="s">
        <v>69</v>
      </c>
      <c r="N43" s="1" t="s">
        <v>71</v>
      </c>
      <c r="O43" s="1" t="s">
        <v>83</v>
      </c>
      <c r="P43" s="1" t="s">
        <v>68</v>
      </c>
      <c r="Q43" s="1" t="s">
        <v>70</v>
      </c>
      <c r="R43" s="1" t="s">
        <v>68</v>
      </c>
      <c r="S43" s="1" t="s">
        <v>68</v>
      </c>
      <c r="T43" s="1" t="s">
        <v>71</v>
      </c>
      <c r="U43" s="1" t="s">
        <v>83</v>
      </c>
      <c r="V43" s="1" t="s">
        <v>83</v>
      </c>
      <c r="W43" s="1" t="s">
        <v>71</v>
      </c>
      <c r="X43" s="1" t="s">
        <v>68</v>
      </c>
      <c r="Y43" s="1" t="s">
        <v>84</v>
      </c>
      <c r="Z43" s="1" t="s">
        <v>71</v>
      </c>
      <c r="AA43" s="1" t="s">
        <v>68</v>
      </c>
      <c r="AB43" s="1" t="s">
        <v>71</v>
      </c>
      <c r="AC43" s="1" t="s">
        <v>83</v>
      </c>
      <c r="AD43" s="1" t="s">
        <v>72</v>
      </c>
      <c r="AE43" s="1" t="s">
        <v>68</v>
      </c>
      <c r="AF43" s="1" t="s">
        <v>74</v>
      </c>
      <c r="AG43" s="1" t="s">
        <v>74</v>
      </c>
      <c r="AH43" s="1" t="s">
        <v>75</v>
      </c>
      <c r="AI43" s="1" t="s">
        <v>73</v>
      </c>
      <c r="AJ43" s="1" t="s">
        <v>76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73</v>
      </c>
      <c r="AP43" s="1" t="s">
        <v>76</v>
      </c>
      <c r="AQ43" s="1" t="s">
        <v>76</v>
      </c>
      <c r="AR43" s="1" t="s">
        <v>77</v>
      </c>
      <c r="AS43" s="1" t="s">
        <v>80</v>
      </c>
      <c r="AT43" s="1" t="s">
        <v>74</v>
      </c>
      <c r="AU43" s="1" t="s">
        <v>73</v>
      </c>
      <c r="AV43" s="1" t="s">
        <v>73</v>
      </c>
      <c r="AW43" s="1" t="s">
        <v>73</v>
      </c>
      <c r="AX43" s="1" t="s">
        <v>73</v>
      </c>
      <c r="AY43" s="1" t="s">
        <v>80</v>
      </c>
      <c r="AZ43" s="1" t="s">
        <v>73</v>
      </c>
      <c r="BA43" s="1" t="s">
        <v>73</v>
      </c>
      <c r="BB43" s="1" t="s">
        <v>73</v>
      </c>
      <c r="BC43" s="1" t="s">
        <v>80</v>
      </c>
      <c r="BD43" s="1" t="s">
        <v>77</v>
      </c>
      <c r="BE43" s="1" t="s">
        <v>77</v>
      </c>
      <c r="BF43" s="1" t="s">
        <v>80</v>
      </c>
      <c r="BG43" s="1" t="s">
        <v>80</v>
      </c>
      <c r="BH43" s="1" t="s">
        <v>77</v>
      </c>
      <c r="BI43" s="1" t="s">
        <v>77</v>
      </c>
      <c r="BJ43" s="1" t="s">
        <v>118</v>
      </c>
      <c r="BK43" s="5">
        <v>33036</v>
      </c>
      <c r="BL43" s="6">
        <v>12</v>
      </c>
      <c r="BM43" s="6">
        <v>6</v>
      </c>
      <c r="BN43" s="3">
        <v>1990</v>
      </c>
      <c r="BO43" s="3">
        <v>31</v>
      </c>
      <c r="BP43" s="1" t="s">
        <v>82</v>
      </c>
    </row>
    <row r="44" spans="1:68" ht="13.2">
      <c r="A44" s="4">
        <v>44205.424279375002</v>
      </c>
      <c r="B44" s="1" t="s">
        <v>70</v>
      </c>
      <c r="C44" s="1" t="s">
        <v>68</v>
      </c>
      <c r="D44" s="1" t="s">
        <v>68</v>
      </c>
      <c r="E44" s="1" t="s">
        <v>71</v>
      </c>
      <c r="F44" s="1" t="s">
        <v>69</v>
      </c>
      <c r="G44" s="1" t="s">
        <v>68</v>
      </c>
      <c r="H44" s="1" t="s">
        <v>68</v>
      </c>
      <c r="I44" s="1" t="s">
        <v>70</v>
      </c>
      <c r="J44" s="1" t="s">
        <v>72</v>
      </c>
      <c r="K44" s="1" t="s">
        <v>68</v>
      </c>
      <c r="L44" s="1" t="s">
        <v>71</v>
      </c>
      <c r="M44" s="1" t="s">
        <v>68</v>
      </c>
      <c r="N44" s="1" t="s">
        <v>70</v>
      </c>
      <c r="O44" s="1" t="s">
        <v>69</v>
      </c>
      <c r="P44" s="1" t="s">
        <v>70</v>
      </c>
      <c r="Q44" s="1" t="s">
        <v>70</v>
      </c>
      <c r="R44" s="1" t="s">
        <v>70</v>
      </c>
      <c r="S44" s="1" t="s">
        <v>68</v>
      </c>
      <c r="T44" s="1" t="s">
        <v>68</v>
      </c>
      <c r="U44" s="1" t="s">
        <v>68</v>
      </c>
      <c r="V44" s="1" t="s">
        <v>68</v>
      </c>
      <c r="W44" s="1" t="s">
        <v>70</v>
      </c>
      <c r="X44" s="1" t="s">
        <v>68</v>
      </c>
      <c r="Y44" s="1" t="s">
        <v>70</v>
      </c>
      <c r="Z44" s="1" t="s">
        <v>68</v>
      </c>
      <c r="AA44" s="1" t="s">
        <v>68</v>
      </c>
      <c r="AB44" s="1" t="s">
        <v>71</v>
      </c>
      <c r="AC44" s="1" t="s">
        <v>71</v>
      </c>
      <c r="AD44" s="1" t="s">
        <v>71</v>
      </c>
      <c r="AE44" s="1" t="s">
        <v>72</v>
      </c>
      <c r="AF44" s="1" t="s">
        <v>77</v>
      </c>
      <c r="AG44" s="1" t="s">
        <v>73</v>
      </c>
      <c r="AH44" s="1" t="s">
        <v>75</v>
      </c>
      <c r="AI44" s="1" t="s">
        <v>74</v>
      </c>
      <c r="AJ44" s="1" t="s">
        <v>75</v>
      </c>
      <c r="AK44" s="1" t="s">
        <v>74</v>
      </c>
      <c r="AL44" s="1" t="s">
        <v>77</v>
      </c>
      <c r="AM44" s="1" t="s">
        <v>77</v>
      </c>
      <c r="AN44" s="1" t="s">
        <v>80</v>
      </c>
      <c r="AO44" s="1" t="s">
        <v>74</v>
      </c>
      <c r="AP44" s="1" t="s">
        <v>80</v>
      </c>
      <c r="AQ44" s="1" t="s">
        <v>74</v>
      </c>
      <c r="AR44" s="1" t="s">
        <v>76</v>
      </c>
      <c r="AS44" s="1" t="s">
        <v>76</v>
      </c>
      <c r="AT44" s="1" t="s">
        <v>77</v>
      </c>
      <c r="AU44" s="1" t="s">
        <v>76</v>
      </c>
      <c r="AV44" s="1" t="s">
        <v>75</v>
      </c>
      <c r="AW44" s="1" t="s">
        <v>74</v>
      </c>
      <c r="AX44" s="1" t="s">
        <v>75</v>
      </c>
      <c r="AY44" s="1" t="s">
        <v>76</v>
      </c>
      <c r="AZ44" s="1" t="s">
        <v>76</v>
      </c>
      <c r="BA44" s="1" t="s">
        <v>75</v>
      </c>
      <c r="BB44" s="1" t="s">
        <v>73</v>
      </c>
      <c r="BC44" s="1" t="s">
        <v>73</v>
      </c>
      <c r="BD44" s="1" t="s">
        <v>73</v>
      </c>
      <c r="BE44" s="1" t="s">
        <v>77</v>
      </c>
      <c r="BF44" s="1" t="s">
        <v>74</v>
      </c>
      <c r="BG44" s="1" t="s">
        <v>80</v>
      </c>
      <c r="BH44" s="1" t="s">
        <v>80</v>
      </c>
      <c r="BI44" s="1" t="s">
        <v>74</v>
      </c>
      <c r="BJ44" s="1" t="s">
        <v>119</v>
      </c>
      <c r="BK44" s="5">
        <v>28265</v>
      </c>
      <c r="BL44" s="6">
        <v>20</v>
      </c>
      <c r="BM44" s="6">
        <v>5</v>
      </c>
      <c r="BN44" s="3">
        <v>1977</v>
      </c>
      <c r="BO44" s="3">
        <v>44</v>
      </c>
      <c r="BP44" s="1" t="s">
        <v>79</v>
      </c>
    </row>
    <row r="45" spans="1:68" ht="13.2">
      <c r="A45" s="4">
        <v>44205.424340937505</v>
      </c>
      <c r="B45" s="1" t="s">
        <v>70</v>
      </c>
      <c r="C45" s="1" t="s">
        <v>70</v>
      </c>
      <c r="D45" s="1" t="s">
        <v>70</v>
      </c>
      <c r="E45" s="1" t="s">
        <v>68</v>
      </c>
      <c r="F45" s="1" t="s">
        <v>71</v>
      </c>
      <c r="G45" s="1" t="s">
        <v>68</v>
      </c>
      <c r="H45" s="1" t="s">
        <v>68</v>
      </c>
      <c r="I45" s="1" t="s">
        <v>70</v>
      </c>
      <c r="J45" s="1" t="s">
        <v>71</v>
      </c>
      <c r="K45" s="1" t="s">
        <v>68</v>
      </c>
      <c r="L45" s="1" t="s">
        <v>71</v>
      </c>
      <c r="M45" s="1" t="s">
        <v>68</v>
      </c>
      <c r="N45" s="1" t="s">
        <v>71</v>
      </c>
      <c r="O45" s="1" t="s">
        <v>70</v>
      </c>
      <c r="P45" s="1" t="s">
        <v>70</v>
      </c>
      <c r="Q45" s="1" t="s">
        <v>70</v>
      </c>
      <c r="R45" s="1" t="s">
        <v>68</v>
      </c>
      <c r="S45" s="1" t="s">
        <v>70</v>
      </c>
      <c r="T45" s="1" t="s">
        <v>68</v>
      </c>
      <c r="U45" s="1" t="s">
        <v>68</v>
      </c>
      <c r="V45" s="1" t="s">
        <v>69</v>
      </c>
      <c r="W45" s="1" t="s">
        <v>69</v>
      </c>
      <c r="X45" s="1" t="s">
        <v>68</v>
      </c>
      <c r="Y45" s="1" t="s">
        <v>70</v>
      </c>
      <c r="Z45" s="1" t="s">
        <v>68</v>
      </c>
      <c r="AA45" s="1" t="s">
        <v>68</v>
      </c>
      <c r="AB45" s="1" t="s">
        <v>71</v>
      </c>
      <c r="AC45" s="1" t="s">
        <v>71</v>
      </c>
      <c r="AD45" s="1" t="s">
        <v>71</v>
      </c>
      <c r="AE45" s="1" t="s">
        <v>70</v>
      </c>
      <c r="AF45" s="1" t="s">
        <v>73</v>
      </c>
      <c r="AG45" s="1" t="s">
        <v>73</v>
      </c>
      <c r="AH45" s="1" t="s">
        <v>73</v>
      </c>
      <c r="AI45" s="1" t="s">
        <v>73</v>
      </c>
      <c r="AJ45" s="1" t="s">
        <v>74</v>
      </c>
      <c r="AK45" s="1" t="s">
        <v>77</v>
      </c>
      <c r="AL45" s="1" t="s">
        <v>77</v>
      </c>
      <c r="AM45" s="1" t="s">
        <v>73</v>
      </c>
      <c r="AN45" s="1" t="s">
        <v>73</v>
      </c>
      <c r="AO45" s="1" t="s">
        <v>77</v>
      </c>
      <c r="AP45" s="1" t="s">
        <v>80</v>
      </c>
      <c r="AQ45" s="1" t="s">
        <v>74</v>
      </c>
      <c r="AR45" s="1" t="s">
        <v>73</v>
      </c>
      <c r="AS45" s="1" t="s">
        <v>75</v>
      </c>
      <c r="AT45" s="1" t="s">
        <v>74</v>
      </c>
      <c r="AU45" s="1" t="s">
        <v>75</v>
      </c>
      <c r="AV45" s="1" t="s">
        <v>75</v>
      </c>
      <c r="AW45" s="1" t="s">
        <v>76</v>
      </c>
      <c r="AX45" s="1" t="s">
        <v>75</v>
      </c>
      <c r="AY45" s="1" t="s">
        <v>76</v>
      </c>
      <c r="AZ45" s="1" t="s">
        <v>75</v>
      </c>
      <c r="BA45" s="1" t="s">
        <v>75</v>
      </c>
      <c r="BB45" s="1" t="s">
        <v>76</v>
      </c>
      <c r="BC45" s="1" t="s">
        <v>75</v>
      </c>
      <c r="BD45" s="1" t="s">
        <v>73</v>
      </c>
      <c r="BE45" s="1" t="s">
        <v>73</v>
      </c>
      <c r="BF45" s="1" t="s">
        <v>80</v>
      </c>
      <c r="BG45" s="1" t="s">
        <v>80</v>
      </c>
      <c r="BH45" s="1" t="s">
        <v>80</v>
      </c>
      <c r="BI45" s="1" t="s">
        <v>75</v>
      </c>
      <c r="BJ45" s="1" t="s">
        <v>120</v>
      </c>
      <c r="BK45" s="5">
        <v>230725</v>
      </c>
      <c r="BL45" s="6">
        <v>13</v>
      </c>
      <c r="BM45" s="6">
        <v>9</v>
      </c>
      <c r="BN45" s="3">
        <v>1988</v>
      </c>
      <c r="BO45" s="3">
        <v>33</v>
      </c>
      <c r="BP45" s="1" t="s">
        <v>79</v>
      </c>
    </row>
    <row r="46" spans="1:68" ht="13.2">
      <c r="A46" s="4">
        <v>44205.424498298613</v>
      </c>
      <c r="B46" s="1" t="s">
        <v>69</v>
      </c>
      <c r="C46" s="1" t="s">
        <v>84</v>
      </c>
      <c r="D46" s="1" t="s">
        <v>68</v>
      </c>
      <c r="E46" s="1" t="s">
        <v>72</v>
      </c>
      <c r="F46" s="1" t="s">
        <v>84</v>
      </c>
      <c r="G46" s="1" t="s">
        <v>69</v>
      </c>
      <c r="H46" s="1" t="s">
        <v>69</v>
      </c>
      <c r="I46" s="1" t="s">
        <v>69</v>
      </c>
      <c r="J46" s="1" t="s">
        <v>84</v>
      </c>
      <c r="K46" s="1" t="s">
        <v>69</v>
      </c>
      <c r="L46" s="1" t="s">
        <v>69</v>
      </c>
      <c r="M46" s="1" t="s">
        <v>69</v>
      </c>
      <c r="N46" s="1" t="s">
        <v>68</v>
      </c>
      <c r="O46" s="1" t="s">
        <v>68</v>
      </c>
      <c r="P46" s="1" t="s">
        <v>71</v>
      </c>
      <c r="Q46" s="1" t="s">
        <v>71</v>
      </c>
      <c r="R46" s="1" t="s">
        <v>71</v>
      </c>
      <c r="S46" s="1" t="s">
        <v>71</v>
      </c>
      <c r="T46" s="1" t="s">
        <v>71</v>
      </c>
      <c r="U46" s="1" t="s">
        <v>71</v>
      </c>
      <c r="V46" s="1" t="s">
        <v>68</v>
      </c>
      <c r="W46" s="1" t="s">
        <v>71</v>
      </c>
      <c r="X46" s="1" t="s">
        <v>68</v>
      </c>
      <c r="Y46" s="1" t="s">
        <v>68</v>
      </c>
      <c r="Z46" s="1" t="s">
        <v>70</v>
      </c>
      <c r="AA46" s="1" t="s">
        <v>72</v>
      </c>
      <c r="AB46" s="1" t="s">
        <v>84</v>
      </c>
      <c r="AC46" s="1" t="s">
        <v>83</v>
      </c>
      <c r="AD46" s="1" t="s">
        <v>71</v>
      </c>
      <c r="AE46" s="1" t="s">
        <v>84</v>
      </c>
      <c r="AF46" s="1" t="s">
        <v>73</v>
      </c>
      <c r="AG46" s="1" t="s">
        <v>80</v>
      </c>
      <c r="AH46" s="1" t="s">
        <v>75</v>
      </c>
      <c r="AI46" s="1" t="s">
        <v>74</v>
      </c>
      <c r="AJ46" s="1" t="s">
        <v>80</v>
      </c>
      <c r="AK46" s="1" t="s">
        <v>73</v>
      </c>
      <c r="AL46" s="1" t="s">
        <v>73</v>
      </c>
      <c r="AM46" s="1" t="s">
        <v>74</v>
      </c>
      <c r="AN46" s="1" t="s">
        <v>80</v>
      </c>
      <c r="AO46" s="1" t="s">
        <v>73</v>
      </c>
      <c r="AP46" s="1" t="s">
        <v>75</v>
      </c>
      <c r="AQ46" s="1" t="s">
        <v>75</v>
      </c>
      <c r="AR46" s="1" t="s">
        <v>74</v>
      </c>
      <c r="AS46" s="1" t="s">
        <v>75</v>
      </c>
      <c r="AT46" s="1" t="s">
        <v>80</v>
      </c>
      <c r="AU46" s="1" t="s">
        <v>80</v>
      </c>
      <c r="AV46" s="1" t="s">
        <v>80</v>
      </c>
      <c r="AW46" s="1" t="s">
        <v>76</v>
      </c>
      <c r="AX46" s="1" t="s">
        <v>74</v>
      </c>
      <c r="AY46" s="1" t="s">
        <v>74</v>
      </c>
      <c r="AZ46" s="1" t="s">
        <v>75</v>
      </c>
      <c r="BA46" s="1" t="s">
        <v>80</v>
      </c>
      <c r="BB46" s="1" t="s">
        <v>75</v>
      </c>
      <c r="BC46" s="1" t="s">
        <v>75</v>
      </c>
      <c r="BD46" s="1" t="s">
        <v>75</v>
      </c>
      <c r="BE46" s="1" t="s">
        <v>80</v>
      </c>
      <c r="BF46" s="1" t="s">
        <v>80</v>
      </c>
      <c r="BG46" s="1" t="s">
        <v>80</v>
      </c>
      <c r="BH46" s="1" t="s">
        <v>76</v>
      </c>
      <c r="BI46" s="1" t="s">
        <v>80</v>
      </c>
      <c r="BJ46" s="1" t="s">
        <v>121</v>
      </c>
      <c r="BK46" s="5">
        <v>233515</v>
      </c>
      <c r="BL46" s="6">
        <v>4</v>
      </c>
      <c r="BM46" s="6">
        <v>5</v>
      </c>
      <c r="BN46" s="3">
        <v>1996</v>
      </c>
      <c r="BO46" s="3">
        <v>25</v>
      </c>
      <c r="BP46" s="1" t="s">
        <v>82</v>
      </c>
    </row>
    <row r="47" spans="1:68" ht="13.2">
      <c r="A47" s="4">
        <v>44205.424614293981</v>
      </c>
      <c r="B47" s="1" t="s">
        <v>68</v>
      </c>
      <c r="C47" s="1" t="s">
        <v>71</v>
      </c>
      <c r="D47" s="1" t="s">
        <v>69</v>
      </c>
      <c r="E47" s="1" t="s">
        <v>70</v>
      </c>
      <c r="F47" s="1" t="s">
        <v>71</v>
      </c>
      <c r="G47" s="1" t="s">
        <v>69</v>
      </c>
      <c r="H47" s="1" t="s">
        <v>68</v>
      </c>
      <c r="I47" s="1" t="s">
        <v>70</v>
      </c>
      <c r="J47" s="1" t="s">
        <v>70</v>
      </c>
      <c r="K47" s="1" t="s">
        <v>69</v>
      </c>
      <c r="L47" s="1" t="s">
        <v>69</v>
      </c>
      <c r="M47" s="1" t="s">
        <v>69</v>
      </c>
      <c r="N47" s="1" t="s">
        <v>72</v>
      </c>
      <c r="O47" s="1" t="s">
        <v>71</v>
      </c>
      <c r="P47" s="1" t="s">
        <v>69</v>
      </c>
      <c r="Q47" s="1" t="s">
        <v>72</v>
      </c>
      <c r="R47" s="1" t="s">
        <v>71</v>
      </c>
      <c r="S47" s="1" t="s">
        <v>71</v>
      </c>
      <c r="T47" s="1" t="s">
        <v>70</v>
      </c>
      <c r="U47" s="1" t="s">
        <v>70</v>
      </c>
      <c r="V47" s="1" t="s">
        <v>70</v>
      </c>
      <c r="W47" s="1" t="s">
        <v>69</v>
      </c>
      <c r="X47" s="1" t="s">
        <v>69</v>
      </c>
      <c r="Y47" s="1" t="s">
        <v>83</v>
      </c>
      <c r="Z47" s="1" t="s">
        <v>71</v>
      </c>
      <c r="AA47" s="1" t="s">
        <v>70</v>
      </c>
      <c r="AB47" s="1" t="s">
        <v>69</v>
      </c>
      <c r="AC47" s="1" t="s">
        <v>71</v>
      </c>
      <c r="AD47" s="1" t="s">
        <v>71</v>
      </c>
      <c r="AE47" s="1" t="s">
        <v>71</v>
      </c>
      <c r="AF47" s="1" t="s">
        <v>77</v>
      </c>
      <c r="AG47" s="1" t="s">
        <v>74</v>
      </c>
      <c r="AH47" s="1" t="s">
        <v>75</v>
      </c>
      <c r="AI47" s="1" t="s">
        <v>76</v>
      </c>
      <c r="AJ47" s="1" t="s">
        <v>74</v>
      </c>
      <c r="AK47" s="1" t="s">
        <v>77</v>
      </c>
      <c r="AL47" s="1" t="s">
        <v>77</v>
      </c>
      <c r="AM47" s="1" t="s">
        <v>77</v>
      </c>
      <c r="AN47" s="1" t="s">
        <v>73</v>
      </c>
      <c r="AO47" s="1" t="s">
        <v>76</v>
      </c>
      <c r="AP47" s="1" t="s">
        <v>76</v>
      </c>
      <c r="AQ47" s="1" t="s">
        <v>73</v>
      </c>
      <c r="AR47" s="1" t="s">
        <v>77</v>
      </c>
      <c r="AS47" s="1" t="s">
        <v>80</v>
      </c>
      <c r="AT47" s="1" t="s">
        <v>80</v>
      </c>
      <c r="AU47" s="1" t="s">
        <v>77</v>
      </c>
      <c r="AV47" s="1" t="s">
        <v>73</v>
      </c>
      <c r="AW47" s="1" t="s">
        <v>73</v>
      </c>
      <c r="AX47" s="1" t="s">
        <v>73</v>
      </c>
      <c r="AY47" s="1" t="s">
        <v>76</v>
      </c>
      <c r="AZ47" s="1" t="s">
        <v>75</v>
      </c>
      <c r="BA47" s="1" t="s">
        <v>75</v>
      </c>
      <c r="BB47" s="1" t="s">
        <v>75</v>
      </c>
      <c r="BC47" s="1" t="s">
        <v>80</v>
      </c>
      <c r="BD47" s="1" t="s">
        <v>73</v>
      </c>
      <c r="BE47" s="1" t="s">
        <v>76</v>
      </c>
      <c r="BF47" s="1" t="s">
        <v>75</v>
      </c>
      <c r="BG47" s="1" t="s">
        <v>74</v>
      </c>
      <c r="BH47" s="1" t="s">
        <v>77</v>
      </c>
      <c r="BI47" s="1" t="s">
        <v>74</v>
      </c>
      <c r="BJ47" s="1" t="s">
        <v>85</v>
      </c>
      <c r="BK47" s="5">
        <v>35144</v>
      </c>
      <c r="BL47" s="6">
        <v>20</v>
      </c>
      <c r="BM47" s="6">
        <v>3</v>
      </c>
      <c r="BN47" s="3">
        <v>1996</v>
      </c>
      <c r="BO47" s="3">
        <v>25</v>
      </c>
      <c r="BP47" s="1" t="s">
        <v>82</v>
      </c>
    </row>
    <row r="48" spans="1:68" ht="13.2">
      <c r="A48" s="4">
        <v>44205.424665509257</v>
      </c>
      <c r="B48" s="1" t="s">
        <v>68</v>
      </c>
      <c r="C48" s="1" t="s">
        <v>68</v>
      </c>
      <c r="D48" s="1" t="s">
        <v>70</v>
      </c>
      <c r="E48" s="1" t="s">
        <v>68</v>
      </c>
      <c r="F48" s="1" t="s">
        <v>71</v>
      </c>
      <c r="G48" s="1" t="s">
        <v>71</v>
      </c>
      <c r="H48" s="1" t="s">
        <v>70</v>
      </c>
      <c r="I48" s="1" t="s">
        <v>68</v>
      </c>
      <c r="J48" s="1" t="s">
        <v>70</v>
      </c>
      <c r="K48" s="1" t="s">
        <v>68</v>
      </c>
      <c r="L48" s="1" t="s">
        <v>71</v>
      </c>
      <c r="M48" s="1" t="s">
        <v>70</v>
      </c>
      <c r="N48" s="1" t="s">
        <v>68</v>
      </c>
      <c r="O48" s="1" t="s">
        <v>70</v>
      </c>
      <c r="P48" s="1" t="s">
        <v>69</v>
      </c>
      <c r="Q48" s="1" t="s">
        <v>69</v>
      </c>
      <c r="R48" s="1" t="s">
        <v>70</v>
      </c>
      <c r="S48" s="1" t="s">
        <v>70</v>
      </c>
      <c r="T48" s="1" t="s">
        <v>70</v>
      </c>
      <c r="U48" s="1" t="s">
        <v>69</v>
      </c>
      <c r="V48" s="1" t="s">
        <v>70</v>
      </c>
      <c r="W48" s="1" t="s">
        <v>70</v>
      </c>
      <c r="X48" s="1" t="s">
        <v>70</v>
      </c>
      <c r="Y48" s="1" t="s">
        <v>70</v>
      </c>
      <c r="Z48" s="1" t="s">
        <v>68</v>
      </c>
      <c r="AA48" s="1" t="s">
        <v>70</v>
      </c>
      <c r="AB48" s="1" t="s">
        <v>70</v>
      </c>
      <c r="AC48" s="1" t="s">
        <v>68</v>
      </c>
      <c r="AD48" s="1" t="s">
        <v>68</v>
      </c>
      <c r="AE48" s="1" t="s">
        <v>68</v>
      </c>
      <c r="AF48" s="1" t="s">
        <v>73</v>
      </c>
      <c r="AG48" s="1" t="s">
        <v>73</v>
      </c>
      <c r="AH48" s="1" t="s">
        <v>75</v>
      </c>
      <c r="AI48" s="1" t="s">
        <v>73</v>
      </c>
      <c r="AJ48" s="1" t="s">
        <v>77</v>
      </c>
      <c r="AK48" s="1" t="s">
        <v>80</v>
      </c>
      <c r="AL48" s="1" t="s">
        <v>77</v>
      </c>
      <c r="AM48" s="1" t="s">
        <v>77</v>
      </c>
      <c r="AN48" s="1" t="s">
        <v>76</v>
      </c>
      <c r="AO48" s="1" t="s">
        <v>74</v>
      </c>
      <c r="AP48" s="1" t="s">
        <v>74</v>
      </c>
      <c r="AQ48" s="1" t="s">
        <v>74</v>
      </c>
      <c r="AR48" s="1" t="s">
        <v>76</v>
      </c>
      <c r="AS48" s="1" t="s">
        <v>75</v>
      </c>
      <c r="AT48" s="1" t="s">
        <v>76</v>
      </c>
      <c r="AU48" s="1" t="s">
        <v>75</v>
      </c>
      <c r="AV48" s="1" t="s">
        <v>75</v>
      </c>
      <c r="AW48" s="1" t="s">
        <v>76</v>
      </c>
      <c r="AX48" s="1" t="s">
        <v>73</v>
      </c>
      <c r="AY48" s="1" t="s">
        <v>73</v>
      </c>
      <c r="AZ48" s="1" t="s">
        <v>75</v>
      </c>
      <c r="BA48" s="1" t="s">
        <v>73</v>
      </c>
      <c r="BB48" s="1" t="s">
        <v>73</v>
      </c>
      <c r="BC48" s="1" t="s">
        <v>76</v>
      </c>
      <c r="BD48" s="1" t="s">
        <v>75</v>
      </c>
      <c r="BE48" s="1" t="s">
        <v>75</v>
      </c>
      <c r="BF48" s="1" t="s">
        <v>76</v>
      </c>
      <c r="BG48" s="1" t="s">
        <v>76</v>
      </c>
      <c r="BH48" s="1" t="s">
        <v>76</v>
      </c>
      <c r="BI48" s="1" t="s">
        <v>75</v>
      </c>
      <c r="BJ48" s="1" t="s">
        <v>122</v>
      </c>
      <c r="BK48" s="5">
        <v>31378</v>
      </c>
      <c r="BL48" s="6">
        <v>27</v>
      </c>
      <c r="BM48" s="6">
        <v>11</v>
      </c>
      <c r="BN48" s="3">
        <v>1985</v>
      </c>
      <c r="BO48" s="3">
        <v>36</v>
      </c>
      <c r="BP48" s="1" t="s">
        <v>82</v>
      </c>
    </row>
    <row r="49" spans="1:68" ht="13.2">
      <c r="A49" s="4">
        <v>44205.424767349541</v>
      </c>
      <c r="B49" s="1" t="s">
        <v>71</v>
      </c>
      <c r="C49" s="1" t="s">
        <v>72</v>
      </c>
      <c r="D49" s="1" t="s">
        <v>68</v>
      </c>
      <c r="E49" s="1" t="s">
        <v>68</v>
      </c>
      <c r="F49" s="1" t="s">
        <v>72</v>
      </c>
      <c r="G49" s="1" t="s">
        <v>72</v>
      </c>
      <c r="H49" s="1" t="s">
        <v>72</v>
      </c>
      <c r="I49" s="1" t="s">
        <v>68</v>
      </c>
      <c r="J49" s="1" t="s">
        <v>83</v>
      </c>
      <c r="K49" s="1" t="s">
        <v>83</v>
      </c>
      <c r="L49" s="1" t="s">
        <v>84</v>
      </c>
      <c r="M49" s="1" t="s">
        <v>84</v>
      </c>
      <c r="N49" s="1" t="s">
        <v>72</v>
      </c>
      <c r="O49" s="1" t="s">
        <v>71</v>
      </c>
      <c r="P49" s="1" t="s">
        <v>71</v>
      </c>
      <c r="Q49" s="1" t="s">
        <v>68</v>
      </c>
      <c r="R49" s="1" t="s">
        <v>68</v>
      </c>
      <c r="S49" s="1" t="s">
        <v>68</v>
      </c>
      <c r="T49" s="1" t="s">
        <v>71</v>
      </c>
      <c r="U49" s="1" t="s">
        <v>68</v>
      </c>
      <c r="V49" s="1" t="s">
        <v>68</v>
      </c>
      <c r="W49" s="1" t="s">
        <v>71</v>
      </c>
      <c r="X49" s="1" t="s">
        <v>71</v>
      </c>
      <c r="Y49" s="1" t="s">
        <v>71</v>
      </c>
      <c r="Z49" s="1" t="s">
        <v>72</v>
      </c>
      <c r="AA49" s="1" t="s">
        <v>72</v>
      </c>
      <c r="AB49" s="1" t="s">
        <v>83</v>
      </c>
      <c r="AC49" s="1" t="s">
        <v>84</v>
      </c>
      <c r="AD49" s="1" t="s">
        <v>84</v>
      </c>
      <c r="AE49" s="1" t="s">
        <v>71</v>
      </c>
      <c r="AF49" s="1" t="s">
        <v>74</v>
      </c>
      <c r="AG49" s="1" t="s">
        <v>74</v>
      </c>
      <c r="AH49" s="1" t="s">
        <v>75</v>
      </c>
      <c r="AI49" s="1" t="s">
        <v>76</v>
      </c>
      <c r="AJ49" s="1" t="s">
        <v>80</v>
      </c>
      <c r="AK49" s="1" t="s">
        <v>74</v>
      </c>
      <c r="AL49" s="1" t="s">
        <v>74</v>
      </c>
      <c r="AM49" s="1" t="s">
        <v>77</v>
      </c>
      <c r="AN49" s="1" t="s">
        <v>77</v>
      </c>
      <c r="AO49" s="1" t="s">
        <v>80</v>
      </c>
      <c r="AP49" s="1" t="s">
        <v>80</v>
      </c>
      <c r="AQ49" s="1" t="s">
        <v>80</v>
      </c>
      <c r="AR49" s="1" t="s">
        <v>80</v>
      </c>
      <c r="AS49" s="1" t="s">
        <v>80</v>
      </c>
      <c r="AT49" s="1" t="s">
        <v>80</v>
      </c>
      <c r="AU49" s="1" t="s">
        <v>75</v>
      </c>
      <c r="AV49" s="1" t="s">
        <v>75</v>
      </c>
      <c r="AW49" s="1" t="s">
        <v>76</v>
      </c>
      <c r="AX49" s="1" t="s">
        <v>74</v>
      </c>
      <c r="AY49" s="1" t="s">
        <v>77</v>
      </c>
      <c r="AZ49" s="1" t="s">
        <v>75</v>
      </c>
      <c r="BA49" s="1" t="s">
        <v>80</v>
      </c>
      <c r="BB49" s="1" t="s">
        <v>74</v>
      </c>
      <c r="BC49" s="1" t="s">
        <v>80</v>
      </c>
      <c r="BD49" s="1" t="s">
        <v>80</v>
      </c>
      <c r="BE49" s="1" t="s">
        <v>80</v>
      </c>
      <c r="BF49" s="1" t="s">
        <v>80</v>
      </c>
      <c r="BG49" s="1" t="s">
        <v>80</v>
      </c>
      <c r="BH49" s="1" t="s">
        <v>80</v>
      </c>
      <c r="BI49" s="1" t="s">
        <v>75</v>
      </c>
      <c r="BJ49" s="1" t="s">
        <v>123</v>
      </c>
      <c r="BK49" s="5">
        <v>30894</v>
      </c>
      <c r="BL49" s="6">
        <v>31</v>
      </c>
      <c r="BM49" s="6">
        <v>7</v>
      </c>
      <c r="BN49" s="3">
        <v>1984</v>
      </c>
      <c r="BO49" s="3">
        <v>37</v>
      </c>
      <c r="BP49" s="1" t="s">
        <v>79</v>
      </c>
    </row>
    <row r="50" spans="1:68" ht="13.2">
      <c r="A50" s="4">
        <v>44205.424789247685</v>
      </c>
      <c r="B50" s="1" t="s">
        <v>70</v>
      </c>
      <c r="C50" s="1" t="s">
        <v>68</v>
      </c>
      <c r="D50" s="1" t="s">
        <v>68</v>
      </c>
      <c r="E50" s="1" t="s">
        <v>70</v>
      </c>
      <c r="F50" s="1" t="s">
        <v>68</v>
      </c>
      <c r="G50" s="1" t="s">
        <v>71</v>
      </c>
      <c r="H50" s="1" t="s">
        <v>70</v>
      </c>
      <c r="I50" s="1" t="s">
        <v>71</v>
      </c>
      <c r="J50" s="1" t="s">
        <v>68</v>
      </c>
      <c r="K50" s="1" t="s">
        <v>71</v>
      </c>
      <c r="L50" s="1" t="s">
        <v>71</v>
      </c>
      <c r="M50" s="1" t="s">
        <v>68</v>
      </c>
      <c r="N50" s="1" t="s">
        <v>68</v>
      </c>
      <c r="O50" s="1" t="s">
        <v>71</v>
      </c>
      <c r="P50" s="1" t="s">
        <v>69</v>
      </c>
      <c r="Q50" s="1" t="s">
        <v>68</v>
      </c>
      <c r="R50" s="1" t="s">
        <v>68</v>
      </c>
      <c r="S50" s="1" t="s">
        <v>68</v>
      </c>
      <c r="T50" s="1" t="s">
        <v>68</v>
      </c>
      <c r="U50" s="1" t="s">
        <v>68</v>
      </c>
      <c r="V50" s="1" t="s">
        <v>68</v>
      </c>
      <c r="W50" s="1" t="s">
        <v>68</v>
      </c>
      <c r="X50" s="1" t="s">
        <v>83</v>
      </c>
      <c r="Y50" s="1" t="s">
        <v>72</v>
      </c>
      <c r="Z50" s="1" t="s">
        <v>68</v>
      </c>
      <c r="AA50" s="1" t="s">
        <v>70</v>
      </c>
      <c r="AB50" s="1" t="s">
        <v>69</v>
      </c>
      <c r="AC50" s="1" t="s">
        <v>83</v>
      </c>
      <c r="AD50" s="1" t="s">
        <v>83</v>
      </c>
      <c r="AE50" s="1" t="s">
        <v>70</v>
      </c>
      <c r="AF50" s="1" t="s">
        <v>76</v>
      </c>
      <c r="AG50" s="1" t="s">
        <v>77</v>
      </c>
      <c r="AH50" s="1" t="s">
        <v>76</v>
      </c>
      <c r="AI50" s="1" t="s">
        <v>76</v>
      </c>
      <c r="AJ50" s="1" t="s">
        <v>73</v>
      </c>
      <c r="AK50" s="1" t="s">
        <v>73</v>
      </c>
      <c r="AL50" s="1" t="s">
        <v>73</v>
      </c>
      <c r="AM50" s="1" t="s">
        <v>73</v>
      </c>
      <c r="AN50" s="1" t="s">
        <v>77</v>
      </c>
      <c r="AO50" s="1" t="s">
        <v>77</v>
      </c>
      <c r="AP50" s="1" t="s">
        <v>80</v>
      </c>
      <c r="AQ50" s="1" t="s">
        <v>73</v>
      </c>
      <c r="AR50" s="1" t="s">
        <v>76</v>
      </c>
      <c r="AS50" s="1" t="s">
        <v>74</v>
      </c>
      <c r="AT50" s="1" t="s">
        <v>77</v>
      </c>
      <c r="AU50" s="1" t="s">
        <v>76</v>
      </c>
      <c r="AV50" s="1" t="s">
        <v>75</v>
      </c>
      <c r="AW50" s="1" t="s">
        <v>77</v>
      </c>
      <c r="AX50" s="1" t="s">
        <v>73</v>
      </c>
      <c r="AY50" s="1" t="s">
        <v>77</v>
      </c>
      <c r="AZ50" s="1" t="s">
        <v>75</v>
      </c>
      <c r="BA50" s="1" t="s">
        <v>76</v>
      </c>
      <c r="BB50" s="1" t="s">
        <v>74</v>
      </c>
      <c r="BC50" s="1" t="s">
        <v>74</v>
      </c>
      <c r="BD50" s="1" t="s">
        <v>76</v>
      </c>
      <c r="BE50" s="1" t="s">
        <v>76</v>
      </c>
      <c r="BF50" s="1" t="s">
        <v>76</v>
      </c>
      <c r="BG50" s="1" t="s">
        <v>73</v>
      </c>
      <c r="BH50" s="1" t="s">
        <v>76</v>
      </c>
      <c r="BI50" s="1" t="s">
        <v>76</v>
      </c>
      <c r="BJ50" s="1" t="s">
        <v>124</v>
      </c>
      <c r="BK50" s="5">
        <v>34234</v>
      </c>
      <c r="BL50" s="6">
        <v>22</v>
      </c>
      <c r="BM50" s="6">
        <v>9</v>
      </c>
      <c r="BN50" s="3">
        <v>1993</v>
      </c>
      <c r="BO50" s="3">
        <v>28</v>
      </c>
      <c r="BP50" s="1" t="s">
        <v>79</v>
      </c>
    </row>
    <row r="51" spans="1:68" ht="13.2">
      <c r="A51" s="4">
        <v>44205.424877025464</v>
      </c>
      <c r="B51" s="1" t="s">
        <v>70</v>
      </c>
      <c r="C51" s="1" t="s">
        <v>68</v>
      </c>
      <c r="D51" s="1" t="s">
        <v>69</v>
      </c>
      <c r="E51" s="1" t="s">
        <v>69</v>
      </c>
      <c r="F51" s="1" t="s">
        <v>68</v>
      </c>
      <c r="G51" s="1" t="s">
        <v>70</v>
      </c>
      <c r="H51" s="1" t="s">
        <v>70</v>
      </c>
      <c r="I51" s="1" t="s">
        <v>70</v>
      </c>
      <c r="J51" s="1" t="s">
        <v>70</v>
      </c>
      <c r="K51" s="1" t="s">
        <v>68</v>
      </c>
      <c r="L51" s="1" t="s">
        <v>71</v>
      </c>
      <c r="M51" s="1" t="s">
        <v>68</v>
      </c>
      <c r="N51" s="1" t="s">
        <v>68</v>
      </c>
      <c r="O51" s="1" t="s">
        <v>72</v>
      </c>
      <c r="P51" s="1" t="s">
        <v>69</v>
      </c>
      <c r="Q51" s="1" t="s">
        <v>70</v>
      </c>
      <c r="R51" s="1" t="s">
        <v>68</v>
      </c>
      <c r="S51" s="1" t="s">
        <v>70</v>
      </c>
      <c r="T51" s="1" t="s">
        <v>70</v>
      </c>
      <c r="U51" s="1" t="s">
        <v>70</v>
      </c>
      <c r="V51" s="1" t="s">
        <v>69</v>
      </c>
      <c r="W51" s="1" t="s">
        <v>69</v>
      </c>
      <c r="X51" s="1" t="s">
        <v>70</v>
      </c>
      <c r="Y51" s="1" t="s">
        <v>72</v>
      </c>
      <c r="Z51" s="1" t="s">
        <v>68</v>
      </c>
      <c r="AA51" s="1" t="s">
        <v>69</v>
      </c>
      <c r="AB51" s="1" t="s">
        <v>70</v>
      </c>
      <c r="AC51" s="1" t="s">
        <v>71</v>
      </c>
      <c r="AD51" s="1" t="s">
        <v>68</v>
      </c>
      <c r="AE51" s="1" t="s">
        <v>70</v>
      </c>
      <c r="AF51" s="1" t="s">
        <v>73</v>
      </c>
      <c r="AG51" s="1" t="s">
        <v>74</v>
      </c>
      <c r="AH51" s="1" t="s">
        <v>75</v>
      </c>
      <c r="AI51" s="1" t="s">
        <v>76</v>
      </c>
      <c r="AJ51" s="1" t="s">
        <v>76</v>
      </c>
      <c r="AK51" s="1" t="s">
        <v>77</v>
      </c>
      <c r="AL51" s="1" t="s">
        <v>77</v>
      </c>
      <c r="AM51" s="1" t="s">
        <v>77</v>
      </c>
      <c r="AN51" s="1" t="s">
        <v>73</v>
      </c>
      <c r="AO51" s="1" t="s">
        <v>74</v>
      </c>
      <c r="AP51" s="1" t="s">
        <v>80</v>
      </c>
      <c r="AQ51" s="1" t="s">
        <v>74</v>
      </c>
      <c r="AR51" s="1" t="s">
        <v>76</v>
      </c>
      <c r="AS51" s="1" t="s">
        <v>80</v>
      </c>
      <c r="AT51" s="1" t="s">
        <v>74</v>
      </c>
      <c r="AU51" s="1" t="s">
        <v>77</v>
      </c>
      <c r="AV51" s="1" t="s">
        <v>73</v>
      </c>
      <c r="AW51" s="1" t="s">
        <v>77</v>
      </c>
      <c r="AX51" s="1" t="s">
        <v>74</v>
      </c>
      <c r="AY51" s="1" t="s">
        <v>76</v>
      </c>
      <c r="AZ51" s="1" t="s">
        <v>75</v>
      </c>
      <c r="BA51" s="1" t="s">
        <v>76</v>
      </c>
      <c r="BB51" s="1" t="s">
        <v>75</v>
      </c>
      <c r="BC51" s="1" t="s">
        <v>80</v>
      </c>
      <c r="BD51" s="1" t="s">
        <v>73</v>
      </c>
      <c r="BE51" s="1" t="s">
        <v>76</v>
      </c>
      <c r="BF51" s="1" t="s">
        <v>73</v>
      </c>
      <c r="BG51" s="1" t="s">
        <v>80</v>
      </c>
      <c r="BH51" s="1" t="s">
        <v>74</v>
      </c>
      <c r="BI51" s="1" t="s">
        <v>76</v>
      </c>
      <c r="BJ51" s="1" t="s">
        <v>125</v>
      </c>
      <c r="BK51" s="5">
        <v>33541</v>
      </c>
      <c r="BL51" s="6">
        <v>30</v>
      </c>
      <c r="BM51" s="6">
        <v>10</v>
      </c>
      <c r="BN51" s="3">
        <v>1991</v>
      </c>
      <c r="BO51" s="3">
        <v>30</v>
      </c>
      <c r="BP51" s="1" t="s">
        <v>79</v>
      </c>
    </row>
    <row r="52" spans="1:68" ht="13.2">
      <c r="A52" s="4">
        <v>44205.424992418979</v>
      </c>
      <c r="B52" s="1" t="s">
        <v>69</v>
      </c>
      <c r="C52" s="1" t="s">
        <v>68</v>
      </c>
      <c r="D52" s="1" t="s">
        <v>69</v>
      </c>
      <c r="E52" s="1" t="s">
        <v>70</v>
      </c>
      <c r="F52" s="1" t="s">
        <v>70</v>
      </c>
      <c r="G52" s="1" t="s">
        <v>68</v>
      </c>
      <c r="H52" s="1" t="s">
        <v>70</v>
      </c>
      <c r="I52" s="1" t="s">
        <v>68</v>
      </c>
      <c r="J52" s="1" t="s">
        <v>71</v>
      </c>
      <c r="K52" s="1" t="s">
        <v>69</v>
      </c>
      <c r="L52" s="1" t="s">
        <v>68</v>
      </c>
      <c r="M52" s="1" t="s">
        <v>70</v>
      </c>
      <c r="N52" s="1" t="s">
        <v>70</v>
      </c>
      <c r="O52" s="1" t="s">
        <v>71</v>
      </c>
      <c r="P52" s="1" t="s">
        <v>69</v>
      </c>
      <c r="Q52" s="1" t="s">
        <v>68</v>
      </c>
      <c r="R52" s="1" t="s">
        <v>70</v>
      </c>
      <c r="S52" s="1" t="s">
        <v>70</v>
      </c>
      <c r="T52" s="1" t="s">
        <v>70</v>
      </c>
      <c r="U52" s="1" t="s">
        <v>68</v>
      </c>
      <c r="V52" s="1" t="s">
        <v>68</v>
      </c>
      <c r="W52" s="1" t="s">
        <v>70</v>
      </c>
      <c r="X52" s="1" t="s">
        <v>68</v>
      </c>
      <c r="Y52" s="1" t="s">
        <v>71</v>
      </c>
      <c r="Z52" s="1" t="s">
        <v>70</v>
      </c>
      <c r="AA52" s="1" t="s">
        <v>70</v>
      </c>
      <c r="AB52" s="1" t="s">
        <v>68</v>
      </c>
      <c r="AC52" s="1" t="s">
        <v>71</v>
      </c>
      <c r="AD52" s="1" t="s">
        <v>71</v>
      </c>
      <c r="AE52" s="1" t="s">
        <v>71</v>
      </c>
      <c r="AF52" s="1" t="s">
        <v>73</v>
      </c>
      <c r="AG52" s="1" t="s">
        <v>74</v>
      </c>
      <c r="AH52" s="1" t="s">
        <v>75</v>
      </c>
      <c r="AI52" s="1" t="s">
        <v>76</v>
      </c>
      <c r="AJ52" s="1" t="s">
        <v>76</v>
      </c>
      <c r="AK52" s="1" t="s">
        <v>74</v>
      </c>
      <c r="AL52" s="1" t="s">
        <v>77</v>
      </c>
      <c r="AM52" s="1" t="s">
        <v>74</v>
      </c>
      <c r="AN52" s="1" t="s">
        <v>74</v>
      </c>
      <c r="AO52" s="1" t="s">
        <v>76</v>
      </c>
      <c r="AP52" s="1" t="s">
        <v>74</v>
      </c>
      <c r="AQ52" s="1" t="s">
        <v>74</v>
      </c>
      <c r="AR52" s="1" t="s">
        <v>75</v>
      </c>
      <c r="AS52" s="1" t="s">
        <v>76</v>
      </c>
      <c r="AT52" s="1" t="s">
        <v>73</v>
      </c>
      <c r="AU52" s="1" t="s">
        <v>76</v>
      </c>
      <c r="AV52" s="1" t="s">
        <v>76</v>
      </c>
      <c r="AW52" s="1" t="s">
        <v>76</v>
      </c>
      <c r="AX52" s="1" t="s">
        <v>75</v>
      </c>
      <c r="AY52" s="1" t="s">
        <v>77</v>
      </c>
      <c r="AZ52" s="1" t="s">
        <v>76</v>
      </c>
      <c r="BA52" s="1" t="s">
        <v>75</v>
      </c>
      <c r="BB52" s="1" t="s">
        <v>75</v>
      </c>
      <c r="BC52" s="1" t="s">
        <v>77</v>
      </c>
      <c r="BD52" s="1" t="s">
        <v>75</v>
      </c>
      <c r="BE52" s="1" t="s">
        <v>75</v>
      </c>
      <c r="BF52" s="1" t="s">
        <v>76</v>
      </c>
      <c r="BG52" s="1" t="s">
        <v>76</v>
      </c>
      <c r="BH52" s="1" t="s">
        <v>76</v>
      </c>
      <c r="BI52" s="1" t="s">
        <v>76</v>
      </c>
      <c r="BJ52" s="1" t="s">
        <v>126</v>
      </c>
      <c r="BK52" s="5">
        <v>31189</v>
      </c>
      <c r="BL52" s="6">
        <v>22</v>
      </c>
      <c r="BM52" s="6">
        <v>5</v>
      </c>
      <c r="BN52" s="3">
        <v>1985</v>
      </c>
      <c r="BO52" s="3">
        <v>36</v>
      </c>
      <c r="BP52" s="1" t="s">
        <v>82</v>
      </c>
    </row>
    <row r="53" spans="1:68" ht="13.2">
      <c r="A53" s="4">
        <v>44205.425288564817</v>
      </c>
      <c r="B53" s="1" t="s">
        <v>69</v>
      </c>
      <c r="C53" s="1" t="s">
        <v>71</v>
      </c>
      <c r="D53" s="1" t="s">
        <v>68</v>
      </c>
      <c r="E53" s="1" t="s">
        <v>70</v>
      </c>
      <c r="F53" s="1" t="s">
        <v>70</v>
      </c>
      <c r="G53" s="1" t="s">
        <v>70</v>
      </c>
      <c r="H53" s="1" t="s">
        <v>68</v>
      </c>
      <c r="I53" s="1" t="s">
        <v>68</v>
      </c>
      <c r="J53" s="1" t="s">
        <v>70</v>
      </c>
      <c r="K53" s="1" t="s">
        <v>71</v>
      </c>
      <c r="L53" s="1" t="s">
        <v>71</v>
      </c>
      <c r="M53" s="1" t="s">
        <v>70</v>
      </c>
      <c r="N53" s="1" t="s">
        <v>71</v>
      </c>
      <c r="O53" s="1" t="s">
        <v>71</v>
      </c>
      <c r="P53" s="1" t="s">
        <v>68</v>
      </c>
      <c r="Q53" s="1" t="s">
        <v>68</v>
      </c>
      <c r="R53" s="1" t="s">
        <v>68</v>
      </c>
      <c r="S53" s="1" t="s">
        <v>68</v>
      </c>
      <c r="T53" s="1" t="s">
        <v>70</v>
      </c>
      <c r="U53" s="1" t="s">
        <v>70</v>
      </c>
      <c r="V53" s="1" t="s">
        <v>70</v>
      </c>
      <c r="W53" s="1" t="s">
        <v>70</v>
      </c>
      <c r="X53" s="1" t="s">
        <v>68</v>
      </c>
      <c r="Y53" s="1" t="s">
        <v>71</v>
      </c>
      <c r="Z53" s="1" t="s">
        <v>68</v>
      </c>
      <c r="AA53" s="1" t="s">
        <v>68</v>
      </c>
      <c r="AB53" s="1" t="s">
        <v>72</v>
      </c>
      <c r="AC53" s="1" t="s">
        <v>71</v>
      </c>
      <c r="AD53" s="1" t="s">
        <v>71</v>
      </c>
      <c r="AE53" s="1" t="s">
        <v>71</v>
      </c>
      <c r="AF53" s="1" t="s">
        <v>75</v>
      </c>
      <c r="AG53" s="1" t="s">
        <v>80</v>
      </c>
      <c r="AH53" s="1" t="s">
        <v>75</v>
      </c>
      <c r="AI53" s="1" t="s">
        <v>76</v>
      </c>
      <c r="AJ53" s="1" t="s">
        <v>73</v>
      </c>
      <c r="AK53" s="1" t="s">
        <v>77</v>
      </c>
      <c r="AL53" s="1" t="s">
        <v>74</v>
      </c>
      <c r="AM53" s="1" t="s">
        <v>74</v>
      </c>
      <c r="AN53" s="1" t="s">
        <v>74</v>
      </c>
      <c r="AO53" s="1" t="s">
        <v>77</v>
      </c>
      <c r="AP53" s="1" t="s">
        <v>77</v>
      </c>
      <c r="AQ53" s="1" t="s">
        <v>73</v>
      </c>
      <c r="AR53" s="1" t="s">
        <v>77</v>
      </c>
      <c r="AS53" s="1" t="s">
        <v>73</v>
      </c>
      <c r="AT53" s="1" t="s">
        <v>77</v>
      </c>
      <c r="AU53" s="1" t="s">
        <v>76</v>
      </c>
      <c r="AV53" s="1" t="s">
        <v>73</v>
      </c>
      <c r="AW53" s="1" t="s">
        <v>73</v>
      </c>
      <c r="AX53" s="1" t="s">
        <v>76</v>
      </c>
      <c r="AY53" s="1" t="s">
        <v>76</v>
      </c>
      <c r="AZ53" s="1" t="s">
        <v>75</v>
      </c>
      <c r="BA53" s="1" t="s">
        <v>76</v>
      </c>
      <c r="BB53" s="1" t="s">
        <v>73</v>
      </c>
      <c r="BC53" s="1" t="s">
        <v>74</v>
      </c>
      <c r="BD53" s="1" t="s">
        <v>77</v>
      </c>
      <c r="BE53" s="1" t="s">
        <v>77</v>
      </c>
      <c r="BF53" s="1" t="s">
        <v>80</v>
      </c>
      <c r="BG53" s="1" t="s">
        <v>74</v>
      </c>
      <c r="BH53" s="1" t="s">
        <v>74</v>
      </c>
      <c r="BI53" s="1" t="s">
        <v>74</v>
      </c>
      <c r="BJ53" s="1" t="s">
        <v>127</v>
      </c>
      <c r="BK53" s="5">
        <v>32179</v>
      </c>
      <c r="BL53" s="6">
        <v>6</v>
      </c>
      <c r="BM53" s="6">
        <v>2</v>
      </c>
      <c r="BN53" s="3">
        <v>1988</v>
      </c>
      <c r="BO53" s="3">
        <v>33</v>
      </c>
      <c r="BP53" s="1" t="s">
        <v>82</v>
      </c>
    </row>
    <row r="54" spans="1:68" ht="13.2">
      <c r="A54" s="4">
        <v>44205.425919143519</v>
      </c>
      <c r="B54" s="1" t="s">
        <v>70</v>
      </c>
      <c r="C54" s="1" t="s">
        <v>70</v>
      </c>
      <c r="D54" s="1" t="s">
        <v>84</v>
      </c>
      <c r="E54" s="1" t="s">
        <v>84</v>
      </c>
      <c r="F54" s="1" t="s">
        <v>71</v>
      </c>
      <c r="G54" s="1" t="s">
        <v>70</v>
      </c>
      <c r="H54" s="1" t="s">
        <v>70</v>
      </c>
      <c r="I54" s="1" t="s">
        <v>70</v>
      </c>
      <c r="J54" s="1" t="s">
        <v>72</v>
      </c>
      <c r="K54" s="1" t="s">
        <v>71</v>
      </c>
      <c r="L54" s="1" t="s">
        <v>84</v>
      </c>
      <c r="M54" s="1" t="s">
        <v>84</v>
      </c>
      <c r="N54" s="1" t="s">
        <v>71</v>
      </c>
      <c r="O54" s="1" t="s">
        <v>72</v>
      </c>
      <c r="P54" s="1" t="s">
        <v>69</v>
      </c>
      <c r="Q54" s="1" t="s">
        <v>69</v>
      </c>
      <c r="R54" s="1" t="s">
        <v>69</v>
      </c>
      <c r="S54" s="1" t="s">
        <v>71</v>
      </c>
      <c r="T54" s="1" t="s">
        <v>71</v>
      </c>
      <c r="U54" s="1" t="s">
        <v>70</v>
      </c>
      <c r="V54" s="1" t="s">
        <v>71</v>
      </c>
      <c r="W54" s="1" t="s">
        <v>72</v>
      </c>
      <c r="X54" s="1" t="s">
        <v>72</v>
      </c>
      <c r="Y54" s="1" t="s">
        <v>84</v>
      </c>
      <c r="Z54" s="1" t="s">
        <v>71</v>
      </c>
      <c r="AA54" s="1" t="s">
        <v>68</v>
      </c>
      <c r="AB54" s="1" t="s">
        <v>68</v>
      </c>
      <c r="AC54" s="1" t="s">
        <v>71</v>
      </c>
      <c r="AD54" s="1" t="s">
        <v>72</v>
      </c>
      <c r="AE54" s="1" t="s">
        <v>72</v>
      </c>
      <c r="AF54" s="1" t="s">
        <v>73</v>
      </c>
      <c r="AG54" s="1" t="s">
        <v>76</v>
      </c>
      <c r="AH54" s="1" t="s">
        <v>77</v>
      </c>
      <c r="AI54" s="1" t="s">
        <v>80</v>
      </c>
      <c r="AJ54" s="1" t="s">
        <v>74</v>
      </c>
      <c r="AK54" s="1" t="s">
        <v>77</v>
      </c>
      <c r="AL54" s="1" t="s">
        <v>77</v>
      </c>
      <c r="AM54" s="1" t="s">
        <v>74</v>
      </c>
      <c r="AN54" s="1" t="s">
        <v>80</v>
      </c>
      <c r="AO54" s="1" t="s">
        <v>80</v>
      </c>
      <c r="AP54" s="1" t="s">
        <v>80</v>
      </c>
      <c r="AQ54" s="1" t="s">
        <v>80</v>
      </c>
      <c r="AR54" s="1" t="s">
        <v>80</v>
      </c>
      <c r="AS54" s="1" t="s">
        <v>80</v>
      </c>
      <c r="AT54" s="1" t="s">
        <v>74</v>
      </c>
      <c r="AU54" s="1" t="s">
        <v>75</v>
      </c>
      <c r="AV54" s="1" t="s">
        <v>75</v>
      </c>
      <c r="AW54" s="1" t="s">
        <v>73</v>
      </c>
      <c r="AX54" s="1" t="s">
        <v>80</v>
      </c>
      <c r="AY54" s="1" t="s">
        <v>73</v>
      </c>
      <c r="AZ54" s="1" t="s">
        <v>76</v>
      </c>
      <c r="BA54" s="1" t="s">
        <v>80</v>
      </c>
      <c r="BB54" s="1" t="s">
        <v>73</v>
      </c>
      <c r="BC54" s="1" t="s">
        <v>80</v>
      </c>
      <c r="BD54" s="1" t="s">
        <v>74</v>
      </c>
      <c r="BE54" s="1" t="s">
        <v>73</v>
      </c>
      <c r="BF54" s="1" t="s">
        <v>74</v>
      </c>
      <c r="BG54" s="1" t="s">
        <v>74</v>
      </c>
      <c r="BH54" s="1" t="s">
        <v>80</v>
      </c>
      <c r="BI54" s="1" t="s">
        <v>80</v>
      </c>
      <c r="BJ54" s="1" t="s">
        <v>128</v>
      </c>
      <c r="BK54" s="5">
        <v>36117</v>
      </c>
      <c r="BL54" s="6">
        <v>18</v>
      </c>
      <c r="BM54" s="6">
        <v>11</v>
      </c>
      <c r="BN54" s="3">
        <v>1998</v>
      </c>
      <c r="BO54" s="3">
        <v>23</v>
      </c>
      <c r="BP54" s="1" t="s">
        <v>82</v>
      </c>
    </row>
    <row r="55" spans="1:68" ht="13.2">
      <c r="A55" s="4">
        <v>44205.426379641205</v>
      </c>
      <c r="B55" s="1" t="s">
        <v>69</v>
      </c>
      <c r="C55" s="1" t="s">
        <v>70</v>
      </c>
      <c r="D55" s="1" t="s">
        <v>68</v>
      </c>
      <c r="E55" s="1" t="s">
        <v>68</v>
      </c>
      <c r="F55" s="1" t="s">
        <v>71</v>
      </c>
      <c r="G55" s="1" t="s">
        <v>68</v>
      </c>
      <c r="H55" s="1" t="s">
        <v>70</v>
      </c>
      <c r="I55" s="1" t="s">
        <v>69</v>
      </c>
      <c r="J55" s="1" t="s">
        <v>83</v>
      </c>
      <c r="K55" s="1" t="s">
        <v>72</v>
      </c>
      <c r="L55" s="1" t="s">
        <v>84</v>
      </c>
      <c r="M55" s="1" t="s">
        <v>71</v>
      </c>
      <c r="N55" s="1" t="s">
        <v>71</v>
      </c>
      <c r="O55" s="1" t="s">
        <v>70</v>
      </c>
      <c r="P55" s="1" t="s">
        <v>68</v>
      </c>
      <c r="Q55" s="1" t="s">
        <v>71</v>
      </c>
      <c r="R55" s="1" t="s">
        <v>71</v>
      </c>
      <c r="S55" s="1" t="s">
        <v>70</v>
      </c>
      <c r="T55" s="1" t="s">
        <v>71</v>
      </c>
      <c r="U55" s="1" t="s">
        <v>68</v>
      </c>
      <c r="V55" s="1" t="s">
        <v>68</v>
      </c>
      <c r="W55" s="1" t="s">
        <v>68</v>
      </c>
      <c r="X55" s="1" t="s">
        <v>72</v>
      </c>
      <c r="Y55" s="1" t="s">
        <v>70</v>
      </c>
      <c r="Z55" s="1" t="s">
        <v>70</v>
      </c>
      <c r="AA55" s="1" t="s">
        <v>71</v>
      </c>
      <c r="AB55" s="1" t="s">
        <v>72</v>
      </c>
      <c r="AC55" s="1" t="s">
        <v>84</v>
      </c>
      <c r="AD55" s="1" t="s">
        <v>84</v>
      </c>
      <c r="AE55" s="1" t="s">
        <v>71</v>
      </c>
      <c r="AF55" s="1" t="s">
        <v>76</v>
      </c>
      <c r="AG55" s="1" t="s">
        <v>75</v>
      </c>
      <c r="AH55" s="1" t="s">
        <v>75</v>
      </c>
      <c r="AI55" s="1" t="s">
        <v>73</v>
      </c>
      <c r="AJ55" s="1" t="s">
        <v>74</v>
      </c>
      <c r="AK55" s="1" t="s">
        <v>73</v>
      </c>
      <c r="AL55" s="1" t="s">
        <v>73</v>
      </c>
      <c r="AM55" s="1" t="s">
        <v>73</v>
      </c>
      <c r="AN55" s="1" t="s">
        <v>80</v>
      </c>
      <c r="AO55" s="1" t="s">
        <v>80</v>
      </c>
      <c r="AP55" s="1" t="s">
        <v>80</v>
      </c>
      <c r="AQ55" s="1" t="s">
        <v>80</v>
      </c>
      <c r="AR55" s="1" t="s">
        <v>80</v>
      </c>
      <c r="AS55" s="1" t="s">
        <v>76</v>
      </c>
      <c r="AT55" s="1" t="s">
        <v>80</v>
      </c>
      <c r="AU55" s="1" t="s">
        <v>80</v>
      </c>
      <c r="AV55" s="1" t="s">
        <v>76</v>
      </c>
      <c r="AW55" s="1" t="s">
        <v>74</v>
      </c>
      <c r="AX55" s="1" t="s">
        <v>77</v>
      </c>
      <c r="AY55" s="1" t="s">
        <v>77</v>
      </c>
      <c r="AZ55" s="1" t="s">
        <v>76</v>
      </c>
      <c r="BA55" s="1" t="s">
        <v>73</v>
      </c>
      <c r="BB55" s="1" t="s">
        <v>77</v>
      </c>
      <c r="BC55" s="1" t="s">
        <v>76</v>
      </c>
      <c r="BD55" s="1" t="s">
        <v>76</v>
      </c>
      <c r="BE55" s="1" t="s">
        <v>80</v>
      </c>
      <c r="BF55" s="1" t="s">
        <v>80</v>
      </c>
      <c r="BG55" s="1" t="s">
        <v>80</v>
      </c>
      <c r="BH55" s="1" t="s">
        <v>80</v>
      </c>
      <c r="BI55" s="1" t="s">
        <v>73</v>
      </c>
      <c r="BJ55" s="1" t="s">
        <v>129</v>
      </c>
      <c r="BK55" s="5">
        <v>29297</v>
      </c>
      <c r="BL55" s="6">
        <v>17</v>
      </c>
      <c r="BM55" s="6">
        <v>3</v>
      </c>
      <c r="BN55" s="3">
        <v>1980</v>
      </c>
      <c r="BO55" s="3">
        <v>41</v>
      </c>
      <c r="BP55" s="1" t="s">
        <v>79</v>
      </c>
    </row>
    <row r="56" spans="1:68" ht="13.2">
      <c r="A56" s="4">
        <v>44205.426429212966</v>
      </c>
      <c r="B56" s="1" t="s">
        <v>69</v>
      </c>
      <c r="C56" s="1" t="s">
        <v>71</v>
      </c>
      <c r="D56" s="1" t="s">
        <v>69</v>
      </c>
      <c r="E56" s="1" t="s">
        <v>69</v>
      </c>
      <c r="F56" s="1" t="s">
        <v>68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70</v>
      </c>
      <c r="L56" s="1" t="s">
        <v>71</v>
      </c>
      <c r="M56" s="1" t="s">
        <v>68</v>
      </c>
      <c r="N56" s="1" t="s">
        <v>69</v>
      </c>
      <c r="O56" s="1" t="s">
        <v>68</v>
      </c>
      <c r="P56" s="1" t="s">
        <v>70</v>
      </c>
      <c r="Q56" s="1" t="s">
        <v>68</v>
      </c>
      <c r="R56" s="1" t="s">
        <v>71</v>
      </c>
      <c r="S56" s="1" t="s">
        <v>68</v>
      </c>
      <c r="T56" s="1" t="s">
        <v>68</v>
      </c>
      <c r="U56" s="1" t="s">
        <v>70</v>
      </c>
      <c r="V56" s="1" t="s">
        <v>69</v>
      </c>
      <c r="W56" s="1" t="s">
        <v>68</v>
      </c>
      <c r="X56" s="1" t="s">
        <v>71</v>
      </c>
      <c r="Y56" s="1" t="s">
        <v>71</v>
      </c>
      <c r="Z56" s="1" t="s">
        <v>68</v>
      </c>
      <c r="AA56" s="1" t="s">
        <v>68</v>
      </c>
      <c r="AB56" s="1" t="s">
        <v>68</v>
      </c>
      <c r="AC56" s="1" t="s">
        <v>72</v>
      </c>
      <c r="AD56" s="1" t="s">
        <v>72</v>
      </c>
      <c r="AE56" s="1" t="s">
        <v>68</v>
      </c>
      <c r="AF56" s="1" t="s">
        <v>73</v>
      </c>
      <c r="AG56" s="1" t="s">
        <v>80</v>
      </c>
      <c r="AH56" s="1" t="s">
        <v>75</v>
      </c>
      <c r="AI56" s="1" t="s">
        <v>73</v>
      </c>
      <c r="AJ56" s="1" t="s">
        <v>73</v>
      </c>
      <c r="AK56" s="1" t="s">
        <v>73</v>
      </c>
      <c r="AL56" s="1" t="s">
        <v>73</v>
      </c>
      <c r="AM56" s="1" t="s">
        <v>73</v>
      </c>
      <c r="AN56" s="1" t="s">
        <v>73</v>
      </c>
      <c r="AO56" s="1" t="s">
        <v>77</v>
      </c>
      <c r="AP56" s="1" t="s">
        <v>80</v>
      </c>
      <c r="AQ56" s="1" t="s">
        <v>80</v>
      </c>
      <c r="AR56" s="1" t="s">
        <v>76</v>
      </c>
      <c r="AS56" s="1" t="s">
        <v>76</v>
      </c>
      <c r="AT56" s="1" t="s">
        <v>74</v>
      </c>
      <c r="AU56" s="1" t="s">
        <v>76</v>
      </c>
      <c r="AV56" s="1" t="s">
        <v>73</v>
      </c>
      <c r="AW56" s="1" t="s">
        <v>76</v>
      </c>
      <c r="AX56" s="1" t="s">
        <v>74</v>
      </c>
      <c r="AY56" s="1" t="s">
        <v>77</v>
      </c>
      <c r="AZ56" s="1" t="s">
        <v>75</v>
      </c>
      <c r="BA56" s="1" t="s">
        <v>80</v>
      </c>
      <c r="BB56" s="1" t="s">
        <v>77</v>
      </c>
      <c r="BC56" s="1" t="s">
        <v>77</v>
      </c>
      <c r="BD56" s="1" t="s">
        <v>73</v>
      </c>
      <c r="BE56" s="1" t="s">
        <v>73</v>
      </c>
      <c r="BF56" s="1" t="s">
        <v>73</v>
      </c>
      <c r="BG56" s="1" t="s">
        <v>74</v>
      </c>
      <c r="BH56" s="1" t="s">
        <v>74</v>
      </c>
      <c r="BI56" s="1" t="s">
        <v>76</v>
      </c>
      <c r="BJ56" s="1" t="s">
        <v>130</v>
      </c>
      <c r="BK56" s="5">
        <v>35099</v>
      </c>
      <c r="BL56" s="6">
        <v>4</v>
      </c>
      <c r="BM56" s="6">
        <v>2</v>
      </c>
      <c r="BN56" s="3">
        <v>1996</v>
      </c>
      <c r="BO56" s="3">
        <v>25</v>
      </c>
      <c r="BP56" s="1" t="s">
        <v>79</v>
      </c>
    </row>
    <row r="57" spans="1:68" ht="13.2">
      <c r="A57" s="4">
        <v>44205.426764374999</v>
      </c>
      <c r="B57" s="1" t="s">
        <v>69</v>
      </c>
      <c r="C57" s="1" t="s">
        <v>68</v>
      </c>
      <c r="D57" s="1" t="s">
        <v>68</v>
      </c>
      <c r="E57" s="1" t="s">
        <v>68</v>
      </c>
      <c r="F57" s="1" t="s">
        <v>71</v>
      </c>
      <c r="G57" s="1" t="s">
        <v>69</v>
      </c>
      <c r="H57" s="1" t="s">
        <v>69</v>
      </c>
      <c r="I57" s="1" t="s">
        <v>68</v>
      </c>
      <c r="J57" s="1" t="s">
        <v>83</v>
      </c>
      <c r="K57" s="1" t="s">
        <v>68</v>
      </c>
      <c r="L57" s="1" t="s">
        <v>68</v>
      </c>
      <c r="M57" s="1" t="s">
        <v>68</v>
      </c>
      <c r="N57" s="1" t="s">
        <v>71</v>
      </c>
      <c r="O57" s="1" t="s">
        <v>69</v>
      </c>
      <c r="P57" s="1" t="s">
        <v>71</v>
      </c>
      <c r="Q57" s="1" t="s">
        <v>68</v>
      </c>
      <c r="R57" s="1" t="s">
        <v>71</v>
      </c>
      <c r="S57" s="1" t="s">
        <v>68</v>
      </c>
      <c r="T57" s="1" t="s">
        <v>70</v>
      </c>
      <c r="U57" s="1" t="s">
        <v>70</v>
      </c>
      <c r="V57" s="1" t="s">
        <v>68</v>
      </c>
      <c r="W57" s="1" t="s">
        <v>70</v>
      </c>
      <c r="X57" s="1" t="s">
        <v>71</v>
      </c>
      <c r="Y57" s="1" t="s">
        <v>69</v>
      </c>
      <c r="Z57" s="1" t="s">
        <v>68</v>
      </c>
      <c r="AA57" s="1" t="s">
        <v>68</v>
      </c>
      <c r="AB57" s="1" t="s">
        <v>71</v>
      </c>
      <c r="AC57" s="1" t="s">
        <v>72</v>
      </c>
      <c r="AD57" s="1" t="s">
        <v>71</v>
      </c>
      <c r="AE57" s="1" t="s">
        <v>83</v>
      </c>
      <c r="AF57" s="1" t="s">
        <v>77</v>
      </c>
      <c r="AG57" s="1" t="s">
        <v>74</v>
      </c>
      <c r="AH57" s="1" t="s">
        <v>77</v>
      </c>
      <c r="AI57" s="1" t="s">
        <v>77</v>
      </c>
      <c r="AJ57" s="1" t="s">
        <v>80</v>
      </c>
      <c r="AK57" s="1" t="s">
        <v>77</v>
      </c>
      <c r="AL57" s="1" t="s">
        <v>77</v>
      </c>
      <c r="AM57" s="1" t="s">
        <v>77</v>
      </c>
      <c r="AN57" s="1" t="s">
        <v>80</v>
      </c>
      <c r="AO57" s="1" t="s">
        <v>74</v>
      </c>
      <c r="AP57" s="1" t="s">
        <v>74</v>
      </c>
      <c r="AQ57" s="1" t="s">
        <v>74</v>
      </c>
      <c r="AR57" s="1" t="s">
        <v>73</v>
      </c>
      <c r="AS57" s="1" t="s">
        <v>75</v>
      </c>
      <c r="AT57" s="1" t="s">
        <v>74</v>
      </c>
      <c r="AU57" s="1" t="s">
        <v>76</v>
      </c>
      <c r="AV57" s="1" t="s">
        <v>73</v>
      </c>
      <c r="AW57" s="1" t="s">
        <v>76</v>
      </c>
      <c r="AX57" s="1" t="s">
        <v>76</v>
      </c>
      <c r="AY57" s="1" t="s">
        <v>77</v>
      </c>
      <c r="AZ57" s="1" t="s">
        <v>75</v>
      </c>
      <c r="BA57" s="1" t="s">
        <v>76</v>
      </c>
      <c r="BB57" s="1" t="s">
        <v>76</v>
      </c>
      <c r="BC57" s="1" t="s">
        <v>75</v>
      </c>
      <c r="BD57" s="1" t="s">
        <v>76</v>
      </c>
      <c r="BE57" s="1" t="s">
        <v>76</v>
      </c>
      <c r="BF57" s="1" t="s">
        <v>74</v>
      </c>
      <c r="BG57" s="1" t="s">
        <v>77</v>
      </c>
      <c r="BH57" s="1" t="s">
        <v>76</v>
      </c>
      <c r="BI57" s="1" t="s">
        <v>73</v>
      </c>
      <c r="BJ57" s="1" t="s">
        <v>131</v>
      </c>
      <c r="BK57" s="5">
        <v>32120</v>
      </c>
      <c r="BL57" s="6">
        <v>9</v>
      </c>
      <c r="BM57" s="6">
        <v>12</v>
      </c>
      <c r="BN57" s="3">
        <v>1987</v>
      </c>
      <c r="BO57" s="3">
        <v>34</v>
      </c>
      <c r="BP57" s="1" t="s">
        <v>82</v>
      </c>
    </row>
    <row r="58" spans="1:68" ht="13.2">
      <c r="A58" s="4">
        <v>44205.426827546296</v>
      </c>
      <c r="B58" s="1" t="s">
        <v>69</v>
      </c>
      <c r="C58" s="1" t="s">
        <v>71</v>
      </c>
      <c r="D58" s="1" t="s">
        <v>70</v>
      </c>
      <c r="E58" s="1" t="s">
        <v>70</v>
      </c>
      <c r="F58" s="1" t="s">
        <v>68</v>
      </c>
      <c r="G58" s="1" t="s">
        <v>69</v>
      </c>
      <c r="H58" s="1" t="s">
        <v>70</v>
      </c>
      <c r="I58" s="1" t="s">
        <v>70</v>
      </c>
      <c r="J58" s="1" t="s">
        <v>70</v>
      </c>
      <c r="K58" s="1" t="s">
        <v>68</v>
      </c>
      <c r="L58" s="1" t="s">
        <v>84</v>
      </c>
      <c r="M58" s="1" t="s">
        <v>84</v>
      </c>
      <c r="N58" s="1" t="s">
        <v>70</v>
      </c>
      <c r="O58" s="1" t="s">
        <v>70</v>
      </c>
      <c r="P58" s="1" t="s">
        <v>69</v>
      </c>
      <c r="Q58" s="1" t="s">
        <v>68</v>
      </c>
      <c r="R58" s="1" t="s">
        <v>70</v>
      </c>
      <c r="S58" s="1" t="s">
        <v>70</v>
      </c>
      <c r="T58" s="1" t="s">
        <v>69</v>
      </c>
      <c r="U58" s="1" t="s">
        <v>69</v>
      </c>
      <c r="V58" s="1" t="s">
        <v>68</v>
      </c>
      <c r="W58" s="1" t="s">
        <v>69</v>
      </c>
      <c r="X58" s="1" t="s">
        <v>71</v>
      </c>
      <c r="Y58" s="1" t="s">
        <v>68</v>
      </c>
      <c r="Z58" s="1" t="s">
        <v>69</v>
      </c>
      <c r="AA58" s="1" t="s">
        <v>70</v>
      </c>
      <c r="AB58" s="1" t="s">
        <v>71</v>
      </c>
      <c r="AC58" s="1" t="s">
        <v>71</v>
      </c>
      <c r="AD58" s="1" t="s">
        <v>71</v>
      </c>
      <c r="AE58" s="1" t="s">
        <v>69</v>
      </c>
      <c r="AF58" s="1" t="s">
        <v>75</v>
      </c>
      <c r="AG58" s="1" t="s">
        <v>77</v>
      </c>
      <c r="AH58" s="1" t="s">
        <v>76</v>
      </c>
      <c r="AI58" s="1" t="s">
        <v>76</v>
      </c>
      <c r="AJ58" s="1" t="s">
        <v>73</v>
      </c>
      <c r="AK58" s="1" t="s">
        <v>77</v>
      </c>
      <c r="AL58" s="1" t="s">
        <v>73</v>
      </c>
      <c r="AM58" s="1" t="s">
        <v>73</v>
      </c>
      <c r="AN58" s="1" t="s">
        <v>76</v>
      </c>
      <c r="AO58" s="1" t="s">
        <v>76</v>
      </c>
      <c r="AP58" s="1" t="s">
        <v>80</v>
      </c>
      <c r="AQ58" s="1" t="s">
        <v>74</v>
      </c>
      <c r="AR58" s="1" t="s">
        <v>76</v>
      </c>
      <c r="AS58" s="1" t="s">
        <v>73</v>
      </c>
      <c r="AT58" s="1" t="s">
        <v>76</v>
      </c>
      <c r="AU58" s="1" t="s">
        <v>73</v>
      </c>
      <c r="AV58" s="1" t="s">
        <v>73</v>
      </c>
      <c r="AW58" s="1" t="s">
        <v>76</v>
      </c>
      <c r="AX58" s="1" t="s">
        <v>75</v>
      </c>
      <c r="AY58" s="1" t="s">
        <v>75</v>
      </c>
      <c r="AZ58" s="1" t="s">
        <v>77</v>
      </c>
      <c r="BA58" s="1" t="s">
        <v>75</v>
      </c>
      <c r="BB58" s="1" t="s">
        <v>77</v>
      </c>
      <c r="BC58" s="1" t="s">
        <v>74</v>
      </c>
      <c r="BD58" s="1" t="s">
        <v>73</v>
      </c>
      <c r="BE58" s="1" t="s">
        <v>76</v>
      </c>
      <c r="BF58" s="1" t="s">
        <v>80</v>
      </c>
      <c r="BG58" s="1" t="s">
        <v>77</v>
      </c>
      <c r="BH58" s="1" t="s">
        <v>74</v>
      </c>
      <c r="BI58" s="1" t="s">
        <v>75</v>
      </c>
      <c r="BJ58" s="1" t="s">
        <v>132</v>
      </c>
      <c r="BK58" s="5">
        <v>34418</v>
      </c>
      <c r="BL58" s="6">
        <v>25</v>
      </c>
      <c r="BM58" s="6">
        <v>3</v>
      </c>
      <c r="BN58" s="3">
        <v>1994</v>
      </c>
      <c r="BO58" s="3">
        <v>27</v>
      </c>
      <c r="BP58" s="1" t="s">
        <v>79</v>
      </c>
    </row>
    <row r="59" spans="1:68" ht="13.2">
      <c r="A59" s="4">
        <v>44205.427867638893</v>
      </c>
      <c r="B59" s="1" t="s">
        <v>71</v>
      </c>
      <c r="C59" s="1" t="s">
        <v>70</v>
      </c>
      <c r="D59" s="1" t="s">
        <v>71</v>
      </c>
      <c r="E59" s="1" t="s">
        <v>71</v>
      </c>
      <c r="F59" s="1" t="s">
        <v>68</v>
      </c>
      <c r="G59" s="1" t="s">
        <v>71</v>
      </c>
      <c r="H59" s="1" t="s">
        <v>71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70</v>
      </c>
      <c r="N59" s="1" t="s">
        <v>68</v>
      </c>
      <c r="O59" s="1" t="s">
        <v>72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71</v>
      </c>
      <c r="V59" s="1" t="s">
        <v>71</v>
      </c>
      <c r="W59" s="1" t="s">
        <v>71</v>
      </c>
      <c r="X59" s="1" t="s">
        <v>72</v>
      </c>
      <c r="Y59" s="1" t="s">
        <v>83</v>
      </c>
      <c r="Z59" s="1" t="s">
        <v>72</v>
      </c>
      <c r="AA59" s="1" t="s">
        <v>72</v>
      </c>
      <c r="AB59" s="1" t="s">
        <v>72</v>
      </c>
      <c r="AC59" s="1" t="s">
        <v>72</v>
      </c>
      <c r="AD59" s="1" t="s">
        <v>83</v>
      </c>
      <c r="AE59" s="1" t="s">
        <v>72</v>
      </c>
      <c r="AF59" s="1" t="s">
        <v>77</v>
      </c>
      <c r="AG59" s="1" t="s">
        <v>73</v>
      </c>
      <c r="AH59" s="1" t="s">
        <v>75</v>
      </c>
      <c r="AI59" s="1" t="s">
        <v>73</v>
      </c>
      <c r="AJ59" s="1" t="s">
        <v>75</v>
      </c>
      <c r="AK59" s="1" t="s">
        <v>77</v>
      </c>
      <c r="AL59" s="1" t="s">
        <v>77</v>
      </c>
      <c r="AM59" s="1" t="s">
        <v>77</v>
      </c>
      <c r="AN59" s="1" t="s">
        <v>75</v>
      </c>
      <c r="AO59" s="1" t="s">
        <v>77</v>
      </c>
      <c r="AP59" s="1" t="s">
        <v>77</v>
      </c>
      <c r="AQ59" s="1" t="s">
        <v>73</v>
      </c>
      <c r="AR59" s="1" t="s">
        <v>75</v>
      </c>
      <c r="AS59" s="1" t="s">
        <v>74</v>
      </c>
      <c r="AT59" s="1" t="s">
        <v>77</v>
      </c>
      <c r="AU59" s="1" t="s">
        <v>75</v>
      </c>
      <c r="AV59" s="1" t="s">
        <v>75</v>
      </c>
      <c r="AW59" s="1" t="s">
        <v>77</v>
      </c>
      <c r="AX59" s="1" t="s">
        <v>76</v>
      </c>
      <c r="AY59" s="1" t="s">
        <v>77</v>
      </c>
      <c r="AZ59" s="1" t="s">
        <v>77</v>
      </c>
      <c r="BA59" s="1" t="s">
        <v>77</v>
      </c>
      <c r="BB59" s="1" t="s">
        <v>80</v>
      </c>
      <c r="BC59" s="1" t="s">
        <v>80</v>
      </c>
      <c r="BD59" s="1" t="s">
        <v>74</v>
      </c>
      <c r="BE59" s="1" t="s">
        <v>77</v>
      </c>
      <c r="BF59" s="1" t="s">
        <v>77</v>
      </c>
      <c r="BG59" s="1" t="s">
        <v>80</v>
      </c>
      <c r="BH59" s="1" t="s">
        <v>80</v>
      </c>
      <c r="BI59" s="1" t="s">
        <v>77</v>
      </c>
      <c r="BJ59" s="1" t="s">
        <v>133</v>
      </c>
      <c r="BK59" s="5">
        <v>32650</v>
      </c>
      <c r="BL59" s="6">
        <v>22</v>
      </c>
      <c r="BM59" s="6">
        <v>5</v>
      </c>
      <c r="BN59" s="3">
        <v>1989</v>
      </c>
      <c r="BO59" s="3">
        <v>32</v>
      </c>
      <c r="BP59" s="1" t="s">
        <v>82</v>
      </c>
    </row>
    <row r="60" spans="1:68" ht="13.2">
      <c r="A60" s="4">
        <v>44205.42849575232</v>
      </c>
      <c r="B60" s="1" t="s">
        <v>68</v>
      </c>
      <c r="C60" s="1" t="s">
        <v>69</v>
      </c>
      <c r="D60" s="1" t="s">
        <v>69</v>
      </c>
      <c r="E60" s="1" t="s">
        <v>69</v>
      </c>
      <c r="F60" s="1" t="s">
        <v>69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68</v>
      </c>
      <c r="L60" s="1" t="s">
        <v>71</v>
      </c>
      <c r="M60" s="1" t="s">
        <v>68</v>
      </c>
      <c r="N60" s="1" t="s">
        <v>69</v>
      </c>
      <c r="O60" s="1" t="s">
        <v>72</v>
      </c>
      <c r="P60" s="1" t="s">
        <v>68</v>
      </c>
      <c r="Q60" s="1" t="s">
        <v>70</v>
      </c>
      <c r="R60" s="1" t="s">
        <v>70</v>
      </c>
      <c r="S60" s="1" t="s">
        <v>69</v>
      </c>
      <c r="T60" s="1" t="s">
        <v>69</v>
      </c>
      <c r="U60" s="1" t="s">
        <v>69</v>
      </c>
      <c r="V60" s="1" t="s">
        <v>70</v>
      </c>
      <c r="W60" s="1" t="s">
        <v>68</v>
      </c>
      <c r="X60" s="1" t="s">
        <v>69</v>
      </c>
      <c r="Y60" s="1" t="s">
        <v>72</v>
      </c>
      <c r="Z60" s="1" t="s">
        <v>71</v>
      </c>
      <c r="AA60" s="1" t="s">
        <v>71</v>
      </c>
      <c r="AB60" s="1" t="s">
        <v>71</v>
      </c>
      <c r="AC60" s="1" t="s">
        <v>70</v>
      </c>
      <c r="AD60" s="1" t="s">
        <v>69</v>
      </c>
      <c r="AE60" s="1" t="s">
        <v>71</v>
      </c>
      <c r="AF60" s="1" t="s">
        <v>74</v>
      </c>
      <c r="AG60" s="1" t="s">
        <v>74</v>
      </c>
      <c r="AH60" s="1" t="s">
        <v>75</v>
      </c>
      <c r="AI60" s="1" t="s">
        <v>73</v>
      </c>
      <c r="AJ60" s="1" t="s">
        <v>74</v>
      </c>
      <c r="AK60" s="1" t="s">
        <v>74</v>
      </c>
      <c r="AL60" s="1" t="s">
        <v>74</v>
      </c>
      <c r="AM60" s="1" t="s">
        <v>74</v>
      </c>
      <c r="AN60" s="1" t="s">
        <v>74</v>
      </c>
      <c r="AO60" s="1" t="s">
        <v>74</v>
      </c>
      <c r="AP60" s="1" t="s">
        <v>80</v>
      </c>
      <c r="AQ60" s="1" t="s">
        <v>74</v>
      </c>
      <c r="AR60" s="1" t="s">
        <v>76</v>
      </c>
      <c r="AS60" s="1" t="s">
        <v>80</v>
      </c>
      <c r="AT60" s="1" t="s">
        <v>80</v>
      </c>
      <c r="AU60" s="1" t="s">
        <v>75</v>
      </c>
      <c r="AV60" s="1" t="s">
        <v>75</v>
      </c>
      <c r="AW60" s="1" t="s">
        <v>75</v>
      </c>
      <c r="AX60" s="1" t="s">
        <v>75</v>
      </c>
      <c r="AY60" s="1" t="s">
        <v>80</v>
      </c>
      <c r="AZ60" s="1" t="s">
        <v>75</v>
      </c>
      <c r="BA60" s="1" t="s">
        <v>80</v>
      </c>
      <c r="BB60" s="1" t="s">
        <v>75</v>
      </c>
      <c r="BC60" s="1" t="s">
        <v>80</v>
      </c>
      <c r="BD60" s="1" t="s">
        <v>77</v>
      </c>
      <c r="BE60" s="1" t="s">
        <v>74</v>
      </c>
      <c r="BF60" s="1" t="s">
        <v>74</v>
      </c>
      <c r="BG60" s="1" t="s">
        <v>75</v>
      </c>
      <c r="BH60" s="1" t="s">
        <v>75</v>
      </c>
      <c r="BI60" s="1" t="s">
        <v>76</v>
      </c>
      <c r="BJ60" s="1" t="s">
        <v>134</v>
      </c>
      <c r="BK60" s="5">
        <v>27002</v>
      </c>
      <c r="BL60" s="6">
        <v>4</v>
      </c>
      <c r="BM60" s="6">
        <v>12</v>
      </c>
      <c r="BN60" s="3">
        <v>1973</v>
      </c>
      <c r="BO60" s="3">
        <v>48</v>
      </c>
      <c r="BP60" s="1" t="s">
        <v>82</v>
      </c>
    </row>
    <row r="61" spans="1:68" ht="13.2">
      <c r="A61" s="4">
        <v>44205.42908076389</v>
      </c>
      <c r="B61" s="1" t="s">
        <v>70</v>
      </c>
      <c r="C61" s="1" t="s">
        <v>68</v>
      </c>
      <c r="D61" s="1" t="s">
        <v>70</v>
      </c>
      <c r="E61" s="1" t="s">
        <v>68</v>
      </c>
      <c r="F61" s="1" t="s">
        <v>69</v>
      </c>
      <c r="G61" s="1" t="s">
        <v>70</v>
      </c>
      <c r="H61" s="1" t="s">
        <v>69</v>
      </c>
      <c r="I61" s="1" t="s">
        <v>70</v>
      </c>
      <c r="J61" s="1" t="s">
        <v>71</v>
      </c>
      <c r="K61" s="1" t="s">
        <v>68</v>
      </c>
      <c r="L61" s="1" t="s">
        <v>83</v>
      </c>
      <c r="M61" s="1" t="s">
        <v>68</v>
      </c>
      <c r="N61" s="1" t="s">
        <v>69</v>
      </c>
      <c r="O61" s="1" t="s">
        <v>69</v>
      </c>
      <c r="P61" s="1" t="s">
        <v>69</v>
      </c>
      <c r="Q61" s="1" t="s">
        <v>68</v>
      </c>
      <c r="R61" s="1" t="s">
        <v>70</v>
      </c>
      <c r="S61" s="1" t="s">
        <v>70</v>
      </c>
      <c r="T61" s="1" t="s">
        <v>69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68</v>
      </c>
      <c r="Z61" s="1" t="s">
        <v>68</v>
      </c>
      <c r="AA61" s="1" t="s">
        <v>69</v>
      </c>
      <c r="AB61" s="1" t="s">
        <v>83</v>
      </c>
      <c r="AC61" s="1" t="s">
        <v>71</v>
      </c>
      <c r="AD61" s="1" t="s">
        <v>68</v>
      </c>
      <c r="AE61" s="1" t="s">
        <v>70</v>
      </c>
      <c r="AF61" s="1" t="s">
        <v>74</v>
      </c>
      <c r="AG61" s="1" t="s">
        <v>74</v>
      </c>
      <c r="AH61" s="1" t="s">
        <v>75</v>
      </c>
      <c r="AI61" s="1" t="s">
        <v>73</v>
      </c>
      <c r="AJ61" s="1" t="s">
        <v>73</v>
      </c>
      <c r="AK61" s="1" t="s">
        <v>73</v>
      </c>
      <c r="AL61" s="1" t="s">
        <v>73</v>
      </c>
      <c r="AM61" s="1" t="s">
        <v>77</v>
      </c>
      <c r="AN61" s="1" t="s">
        <v>74</v>
      </c>
      <c r="AO61" s="1" t="s">
        <v>74</v>
      </c>
      <c r="AP61" s="1" t="s">
        <v>80</v>
      </c>
      <c r="AQ61" s="1" t="s">
        <v>74</v>
      </c>
      <c r="AR61" s="1" t="s">
        <v>73</v>
      </c>
      <c r="AS61" s="1" t="s">
        <v>75</v>
      </c>
      <c r="AT61" s="1" t="s">
        <v>77</v>
      </c>
      <c r="AU61" s="1" t="s">
        <v>73</v>
      </c>
      <c r="AV61" s="1" t="s">
        <v>75</v>
      </c>
      <c r="AW61" s="1" t="s">
        <v>73</v>
      </c>
      <c r="AX61" s="1" t="s">
        <v>75</v>
      </c>
      <c r="AY61" s="1" t="s">
        <v>75</v>
      </c>
      <c r="AZ61" s="1" t="s">
        <v>75</v>
      </c>
      <c r="BA61" s="1" t="s">
        <v>73</v>
      </c>
      <c r="BB61" s="1" t="s">
        <v>76</v>
      </c>
      <c r="BC61" s="1" t="s">
        <v>73</v>
      </c>
      <c r="BD61" s="1" t="s">
        <v>74</v>
      </c>
      <c r="BE61" s="1" t="s">
        <v>77</v>
      </c>
      <c r="BF61" s="1" t="s">
        <v>80</v>
      </c>
      <c r="BG61" s="1" t="s">
        <v>80</v>
      </c>
      <c r="BH61" s="1" t="s">
        <v>74</v>
      </c>
      <c r="BI61" s="1" t="s">
        <v>76</v>
      </c>
      <c r="BJ61" s="1" t="s">
        <v>135</v>
      </c>
      <c r="BK61" s="5">
        <v>32859</v>
      </c>
      <c r="BL61" s="6">
        <v>17</v>
      </c>
      <c r="BM61" s="6">
        <v>12</v>
      </c>
      <c r="BN61" s="3">
        <v>1989</v>
      </c>
      <c r="BO61" s="3">
        <v>32</v>
      </c>
      <c r="BP61" s="1" t="s">
        <v>79</v>
      </c>
    </row>
    <row r="62" spans="1:68" ht="13.2">
      <c r="A62" s="4">
        <v>44205.429442164357</v>
      </c>
      <c r="B62" s="1" t="s">
        <v>68</v>
      </c>
      <c r="C62" s="1" t="s">
        <v>71</v>
      </c>
      <c r="D62" s="1" t="s">
        <v>70</v>
      </c>
      <c r="E62" s="1" t="s">
        <v>70</v>
      </c>
      <c r="F62" s="1" t="s">
        <v>68</v>
      </c>
      <c r="G62" s="1" t="s">
        <v>83</v>
      </c>
      <c r="H62" s="1" t="s">
        <v>71</v>
      </c>
      <c r="I62" s="1" t="s">
        <v>68</v>
      </c>
      <c r="J62" s="1" t="s">
        <v>72</v>
      </c>
      <c r="K62" s="1" t="s">
        <v>70</v>
      </c>
      <c r="L62" s="1" t="s">
        <v>70</v>
      </c>
      <c r="M62" s="1" t="s">
        <v>70</v>
      </c>
      <c r="N62" s="1" t="s">
        <v>68</v>
      </c>
      <c r="O62" s="1" t="s">
        <v>68</v>
      </c>
      <c r="P62" s="1" t="s">
        <v>69</v>
      </c>
      <c r="Q62" s="1" t="s">
        <v>71</v>
      </c>
      <c r="R62" s="1" t="s">
        <v>68</v>
      </c>
      <c r="S62" s="1" t="s">
        <v>68</v>
      </c>
      <c r="T62" s="1" t="s">
        <v>70</v>
      </c>
      <c r="U62" s="1" t="s">
        <v>68</v>
      </c>
      <c r="V62" s="1" t="s">
        <v>70</v>
      </c>
      <c r="W62" s="1" t="s">
        <v>70</v>
      </c>
      <c r="X62" s="1" t="s">
        <v>71</v>
      </c>
      <c r="Y62" s="1" t="s">
        <v>68</v>
      </c>
      <c r="Z62" s="1" t="s">
        <v>68</v>
      </c>
      <c r="AA62" s="1" t="s">
        <v>70</v>
      </c>
      <c r="AB62" s="1" t="s">
        <v>68</v>
      </c>
      <c r="AC62" s="1" t="s">
        <v>71</v>
      </c>
      <c r="AD62" s="1" t="s">
        <v>71</v>
      </c>
      <c r="AE62" s="1" t="s">
        <v>71</v>
      </c>
      <c r="AF62" s="1" t="s">
        <v>77</v>
      </c>
      <c r="AG62" s="1" t="s">
        <v>74</v>
      </c>
      <c r="AH62" s="1" t="s">
        <v>75</v>
      </c>
      <c r="AI62" s="1" t="s">
        <v>76</v>
      </c>
      <c r="AJ62" s="1" t="s">
        <v>76</v>
      </c>
      <c r="AK62" s="1" t="s">
        <v>74</v>
      </c>
      <c r="AL62" s="1" t="s">
        <v>74</v>
      </c>
      <c r="AM62" s="1" t="s">
        <v>77</v>
      </c>
      <c r="AN62" s="1" t="s">
        <v>74</v>
      </c>
      <c r="AO62" s="1" t="s">
        <v>73</v>
      </c>
      <c r="AP62" s="1" t="s">
        <v>76</v>
      </c>
      <c r="AQ62" s="1" t="s">
        <v>75</v>
      </c>
      <c r="AR62" s="1" t="s">
        <v>76</v>
      </c>
      <c r="AS62" s="1" t="s">
        <v>76</v>
      </c>
      <c r="AT62" s="1" t="s">
        <v>77</v>
      </c>
      <c r="AU62" s="1" t="s">
        <v>77</v>
      </c>
      <c r="AV62" s="1" t="s">
        <v>73</v>
      </c>
      <c r="AW62" s="1" t="s">
        <v>76</v>
      </c>
      <c r="AX62" s="1" t="s">
        <v>76</v>
      </c>
      <c r="AY62" s="1" t="s">
        <v>77</v>
      </c>
      <c r="AZ62" s="1" t="s">
        <v>75</v>
      </c>
      <c r="BA62" s="1" t="s">
        <v>76</v>
      </c>
      <c r="BB62" s="1" t="s">
        <v>73</v>
      </c>
      <c r="BC62" s="1" t="s">
        <v>76</v>
      </c>
      <c r="BD62" s="1" t="s">
        <v>75</v>
      </c>
      <c r="BE62" s="1" t="s">
        <v>75</v>
      </c>
      <c r="BF62" s="1" t="s">
        <v>73</v>
      </c>
      <c r="BG62" s="1" t="s">
        <v>77</v>
      </c>
      <c r="BH62" s="1" t="s">
        <v>77</v>
      </c>
      <c r="BI62" s="1" t="s">
        <v>73</v>
      </c>
      <c r="BJ62" s="1" t="s">
        <v>136</v>
      </c>
      <c r="BK62" s="5">
        <v>34473</v>
      </c>
      <c r="BL62" s="6">
        <v>19</v>
      </c>
      <c r="BM62" s="6">
        <v>5</v>
      </c>
      <c r="BN62" s="3">
        <v>1994</v>
      </c>
      <c r="BO62" s="3">
        <v>27</v>
      </c>
      <c r="BP62" s="1" t="s">
        <v>82</v>
      </c>
    </row>
    <row r="63" spans="1:68" ht="13.2">
      <c r="A63" s="4">
        <v>44205.431178611107</v>
      </c>
      <c r="B63" s="1" t="s">
        <v>69</v>
      </c>
      <c r="C63" s="1" t="s">
        <v>68</v>
      </c>
      <c r="D63" s="1" t="s">
        <v>70</v>
      </c>
      <c r="E63" s="1" t="s">
        <v>70</v>
      </c>
      <c r="F63" s="1" t="s">
        <v>70</v>
      </c>
      <c r="G63" s="1" t="s">
        <v>69</v>
      </c>
      <c r="H63" s="1" t="s">
        <v>69</v>
      </c>
      <c r="I63" s="1" t="s">
        <v>69</v>
      </c>
      <c r="J63" s="1" t="s">
        <v>71</v>
      </c>
      <c r="K63" s="1" t="s">
        <v>68</v>
      </c>
      <c r="L63" s="1" t="s">
        <v>70</v>
      </c>
      <c r="M63" s="1" t="s">
        <v>69</v>
      </c>
      <c r="N63" s="1" t="s">
        <v>71</v>
      </c>
      <c r="O63" s="1" t="s">
        <v>69</v>
      </c>
      <c r="P63" s="1" t="s">
        <v>69</v>
      </c>
      <c r="Q63" s="1" t="s">
        <v>68</v>
      </c>
      <c r="R63" s="1" t="s">
        <v>68</v>
      </c>
      <c r="S63" s="1" t="s">
        <v>70</v>
      </c>
      <c r="T63" s="1" t="s">
        <v>69</v>
      </c>
      <c r="U63" s="1" t="s">
        <v>69</v>
      </c>
      <c r="V63" s="1" t="s">
        <v>70</v>
      </c>
      <c r="W63" s="1" t="s">
        <v>69</v>
      </c>
      <c r="X63" s="1" t="s">
        <v>70</v>
      </c>
      <c r="Y63" s="1" t="s">
        <v>70</v>
      </c>
      <c r="Z63" s="1" t="s">
        <v>69</v>
      </c>
      <c r="AA63" s="1" t="s">
        <v>69</v>
      </c>
      <c r="AB63" s="1" t="s">
        <v>69</v>
      </c>
      <c r="AC63" s="1" t="s">
        <v>68</v>
      </c>
      <c r="AD63" s="1" t="s">
        <v>68</v>
      </c>
      <c r="AE63" s="1" t="s">
        <v>71</v>
      </c>
      <c r="AF63" s="1" t="s">
        <v>73</v>
      </c>
      <c r="AG63" s="1" t="s">
        <v>74</v>
      </c>
      <c r="AH63" s="1" t="s">
        <v>73</v>
      </c>
      <c r="AI63" s="1" t="s">
        <v>76</v>
      </c>
      <c r="AJ63" s="1" t="s">
        <v>77</v>
      </c>
      <c r="AK63" s="1" t="s">
        <v>77</v>
      </c>
      <c r="AL63" s="1" t="s">
        <v>77</v>
      </c>
      <c r="AM63" s="1" t="s">
        <v>77</v>
      </c>
      <c r="AN63" s="1" t="s">
        <v>74</v>
      </c>
      <c r="AO63" s="1" t="s">
        <v>74</v>
      </c>
      <c r="AP63" s="1" t="s">
        <v>74</v>
      </c>
      <c r="AQ63" s="1" t="s">
        <v>76</v>
      </c>
      <c r="AR63" s="1" t="s">
        <v>80</v>
      </c>
      <c r="AS63" s="1" t="s">
        <v>76</v>
      </c>
      <c r="AT63" s="1" t="s">
        <v>77</v>
      </c>
      <c r="AU63" s="1" t="s">
        <v>77</v>
      </c>
      <c r="AV63" s="1" t="s">
        <v>77</v>
      </c>
      <c r="AW63" s="1" t="s">
        <v>74</v>
      </c>
      <c r="AX63" s="1" t="s">
        <v>76</v>
      </c>
      <c r="AY63" s="1" t="s">
        <v>76</v>
      </c>
      <c r="AZ63" s="1" t="s">
        <v>73</v>
      </c>
      <c r="BA63" s="1" t="s">
        <v>76</v>
      </c>
      <c r="BB63" s="1" t="s">
        <v>77</v>
      </c>
      <c r="BC63" s="1" t="s">
        <v>77</v>
      </c>
      <c r="BD63" s="1" t="s">
        <v>77</v>
      </c>
      <c r="BE63" s="1" t="s">
        <v>73</v>
      </c>
      <c r="BF63" s="1" t="s">
        <v>73</v>
      </c>
      <c r="BG63" s="1" t="s">
        <v>80</v>
      </c>
      <c r="BH63" s="1" t="s">
        <v>74</v>
      </c>
      <c r="BI63" s="1" t="s">
        <v>74</v>
      </c>
      <c r="BJ63" s="1" t="s">
        <v>137</v>
      </c>
      <c r="BK63" s="5">
        <v>33044</v>
      </c>
      <c r="BL63" s="6">
        <v>20</v>
      </c>
      <c r="BM63" s="6">
        <v>6</v>
      </c>
      <c r="BN63" s="3">
        <v>1990</v>
      </c>
      <c r="BO63" s="3">
        <v>31</v>
      </c>
      <c r="BP63" s="1" t="s">
        <v>82</v>
      </c>
    </row>
    <row r="64" spans="1:68" ht="13.2">
      <c r="A64" s="4">
        <v>44205.431632604166</v>
      </c>
      <c r="B64" s="1" t="s">
        <v>68</v>
      </c>
      <c r="C64" s="1" t="s">
        <v>71</v>
      </c>
      <c r="D64" s="1" t="s">
        <v>71</v>
      </c>
      <c r="E64" s="1" t="s">
        <v>71</v>
      </c>
      <c r="F64" s="1" t="s">
        <v>70</v>
      </c>
      <c r="G64" s="1" t="s">
        <v>71</v>
      </c>
      <c r="H64" s="1" t="s">
        <v>71</v>
      </c>
      <c r="I64" s="1" t="s">
        <v>71</v>
      </c>
      <c r="J64" s="1" t="s">
        <v>72</v>
      </c>
      <c r="K64" s="1" t="s">
        <v>72</v>
      </c>
      <c r="L64" s="1" t="s">
        <v>83</v>
      </c>
      <c r="M64" s="1" t="s">
        <v>71</v>
      </c>
      <c r="N64" s="1" t="s">
        <v>70</v>
      </c>
      <c r="O64" s="1" t="s">
        <v>70</v>
      </c>
      <c r="P64" s="1" t="s">
        <v>70</v>
      </c>
      <c r="Q64" s="1" t="s">
        <v>68</v>
      </c>
      <c r="R64" s="1" t="s">
        <v>72</v>
      </c>
      <c r="S64" s="1" t="s">
        <v>68</v>
      </c>
      <c r="T64" s="1" t="s">
        <v>68</v>
      </c>
      <c r="U64" s="1" t="s">
        <v>68</v>
      </c>
      <c r="V64" s="1" t="s">
        <v>68</v>
      </c>
      <c r="W64" s="1" t="s">
        <v>68</v>
      </c>
      <c r="X64" s="1" t="s">
        <v>72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72</v>
      </c>
      <c r="AD64" s="1" t="s">
        <v>83</v>
      </c>
      <c r="AE64" s="1" t="s">
        <v>83</v>
      </c>
      <c r="AF64" s="1" t="s">
        <v>73</v>
      </c>
      <c r="AG64" s="1" t="s">
        <v>77</v>
      </c>
      <c r="AH64" s="1" t="s">
        <v>75</v>
      </c>
      <c r="AI64" s="1" t="s">
        <v>76</v>
      </c>
      <c r="AJ64" s="1" t="s">
        <v>75</v>
      </c>
      <c r="AK64" s="1" t="s">
        <v>77</v>
      </c>
      <c r="AL64" s="1" t="s">
        <v>77</v>
      </c>
      <c r="AM64" s="1" t="s">
        <v>77</v>
      </c>
      <c r="AN64" s="1" t="s">
        <v>74</v>
      </c>
      <c r="AO64" s="1" t="s">
        <v>80</v>
      </c>
      <c r="AP64" s="1" t="s">
        <v>80</v>
      </c>
      <c r="AQ64" s="1" t="s">
        <v>74</v>
      </c>
      <c r="AR64" s="1" t="s">
        <v>75</v>
      </c>
      <c r="AS64" s="1" t="s">
        <v>76</v>
      </c>
      <c r="AT64" s="1" t="s">
        <v>74</v>
      </c>
      <c r="AU64" s="1" t="s">
        <v>73</v>
      </c>
      <c r="AV64" s="1" t="s">
        <v>74</v>
      </c>
      <c r="AW64" s="1" t="s">
        <v>76</v>
      </c>
      <c r="AX64" s="1" t="s">
        <v>76</v>
      </c>
      <c r="AY64" s="1" t="s">
        <v>77</v>
      </c>
      <c r="AZ64" s="1" t="s">
        <v>75</v>
      </c>
      <c r="BA64" s="1" t="s">
        <v>76</v>
      </c>
      <c r="BB64" s="1" t="s">
        <v>77</v>
      </c>
      <c r="BC64" s="1" t="s">
        <v>73</v>
      </c>
      <c r="BD64" s="1" t="s">
        <v>77</v>
      </c>
      <c r="BE64" s="1" t="s">
        <v>77</v>
      </c>
      <c r="BF64" s="1" t="s">
        <v>77</v>
      </c>
      <c r="BG64" s="1" t="s">
        <v>74</v>
      </c>
      <c r="BH64" s="1" t="s">
        <v>74</v>
      </c>
      <c r="BI64" s="1" t="s">
        <v>74</v>
      </c>
      <c r="BJ64" s="1" t="s">
        <v>105</v>
      </c>
      <c r="BK64" s="5">
        <v>33323</v>
      </c>
      <c r="BL64" s="6">
        <v>26</v>
      </c>
      <c r="BM64" s="6">
        <v>3</v>
      </c>
      <c r="BN64" s="3">
        <v>1991</v>
      </c>
      <c r="BO64" s="3">
        <v>30</v>
      </c>
      <c r="BP64" s="1" t="s">
        <v>138</v>
      </c>
    </row>
  </sheetData>
  <autoFilter ref="A1:BP64" xr:uid="{7811D70A-07D6-48A6-A92C-CFB3E2DD0DED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30</vt:i4>
      </vt:variant>
    </vt:vector>
  </HeadingPairs>
  <TitlesOfParts>
    <vt:vector size="37" baseType="lpstr">
      <vt:lpstr>สิ่งที่สนใจ</vt:lpstr>
      <vt:lpstr>ความถี่</vt:lpstr>
      <vt:lpstr>สิ่งที่สนใจ_scale</vt:lpstr>
      <vt:lpstr>สิ่งที่สนใจ_correlation</vt:lpstr>
      <vt:lpstr>ความถี่_scale</vt:lpstr>
      <vt:lpstr>ความถี่_correlation</vt:lpstr>
      <vt:lpstr>Form Responses 1_Original</vt:lpstr>
      <vt:lpstr>Content_เกี่ยวกับการ_review_ร้านอาหาร</vt:lpstr>
      <vt:lpstr>Content_เกี่ยวกับการแต่งบ้าน</vt:lpstr>
      <vt:lpstr>Content_เกี่ยวกับการท่องเที่ยว</vt:lpstr>
      <vt:lpstr>Content_เกี่ยวกับการโทรทัศน์</vt:lpstr>
      <vt:lpstr>Content_เกี่ยวกับการเมือง</vt:lpstr>
      <vt:lpstr>Content_เกี่่ยวกับเกมส์</vt:lpstr>
      <vt:lpstr>Content_เกี่ยวกับละคร</vt:lpstr>
      <vt:lpstr>Content_ด้านบันเทิง</vt:lpstr>
      <vt:lpstr>skincare_บำรุงผิว</vt:lpstr>
      <vt:lpstr>การท่องเที่ยว</vt:lpstr>
      <vt:lpstr>การเรียน_e_learning</vt:lpstr>
      <vt:lpstr>การเล่นเกมส์</vt:lpstr>
      <vt:lpstr>การออกกำลังกาย</vt:lpstr>
      <vt:lpstr>การอ่านบทความ_Online</vt:lpstr>
      <vt:lpstr>การอ่านหนังสือ</vt:lpstr>
      <vt:lpstr>ชาบูชาบู</vt:lpstr>
      <vt:lpstr>ดู_Netflix</vt:lpstr>
      <vt:lpstr>ดู_Series</vt:lpstr>
      <vt:lpstr>ดู_Youtube</vt:lpstr>
      <vt:lpstr>ดูหนัง</vt:lpstr>
      <vt:lpstr>แต่งหน้า</vt:lpstr>
      <vt:lpstr>บุฟเฟต์</vt:lpstr>
      <vt:lpstr>ปิ้งย่าง</vt:lpstr>
      <vt:lpstr>เสื้อผ้าแฟชั่น</vt:lpstr>
      <vt:lpstr>เหล้าเบียร์</vt:lpstr>
      <vt:lpstr>อาหารจึน</vt:lpstr>
      <vt:lpstr>อาหารญี่ปุ่น</vt:lpstr>
      <vt:lpstr>อาหารไทย</vt:lpstr>
      <vt:lpstr>อาหารสุขภาพ</vt:lpstr>
      <vt:lpstr>อาหารอีสาน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Jomjam</dc:creator>
  <cp:lastModifiedBy>Jomjam</cp:lastModifiedBy>
  <dcterms:created xsi:type="dcterms:W3CDTF">2021-05-29T16:17:51Z</dcterms:created>
  <dcterms:modified xsi:type="dcterms:W3CDTF">2021-05-30T19:45:33Z</dcterms:modified>
</cp:coreProperties>
</file>