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Work\FAT_V2\000 FATsys\_BinsD\_log\log_opt\"/>
    </mc:Choice>
  </mc:AlternateContent>
  <bookViews>
    <workbookView xWindow="0" yWindow="0" windowWidth="21943" windowHeight="9463"/>
  </bookViews>
  <sheets>
    <sheet name="2019-10-03 16_04_47_084" sheetId="1" r:id="rId1"/>
  </sheets>
  <definedNames>
    <definedName name="_xlnm._FilterDatabase" localSheetId="0" hidden="1">'2019-10-03 16_04_47_084'!$A$1:$AD$90</definedName>
  </definedNames>
  <calcPr calcId="0"/>
</workbook>
</file>

<file path=xl/calcChain.xml><?xml version="1.0" encoding="utf-8"?>
<calcChain xmlns="http://schemas.openxmlformats.org/spreadsheetml/2006/main">
  <c r="G62" i="1" l="1"/>
  <c r="G89" i="1"/>
  <c r="G60" i="1"/>
  <c r="G83" i="1"/>
  <c r="G36" i="1"/>
  <c r="G52" i="1"/>
  <c r="G90" i="1"/>
  <c r="G74" i="1"/>
  <c r="G76" i="1"/>
  <c r="G40" i="1"/>
  <c r="G67" i="1"/>
  <c r="G73" i="1"/>
  <c r="G55" i="1"/>
  <c r="G80" i="1"/>
  <c r="G28" i="1"/>
  <c r="G41" i="1"/>
  <c r="G88" i="1"/>
  <c r="G78" i="1"/>
  <c r="G79" i="1"/>
  <c r="G46" i="1"/>
  <c r="G61" i="1"/>
  <c r="G75" i="1"/>
  <c r="G53" i="1"/>
  <c r="G77" i="1"/>
  <c r="G27" i="1"/>
  <c r="G45" i="1"/>
  <c r="G85" i="1"/>
  <c r="G82" i="1"/>
  <c r="G84" i="1"/>
  <c r="G33" i="1"/>
  <c r="G18" i="1"/>
  <c r="G81" i="1"/>
  <c r="G71" i="1"/>
  <c r="G65" i="1"/>
  <c r="G9" i="1"/>
  <c r="G10" i="1"/>
  <c r="G35" i="1"/>
  <c r="G50" i="1"/>
  <c r="G44" i="1"/>
  <c r="G37" i="1"/>
  <c r="G23" i="1"/>
  <c r="G86" i="1"/>
  <c r="G69" i="1"/>
  <c r="G70" i="1"/>
  <c r="G4" i="1"/>
  <c r="G6" i="1"/>
  <c r="G29" i="1"/>
  <c r="G56" i="1"/>
  <c r="G48" i="1"/>
  <c r="G39" i="1"/>
  <c r="G19" i="1"/>
  <c r="G87" i="1"/>
  <c r="G63" i="1"/>
  <c r="G64" i="1"/>
  <c r="G16" i="1"/>
  <c r="G8" i="1"/>
  <c r="G34" i="1"/>
  <c r="G51" i="1"/>
  <c r="G47" i="1"/>
  <c r="G21" i="1"/>
  <c r="G20" i="1"/>
  <c r="G24" i="1"/>
  <c r="G49" i="1"/>
  <c r="G58" i="1"/>
  <c r="G22" i="1"/>
  <c r="G14" i="1"/>
  <c r="G32" i="1"/>
  <c r="G59" i="1"/>
  <c r="G72" i="1"/>
  <c r="G7" i="1"/>
  <c r="G3" i="1"/>
  <c r="G31" i="1"/>
  <c r="G42" i="1"/>
  <c r="G54" i="1"/>
  <c r="G15" i="1"/>
  <c r="G12" i="1"/>
  <c r="G5" i="1"/>
  <c r="G43" i="1"/>
  <c r="G68" i="1"/>
  <c r="G26" i="1"/>
  <c r="G2" i="1"/>
  <c r="G30" i="1"/>
  <c r="G25" i="1"/>
  <c r="G57" i="1"/>
  <c r="G17" i="1"/>
  <c r="G13" i="1"/>
  <c r="G11" i="1"/>
  <c r="G38" i="1"/>
  <c r="G66" i="1"/>
  <c r="G1" i="1"/>
</calcChain>
</file>

<file path=xl/sharedStrings.xml><?xml version="1.0" encoding="utf-8"?>
<sst xmlns="http://schemas.openxmlformats.org/spreadsheetml/2006/main" count="2160" uniqueCount="109">
  <si>
    <t xml:space="preserve"> SHGOLD</t>
  </si>
  <si>
    <t xml:space="preserve"> Au(T+D)</t>
  </si>
  <si>
    <t xml:space="preserve"> Profit</t>
  </si>
  <si>
    <t xml:space="preserve"> TradeCount = 856</t>
  </si>
  <si>
    <t>ex_dOpen_abs=0.2</t>
  </si>
  <si>
    <t>ex_dClose_abs=0.2</t>
  </si>
  <si>
    <t>ex_dOpen_ma=0.2</t>
  </si>
  <si>
    <t>ex_dClose_ma=0.2</t>
  </si>
  <si>
    <t>ex_nCCPeriod=50.000</t>
  </si>
  <si>
    <t>ex_nMAPeriod=50.000</t>
  </si>
  <si>
    <t>ex_dRK_DIFF=0.150</t>
  </si>
  <si>
    <t>ex_dRK_USDCNY=0.010</t>
  </si>
  <si>
    <t>ex_dP_ABS=500</t>
  </si>
  <si>
    <t>ex_dP_MIN=100</t>
  </si>
  <si>
    <t>ex_sProductType=ABC</t>
  </si>
  <si>
    <t>ex_bPublishRates=true</t>
  </si>
  <si>
    <t xml:space="preserve"> TRADE_VIEW_MT5</t>
  </si>
  <si>
    <t xml:space="preserve"> XAUUSD</t>
  </si>
  <si>
    <t xml:space="preserve"> USDCNH</t>
  </si>
  <si>
    <t xml:space="preserve"> TradeCount = 719</t>
  </si>
  <si>
    <t>ex_dRK_USDCNY=0.020</t>
  </si>
  <si>
    <t xml:space="preserve"> TradeCount = 609</t>
  </si>
  <si>
    <t>ex_dRK_USDCNY=0.030</t>
  </si>
  <si>
    <t xml:space="preserve"> TradeCount = 526</t>
  </si>
  <si>
    <t>ex_dRK_USDCNY=0.040</t>
  </si>
  <si>
    <t xml:space="preserve"> TradeCount = 466</t>
  </si>
  <si>
    <t>ex_dRK_USDCNY=0.050</t>
  </si>
  <si>
    <t xml:space="preserve"> TradeCount = 767</t>
  </si>
  <si>
    <t>ex_dRK_DIFF=0.200</t>
  </si>
  <si>
    <t xml:space="preserve"> TradeCount = 686</t>
  </si>
  <si>
    <t xml:space="preserve"> TradeCount = 589</t>
  </si>
  <si>
    <t xml:space="preserve"> TradeCount = 509</t>
  </si>
  <si>
    <t xml:space="preserve"> TradeCount = 391</t>
  </si>
  <si>
    <t xml:space="preserve"> TradeCount = 973</t>
  </si>
  <si>
    <t>ex_nMAPeriod=100.000</t>
  </si>
  <si>
    <t xml:space="preserve"> TradeCount = 783</t>
  </si>
  <si>
    <t xml:space="preserve"> TradeCount = 669</t>
  </si>
  <si>
    <t xml:space="preserve"> TradeCount = 542</t>
  </si>
  <si>
    <t xml:space="preserve"> TradeCount = 491</t>
  </si>
  <si>
    <t xml:space="preserve"> TradeCount = 873</t>
  </si>
  <si>
    <t xml:space="preserve"> TradeCount = 779</t>
  </si>
  <si>
    <t xml:space="preserve"> TradeCount = 644</t>
  </si>
  <si>
    <t xml:space="preserve"> TradeCount = 533</t>
  </si>
  <si>
    <t xml:space="preserve"> TradeCount = 417</t>
  </si>
  <si>
    <t xml:space="preserve"> TradeCount = 995</t>
  </si>
  <si>
    <t>ex_nMAPeriod=150.000</t>
  </si>
  <si>
    <t xml:space="preserve"> TradeCount = 827</t>
  </si>
  <si>
    <t xml:space="preserve"> TradeCount = 684</t>
  </si>
  <si>
    <t xml:space="preserve"> TradeCount = 559</t>
  </si>
  <si>
    <t xml:space="preserve"> TradeCount = 492</t>
  </si>
  <si>
    <t xml:space="preserve"> TradeCount = 899</t>
  </si>
  <si>
    <t xml:space="preserve"> TradeCount = 799</t>
  </si>
  <si>
    <t xml:space="preserve"> TradeCount = 661</t>
  </si>
  <si>
    <t xml:space="preserve"> TradeCount = 536</t>
  </si>
  <si>
    <t xml:space="preserve"> TradeCount = 422</t>
  </si>
  <si>
    <t xml:space="preserve"> TradeCount = 720</t>
  </si>
  <si>
    <t>ex_nCCPeriod=100.000</t>
  </si>
  <si>
    <t xml:space="preserve"> TradeCount = 653</t>
  </si>
  <si>
    <t xml:space="preserve"> TradeCount = 573</t>
  </si>
  <si>
    <t xml:space="preserve"> TradeCount = 501</t>
  </si>
  <si>
    <t xml:space="preserve"> TradeCount = 390</t>
  </si>
  <si>
    <t xml:space="preserve"> TradeCount = 650</t>
  </si>
  <si>
    <t xml:space="preserve"> TradeCount = 593</t>
  </si>
  <si>
    <t xml:space="preserve"> TradeCount = 502</t>
  </si>
  <si>
    <t xml:space="preserve"> TradeCount = 373</t>
  </si>
  <si>
    <t xml:space="preserve"> TradeCount = 817</t>
  </si>
  <si>
    <t xml:space="preserve"> TradeCount = 758</t>
  </si>
  <si>
    <t xml:space="preserve"> TradeCount = 636</t>
  </si>
  <si>
    <t xml:space="preserve"> TradeCount = 535</t>
  </si>
  <si>
    <t xml:space="preserve"> TradeCount = 418</t>
  </si>
  <si>
    <t xml:space="preserve"> TradeCount = 722</t>
  </si>
  <si>
    <t xml:space="preserve"> TradeCount = 549</t>
  </si>
  <si>
    <t xml:space="preserve"> TradeCount = 421</t>
  </si>
  <si>
    <t xml:space="preserve"> TradeCount = 841</t>
  </si>
  <si>
    <t xml:space="preserve"> TradeCount = 796</t>
  </si>
  <si>
    <t xml:space="preserve"> TradeCount = 651</t>
  </si>
  <si>
    <t xml:space="preserve"> TradeCount = 552</t>
  </si>
  <si>
    <t xml:space="preserve"> TradeCount = 428</t>
  </si>
  <si>
    <t xml:space="preserve"> TradeCount = 752</t>
  </si>
  <si>
    <t xml:space="preserve"> TradeCount = 709</t>
  </si>
  <si>
    <t xml:space="preserve"> TradeCount = 602</t>
  </si>
  <si>
    <t xml:space="preserve"> TradeCount = 553</t>
  </si>
  <si>
    <t xml:space="preserve"> TradeCount = 415</t>
  </si>
  <si>
    <t xml:space="preserve"> TradeCount = 668</t>
  </si>
  <si>
    <t>ex_nCCPeriod=150.000</t>
  </si>
  <si>
    <t xml:space="preserve"> TradeCount = 626</t>
  </si>
  <si>
    <t xml:space="preserve"> TradeCount = 555</t>
  </si>
  <si>
    <t xml:space="preserve"> TradeCount = 512</t>
  </si>
  <si>
    <t xml:space="preserve"> TradeCount = 366</t>
  </si>
  <si>
    <t xml:space="preserve"> TradeCount = 568</t>
  </si>
  <si>
    <t xml:space="preserve"> TradeCount = 530</t>
  </si>
  <si>
    <t xml:space="preserve"> TradeCount = 490</t>
  </si>
  <si>
    <t xml:space="preserve"> TradeCount = 355</t>
  </si>
  <si>
    <t xml:space="preserve"> TradeCount = 744</t>
  </si>
  <si>
    <t xml:space="preserve"> TradeCount = 713</t>
  </si>
  <si>
    <t xml:space="preserve"> TradeCount = 622</t>
  </si>
  <si>
    <t xml:space="preserve"> TradeCount = 561</t>
  </si>
  <si>
    <t xml:space="preserve"> TradeCount = 411</t>
  </si>
  <si>
    <t xml:space="preserve"> TradeCount = 638</t>
  </si>
  <si>
    <t xml:space="preserve"> TradeCount = 600</t>
  </si>
  <si>
    <t xml:space="preserve"> TradeCount = 562</t>
  </si>
  <si>
    <t xml:space="preserve"> TradeCount = 510</t>
  </si>
  <si>
    <t xml:space="preserve"> TradeCount = 395</t>
  </si>
  <si>
    <t xml:space="preserve"> TradeCount = 773</t>
  </si>
  <si>
    <t xml:space="preserve"> TradeCount = 743</t>
  </si>
  <si>
    <t xml:space="preserve"> TradeCount = 413</t>
  </si>
  <si>
    <t xml:space="preserve"> TradeCount = 649</t>
  </si>
  <si>
    <t xml:space="preserve"> TradeCount = 532</t>
  </si>
  <si>
    <t xml:space="preserve"> TradeCount =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</si>
</sst>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"/>
  <sheetViews>
    <sheetView tabSelected="1" workbookViewId="0">
      <selection activeCell="I11" sqref="I11"/>
    </sheetView>
  </sheetViews>
  <sheetFormatPr defaultRowHeight="14.15"/>
  <cols>
    <col min="5" max="5" width="12.28515625" bestFit="1" customWidth="1"/>
    <col min="6" max="6" width="13" bestFit="1" customWidth="1"/>
    <col min="8" max="8" width="16.85546875" bestFit="1" customWidth="1"/>
    <col min="9" max="9" width="17.640625" bestFit="1" customWidth="1"/>
    <col min="10" max="10" width="17.85546875" bestFit="1" customWidth="1"/>
    <col min="11" max="11" width="17.140625" bestFit="1" customWidth="1"/>
    <col min="12" max="12" width="17.35546875" bestFit="1" customWidth="1"/>
    <col min="13" max="14" width="21.35546875" bestFit="1" customWidth="1"/>
    <col min="15" max="15" width="18.85546875" bestFit="1" customWidth="1"/>
    <col min="16" max="16" width="22.78515625" bestFit="1" customWidth="1"/>
    <col min="17" max="17" width="15.35546875" bestFit="1" customWidth="1"/>
    <col min="18" max="18" width="14.92578125" bestFit="1" customWidth="1"/>
    <col min="19" max="19" width="20.85546875" bestFit="1" customWidth="1"/>
    <col min="20" max="20" width="20.78515625" bestFit="1" customWidth="1"/>
    <col min="21" max="21" width="18.85546875" bestFit="1" customWidth="1"/>
    <col min="22" max="22" width="9.35546875" bestFit="1" customWidth="1"/>
    <col min="23" max="23" width="5.92578125" bestFit="1" customWidth="1"/>
    <col min="24" max="24" width="12.28515625" bestFit="1" customWidth="1"/>
    <col min="25" max="25" width="16.85546875" bestFit="1" customWidth="1"/>
    <col min="26" max="26" width="18.85546875" bestFit="1" customWidth="1"/>
    <col min="27" max="27" width="9.640625" bestFit="1" customWidth="1"/>
    <col min="28" max="28" width="5.92578125" bestFit="1" customWidth="1"/>
    <col min="29" max="29" width="13" bestFit="1" customWidth="1"/>
  </cols>
  <sheetData>
    <row r="1" spans="1:30">
      <c r="A1" t="s">
        <v>0</v>
      </c>
      <c r="B1" t="s">
        <v>1</v>
      </c>
      <c r="C1" t="s">
        <v>2</v>
      </c>
      <c r="D1">
        <v>107342.1364</v>
      </c>
      <c r="E1">
        <v>4966.9349599999996</v>
      </c>
      <c r="F1">
        <v>-99716.025049999997</v>
      </c>
      <c r="G1">
        <f>D1+E1*6.8</f>
        <v>141117.29412800001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2</v>
      </c>
      <c r="X1">
        <v>4966.9349599999996</v>
      </c>
      <c r="Y1" t="s">
        <v>3</v>
      </c>
      <c r="Z1" t="s">
        <v>16</v>
      </c>
      <c r="AA1" t="s">
        <v>18</v>
      </c>
      <c r="AB1" t="s">
        <v>2</v>
      </c>
      <c r="AC1">
        <v>-99716.025049999997</v>
      </c>
      <c r="AD1" t="s">
        <v>3</v>
      </c>
    </row>
    <row r="2" spans="1:30">
      <c r="A2" t="s">
        <v>0</v>
      </c>
      <c r="B2" t="s">
        <v>1</v>
      </c>
      <c r="C2" t="s">
        <v>2</v>
      </c>
      <c r="D2">
        <v>164988.93119999999</v>
      </c>
      <c r="E2">
        <v>1322.2709600000001</v>
      </c>
      <c r="F2">
        <v>-101830.40355</v>
      </c>
      <c r="G2">
        <f>D2+E2*6.8</f>
        <v>173980.37372799998</v>
      </c>
      <c r="H2" t="s">
        <v>104</v>
      </c>
      <c r="I2" t="s">
        <v>4</v>
      </c>
      <c r="J2" t="s">
        <v>5</v>
      </c>
      <c r="K2" t="s">
        <v>6</v>
      </c>
      <c r="L2" t="s">
        <v>7</v>
      </c>
      <c r="M2" t="s">
        <v>84</v>
      </c>
      <c r="N2" t="s">
        <v>45</v>
      </c>
      <c r="O2" t="s">
        <v>10</v>
      </c>
      <c r="P2" t="s">
        <v>20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2</v>
      </c>
      <c r="X2">
        <v>1322.2709600000001</v>
      </c>
      <c r="Y2" t="s">
        <v>104</v>
      </c>
      <c r="Z2" t="s">
        <v>16</v>
      </c>
      <c r="AA2" t="s">
        <v>18</v>
      </c>
      <c r="AB2" t="s">
        <v>2</v>
      </c>
      <c r="AC2">
        <v>-101830.40355</v>
      </c>
      <c r="AD2" t="s">
        <v>104</v>
      </c>
    </row>
    <row r="3" spans="1:30">
      <c r="A3" t="s">
        <v>0</v>
      </c>
      <c r="B3" t="s">
        <v>1</v>
      </c>
      <c r="C3" t="s">
        <v>2</v>
      </c>
      <c r="D3">
        <v>164528.2592</v>
      </c>
      <c r="E3">
        <v>913.62440000000004</v>
      </c>
      <c r="F3">
        <v>-98265.426550000004</v>
      </c>
      <c r="G3">
        <f>D3+E3*6.8</f>
        <v>170740.90512000001</v>
      </c>
      <c r="H3" t="s">
        <v>94</v>
      </c>
      <c r="I3" t="s">
        <v>4</v>
      </c>
      <c r="J3" t="s">
        <v>5</v>
      </c>
      <c r="K3" t="s">
        <v>6</v>
      </c>
      <c r="L3" t="s">
        <v>7</v>
      </c>
      <c r="M3" t="s">
        <v>84</v>
      </c>
      <c r="N3" t="s">
        <v>34</v>
      </c>
      <c r="O3" t="s">
        <v>10</v>
      </c>
      <c r="P3" t="s">
        <v>20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2</v>
      </c>
      <c r="X3">
        <v>913.62440000000004</v>
      </c>
      <c r="Y3" t="s">
        <v>94</v>
      </c>
      <c r="Z3" t="s">
        <v>16</v>
      </c>
      <c r="AA3" t="s">
        <v>18</v>
      </c>
      <c r="AB3" t="s">
        <v>2</v>
      </c>
      <c r="AC3">
        <v>-98265.426550000004</v>
      </c>
      <c r="AD3" t="s">
        <v>94</v>
      </c>
    </row>
    <row r="4" spans="1:30">
      <c r="A4" t="s">
        <v>0</v>
      </c>
      <c r="B4" t="s">
        <v>1</v>
      </c>
      <c r="C4" t="s">
        <v>2</v>
      </c>
      <c r="D4">
        <v>147141.04399999999</v>
      </c>
      <c r="E4">
        <v>3162.34528</v>
      </c>
      <c r="F4">
        <v>-87191.932799999995</v>
      </c>
      <c r="G4">
        <f>D4+E4*6.8</f>
        <v>168644.99190399999</v>
      </c>
      <c r="H4" t="s">
        <v>70</v>
      </c>
      <c r="I4" t="s">
        <v>4</v>
      </c>
      <c r="J4" t="s">
        <v>5</v>
      </c>
      <c r="K4" t="s">
        <v>6</v>
      </c>
      <c r="L4" t="s">
        <v>7</v>
      </c>
      <c r="M4" t="s">
        <v>56</v>
      </c>
      <c r="N4" t="s">
        <v>34</v>
      </c>
      <c r="O4" t="s">
        <v>28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  <c r="W4" t="s">
        <v>2</v>
      </c>
      <c r="X4">
        <v>3162.34528</v>
      </c>
      <c r="Y4" t="s">
        <v>70</v>
      </c>
      <c r="Z4" t="s">
        <v>16</v>
      </c>
      <c r="AA4" t="s">
        <v>18</v>
      </c>
      <c r="AB4" t="s">
        <v>2</v>
      </c>
      <c r="AC4">
        <v>-87191.932799999995</v>
      </c>
      <c r="AD4" t="s">
        <v>70</v>
      </c>
    </row>
    <row r="5" spans="1:30">
      <c r="A5" t="s">
        <v>0</v>
      </c>
      <c r="B5" t="s">
        <v>1</v>
      </c>
      <c r="C5" t="s">
        <v>2</v>
      </c>
      <c r="D5">
        <v>145717.76759999999</v>
      </c>
      <c r="E5">
        <v>3276.2545599999999</v>
      </c>
      <c r="F5">
        <v>-89685.906749999995</v>
      </c>
      <c r="G5">
        <f>D5+E5*6.8</f>
        <v>167996.29860799998</v>
      </c>
      <c r="H5" t="s">
        <v>100</v>
      </c>
      <c r="I5" t="s">
        <v>4</v>
      </c>
      <c r="J5" t="s">
        <v>5</v>
      </c>
      <c r="K5" t="s">
        <v>6</v>
      </c>
      <c r="L5" t="s">
        <v>7</v>
      </c>
      <c r="M5" t="s">
        <v>84</v>
      </c>
      <c r="N5" t="s">
        <v>34</v>
      </c>
      <c r="O5" t="s">
        <v>28</v>
      </c>
      <c r="P5" t="s">
        <v>22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2</v>
      </c>
      <c r="X5">
        <v>3276.2545599999999</v>
      </c>
      <c r="Y5" t="s">
        <v>100</v>
      </c>
      <c r="Z5" t="s">
        <v>16</v>
      </c>
      <c r="AA5" t="s">
        <v>18</v>
      </c>
      <c r="AB5" t="s">
        <v>2</v>
      </c>
      <c r="AC5">
        <v>-89685.906749999995</v>
      </c>
      <c r="AD5" t="s">
        <v>100</v>
      </c>
    </row>
    <row r="6" spans="1:30">
      <c r="A6" t="s">
        <v>0</v>
      </c>
      <c r="B6" t="s">
        <v>1</v>
      </c>
      <c r="C6" t="s">
        <v>2</v>
      </c>
      <c r="D6">
        <v>144755.05480000001</v>
      </c>
      <c r="E6">
        <v>3312.28224</v>
      </c>
      <c r="F6">
        <v>-100436.86689999999</v>
      </c>
      <c r="G6">
        <f>D6+E6*6.8</f>
        <v>167278.574032</v>
      </c>
      <c r="H6" t="s">
        <v>36</v>
      </c>
      <c r="I6" t="s">
        <v>4</v>
      </c>
      <c r="J6" t="s">
        <v>5</v>
      </c>
      <c r="K6" t="s">
        <v>6</v>
      </c>
      <c r="L6" t="s">
        <v>7</v>
      </c>
      <c r="M6" t="s">
        <v>56</v>
      </c>
      <c r="N6" t="s">
        <v>34</v>
      </c>
      <c r="O6" t="s">
        <v>28</v>
      </c>
      <c r="P6" t="s">
        <v>20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2</v>
      </c>
      <c r="X6">
        <v>3312.28224</v>
      </c>
      <c r="Y6" t="s">
        <v>36</v>
      </c>
      <c r="Z6" t="s">
        <v>16</v>
      </c>
      <c r="AA6" t="s">
        <v>18</v>
      </c>
      <c r="AB6" t="s">
        <v>2</v>
      </c>
      <c r="AC6">
        <v>-100436.86689999999</v>
      </c>
      <c r="AD6" t="s">
        <v>36</v>
      </c>
    </row>
    <row r="7" spans="1:30">
      <c r="A7" t="s">
        <v>0</v>
      </c>
      <c r="B7" t="s">
        <v>1</v>
      </c>
      <c r="C7" t="s">
        <v>2</v>
      </c>
      <c r="D7">
        <v>156464.86679999999</v>
      </c>
      <c r="E7">
        <v>1342.81312</v>
      </c>
      <c r="F7">
        <v>-86650.825599999996</v>
      </c>
      <c r="G7">
        <f>D7+E7*6.8</f>
        <v>165595.99601599999</v>
      </c>
      <c r="H7" t="s">
        <v>93</v>
      </c>
      <c r="I7" t="s">
        <v>4</v>
      </c>
      <c r="J7" t="s">
        <v>5</v>
      </c>
      <c r="K7" t="s">
        <v>6</v>
      </c>
      <c r="L7" t="s">
        <v>7</v>
      </c>
      <c r="M7" t="s">
        <v>84</v>
      </c>
      <c r="N7" t="s">
        <v>34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2</v>
      </c>
      <c r="X7">
        <v>1342.81312</v>
      </c>
      <c r="Y7" t="s">
        <v>93</v>
      </c>
      <c r="Z7" t="s">
        <v>16</v>
      </c>
      <c r="AA7" t="s">
        <v>18</v>
      </c>
      <c r="AB7" t="s">
        <v>2</v>
      </c>
      <c r="AC7">
        <v>-86650.825599999996</v>
      </c>
      <c r="AD7" t="s">
        <v>93</v>
      </c>
    </row>
    <row r="8" spans="1:30">
      <c r="A8" t="s">
        <v>0</v>
      </c>
      <c r="B8" t="s">
        <v>1</v>
      </c>
      <c r="C8" t="s">
        <v>2</v>
      </c>
      <c r="D8">
        <v>148768.61559999999</v>
      </c>
      <c r="E8">
        <v>2215.8298399999999</v>
      </c>
      <c r="F8">
        <v>-94128.993849999999</v>
      </c>
      <c r="G8">
        <f>D8+E8*6.8</f>
        <v>163836.258512</v>
      </c>
      <c r="H8" t="s">
        <v>79</v>
      </c>
      <c r="I8" t="s">
        <v>4</v>
      </c>
      <c r="J8" t="s">
        <v>5</v>
      </c>
      <c r="K8" t="s">
        <v>6</v>
      </c>
      <c r="L8" t="s">
        <v>7</v>
      </c>
      <c r="M8" t="s">
        <v>56</v>
      </c>
      <c r="N8" t="s">
        <v>45</v>
      </c>
      <c r="O8" t="s">
        <v>28</v>
      </c>
      <c r="P8" t="s">
        <v>20</v>
      </c>
      <c r="Q8" t="s">
        <v>12</v>
      </c>
      <c r="R8" t="s">
        <v>13</v>
      </c>
      <c r="S8" t="s">
        <v>14</v>
      </c>
      <c r="T8" t="s">
        <v>15</v>
      </c>
      <c r="U8" t="s">
        <v>16</v>
      </c>
      <c r="V8" t="s">
        <v>17</v>
      </c>
      <c r="W8" t="s">
        <v>2</v>
      </c>
      <c r="X8">
        <v>2215.8298399999999</v>
      </c>
      <c r="Y8" t="s">
        <v>79</v>
      </c>
      <c r="Z8" t="s">
        <v>16</v>
      </c>
      <c r="AA8" t="s">
        <v>18</v>
      </c>
      <c r="AB8" t="s">
        <v>2</v>
      </c>
      <c r="AC8">
        <v>-94128.993849999999</v>
      </c>
      <c r="AD8" t="s">
        <v>79</v>
      </c>
    </row>
    <row r="9" spans="1:30">
      <c r="A9" t="s">
        <v>0</v>
      </c>
      <c r="B9" t="s">
        <v>1</v>
      </c>
      <c r="C9" t="s">
        <v>2</v>
      </c>
      <c r="D9">
        <v>131633.32</v>
      </c>
      <c r="E9">
        <v>4709.68048</v>
      </c>
      <c r="F9">
        <v>-63618.895850000001</v>
      </c>
      <c r="G9">
        <f>D9+E9*6.8</f>
        <v>163659.147264</v>
      </c>
      <c r="H9" t="s">
        <v>61</v>
      </c>
      <c r="I9" t="s">
        <v>4</v>
      </c>
      <c r="J9" t="s">
        <v>5</v>
      </c>
      <c r="K9" t="s">
        <v>6</v>
      </c>
      <c r="L9" t="s">
        <v>7</v>
      </c>
      <c r="M9" t="s">
        <v>56</v>
      </c>
      <c r="N9" t="s">
        <v>9</v>
      </c>
      <c r="O9" t="s">
        <v>28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U9" t="s">
        <v>16</v>
      </c>
      <c r="V9" t="s">
        <v>17</v>
      </c>
      <c r="W9" t="s">
        <v>2</v>
      </c>
      <c r="X9">
        <v>4709.68048</v>
      </c>
      <c r="Y9" t="s">
        <v>61</v>
      </c>
      <c r="Z9" t="s">
        <v>16</v>
      </c>
      <c r="AA9" t="s">
        <v>18</v>
      </c>
      <c r="AB9" t="s">
        <v>2</v>
      </c>
      <c r="AC9">
        <v>-63618.895850000001</v>
      </c>
      <c r="AD9" t="s">
        <v>61</v>
      </c>
    </row>
    <row r="10" spans="1:30">
      <c r="A10" t="s">
        <v>0</v>
      </c>
      <c r="B10" t="s">
        <v>1</v>
      </c>
      <c r="C10" t="s">
        <v>2</v>
      </c>
      <c r="D10">
        <v>135461.75159999999</v>
      </c>
      <c r="E10">
        <v>4108.0220799999997</v>
      </c>
      <c r="F10">
        <v>-84126.878049999999</v>
      </c>
      <c r="G10">
        <f>D10+E10*6.8</f>
        <v>163396.301744</v>
      </c>
      <c r="H10" t="s">
        <v>62</v>
      </c>
      <c r="I10" t="s">
        <v>4</v>
      </c>
      <c r="J10" t="s">
        <v>5</v>
      </c>
      <c r="K10" t="s">
        <v>6</v>
      </c>
      <c r="L10" t="s">
        <v>7</v>
      </c>
      <c r="M10" t="s">
        <v>56</v>
      </c>
      <c r="N10" t="s">
        <v>9</v>
      </c>
      <c r="O10" t="s">
        <v>28</v>
      </c>
      <c r="P10" t="s">
        <v>20</v>
      </c>
      <c r="Q10" t="s">
        <v>12</v>
      </c>
      <c r="R10" t="s">
        <v>13</v>
      </c>
      <c r="S10" t="s">
        <v>14</v>
      </c>
      <c r="T10" t="s">
        <v>15</v>
      </c>
      <c r="U10" t="s">
        <v>16</v>
      </c>
      <c r="V10" t="s">
        <v>17</v>
      </c>
      <c r="W10" t="s">
        <v>2</v>
      </c>
      <c r="X10">
        <v>4108.0220799999997</v>
      </c>
      <c r="Y10" t="s">
        <v>62</v>
      </c>
      <c r="Z10" t="s">
        <v>16</v>
      </c>
      <c r="AA10" t="s">
        <v>18</v>
      </c>
      <c r="AB10" t="s">
        <v>2</v>
      </c>
      <c r="AC10">
        <v>-84126.878049999999</v>
      </c>
      <c r="AD10" t="s">
        <v>62</v>
      </c>
    </row>
    <row r="11" spans="1:30">
      <c r="A11" t="s">
        <v>0</v>
      </c>
      <c r="B11" t="s">
        <v>1</v>
      </c>
      <c r="C11" t="s">
        <v>2</v>
      </c>
      <c r="D11">
        <v>135085.89439999999</v>
      </c>
      <c r="E11">
        <v>4058.1723999999999</v>
      </c>
      <c r="F11">
        <v>-82233.549100000004</v>
      </c>
      <c r="G11">
        <f>D11+E11*6.8</f>
        <v>162681.46672</v>
      </c>
      <c r="H11" t="s">
        <v>99</v>
      </c>
      <c r="I11" t="s">
        <v>4</v>
      </c>
      <c r="J11" t="s">
        <v>5</v>
      </c>
      <c r="K11" t="s">
        <v>6</v>
      </c>
      <c r="L11" t="s">
        <v>7</v>
      </c>
      <c r="M11" t="s">
        <v>84</v>
      </c>
      <c r="N11" t="s">
        <v>45</v>
      </c>
      <c r="O11" t="s">
        <v>28</v>
      </c>
      <c r="P11" t="s">
        <v>22</v>
      </c>
      <c r="Q11" t="s">
        <v>12</v>
      </c>
      <c r="R11" t="s">
        <v>13</v>
      </c>
      <c r="S11" t="s">
        <v>14</v>
      </c>
      <c r="T11" t="s">
        <v>15</v>
      </c>
      <c r="U11" t="s">
        <v>16</v>
      </c>
      <c r="V11" t="s">
        <v>17</v>
      </c>
      <c r="W11" t="s">
        <v>2</v>
      </c>
      <c r="X11">
        <v>4058.1723999999999</v>
      </c>
      <c r="Y11" t="s">
        <v>99</v>
      </c>
      <c r="Z11" t="s">
        <v>16</v>
      </c>
      <c r="AA11" t="s">
        <v>18</v>
      </c>
      <c r="AB11" t="s">
        <v>2</v>
      </c>
      <c r="AC11">
        <v>-82233.549100000004</v>
      </c>
      <c r="AD11" t="s">
        <v>99</v>
      </c>
    </row>
    <row r="12" spans="1:30">
      <c r="A12" t="s">
        <v>0</v>
      </c>
      <c r="B12" t="s">
        <v>1</v>
      </c>
      <c r="C12" t="s">
        <v>2</v>
      </c>
      <c r="D12">
        <v>136580.24160000001</v>
      </c>
      <c r="E12">
        <v>3715.9239200000002</v>
      </c>
      <c r="F12">
        <v>-86664.1587</v>
      </c>
      <c r="G12">
        <f>D12+E12*6.8</f>
        <v>161848.524256</v>
      </c>
      <c r="H12" t="s">
        <v>99</v>
      </c>
      <c r="I12" t="s">
        <v>4</v>
      </c>
      <c r="J12" t="s">
        <v>5</v>
      </c>
      <c r="K12" t="s">
        <v>6</v>
      </c>
      <c r="L12" t="s">
        <v>7</v>
      </c>
      <c r="M12" t="s">
        <v>84</v>
      </c>
      <c r="N12" t="s">
        <v>34</v>
      </c>
      <c r="O12" t="s">
        <v>28</v>
      </c>
      <c r="P12" t="s">
        <v>20</v>
      </c>
      <c r="Q12" t="s">
        <v>12</v>
      </c>
      <c r="R12" t="s">
        <v>13</v>
      </c>
      <c r="S12" t="s">
        <v>14</v>
      </c>
      <c r="T12" t="s">
        <v>15</v>
      </c>
      <c r="U12" t="s">
        <v>16</v>
      </c>
      <c r="V12" t="s">
        <v>17</v>
      </c>
      <c r="W12" t="s">
        <v>2</v>
      </c>
      <c r="X12">
        <v>3715.9239200000002</v>
      </c>
      <c r="Y12" t="s">
        <v>99</v>
      </c>
      <c r="Z12" t="s">
        <v>16</v>
      </c>
      <c r="AA12" t="s">
        <v>18</v>
      </c>
      <c r="AB12" t="s">
        <v>2</v>
      </c>
      <c r="AC12">
        <v>-86664.1587</v>
      </c>
      <c r="AD12" t="s">
        <v>99</v>
      </c>
    </row>
    <row r="13" spans="1:30">
      <c r="A13" t="s">
        <v>0</v>
      </c>
      <c r="B13" t="s">
        <v>1</v>
      </c>
      <c r="C13" t="s">
        <v>2</v>
      </c>
      <c r="D13">
        <v>129812.2136</v>
      </c>
      <c r="E13">
        <v>4673.1631200000002</v>
      </c>
      <c r="F13">
        <v>-89338.520499999999</v>
      </c>
      <c r="G13">
        <f>D13+E13*6.8</f>
        <v>161589.72281599999</v>
      </c>
      <c r="H13" t="s">
        <v>95</v>
      </c>
      <c r="I13" t="s">
        <v>4</v>
      </c>
      <c r="J13" t="s">
        <v>5</v>
      </c>
      <c r="K13" t="s">
        <v>6</v>
      </c>
      <c r="L13" t="s">
        <v>7</v>
      </c>
      <c r="M13" t="s">
        <v>84</v>
      </c>
      <c r="N13" t="s">
        <v>45</v>
      </c>
      <c r="O13" t="s">
        <v>28</v>
      </c>
      <c r="P13" t="s">
        <v>20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t="s">
        <v>17</v>
      </c>
      <c r="W13" t="s">
        <v>2</v>
      </c>
      <c r="X13">
        <v>4673.1631200000002</v>
      </c>
      <c r="Y13" t="s">
        <v>95</v>
      </c>
      <c r="Z13" t="s">
        <v>16</v>
      </c>
      <c r="AA13" t="s">
        <v>18</v>
      </c>
      <c r="AB13" t="s">
        <v>2</v>
      </c>
      <c r="AC13">
        <v>-89338.520499999999</v>
      </c>
      <c r="AD13" t="s">
        <v>95</v>
      </c>
    </row>
    <row r="14" spans="1:30">
      <c r="A14" t="s">
        <v>0</v>
      </c>
      <c r="B14" t="s">
        <v>1</v>
      </c>
      <c r="C14" t="s">
        <v>2</v>
      </c>
      <c r="D14">
        <v>130066.36960000001</v>
      </c>
      <c r="E14">
        <v>4615.0568800000001</v>
      </c>
      <c r="F14">
        <v>-73142.831300000005</v>
      </c>
      <c r="G14">
        <f>D14+E14*6.8</f>
        <v>161448.75638400001</v>
      </c>
      <c r="H14" t="s">
        <v>90</v>
      </c>
      <c r="I14" t="s">
        <v>4</v>
      </c>
      <c r="J14" t="s">
        <v>5</v>
      </c>
      <c r="K14" t="s">
        <v>6</v>
      </c>
      <c r="L14" t="s">
        <v>7</v>
      </c>
      <c r="M14" t="s">
        <v>84</v>
      </c>
      <c r="N14" t="s">
        <v>9</v>
      </c>
      <c r="O14" t="s">
        <v>28</v>
      </c>
      <c r="P14" t="s">
        <v>20</v>
      </c>
      <c r="Q14" t="s">
        <v>12</v>
      </c>
      <c r="R14" t="s">
        <v>13</v>
      </c>
      <c r="S14" t="s">
        <v>14</v>
      </c>
      <c r="T14" t="s">
        <v>15</v>
      </c>
      <c r="U14" t="s">
        <v>16</v>
      </c>
      <c r="V14" t="s">
        <v>17</v>
      </c>
      <c r="W14" t="s">
        <v>2</v>
      </c>
      <c r="X14">
        <v>4615.0568800000001</v>
      </c>
      <c r="Y14" t="s">
        <v>90</v>
      </c>
      <c r="Z14" t="s">
        <v>16</v>
      </c>
      <c r="AA14" t="s">
        <v>18</v>
      </c>
      <c r="AB14" t="s">
        <v>2</v>
      </c>
      <c r="AC14">
        <v>-73142.831300000005</v>
      </c>
      <c r="AD14" t="s">
        <v>90</v>
      </c>
    </row>
    <row r="15" spans="1:30">
      <c r="A15" t="s">
        <v>0</v>
      </c>
      <c r="B15" t="s">
        <v>1</v>
      </c>
      <c r="C15" t="s">
        <v>2</v>
      </c>
      <c r="D15">
        <v>148807.2836</v>
      </c>
      <c r="E15">
        <v>1663.99632</v>
      </c>
      <c r="F15">
        <v>-77020.459950000004</v>
      </c>
      <c r="G15">
        <f>D15+E15*6.8</f>
        <v>160122.458576</v>
      </c>
      <c r="H15" t="s">
        <v>98</v>
      </c>
      <c r="I15" t="s">
        <v>4</v>
      </c>
      <c r="J15" t="s">
        <v>5</v>
      </c>
      <c r="K15" t="s">
        <v>6</v>
      </c>
      <c r="L15" t="s">
        <v>7</v>
      </c>
      <c r="M15" t="s">
        <v>84</v>
      </c>
      <c r="N15" t="s">
        <v>34</v>
      </c>
      <c r="O15" t="s">
        <v>28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16</v>
      </c>
      <c r="V15" t="s">
        <v>17</v>
      </c>
      <c r="W15" t="s">
        <v>2</v>
      </c>
      <c r="X15">
        <v>1663.99632</v>
      </c>
      <c r="Y15" t="s">
        <v>98</v>
      </c>
      <c r="Z15" t="s">
        <v>16</v>
      </c>
      <c r="AA15" t="s">
        <v>18</v>
      </c>
      <c r="AB15" t="s">
        <v>2</v>
      </c>
      <c r="AC15">
        <v>-77020.459950000004</v>
      </c>
      <c r="AD15" t="s">
        <v>98</v>
      </c>
    </row>
    <row r="16" spans="1:30">
      <c r="A16" t="s">
        <v>0</v>
      </c>
      <c r="B16" t="s">
        <v>1</v>
      </c>
      <c r="C16" t="s">
        <v>2</v>
      </c>
      <c r="D16">
        <v>127575.632</v>
      </c>
      <c r="E16">
        <v>4701.2356799999998</v>
      </c>
      <c r="F16">
        <v>-81727.313349999997</v>
      </c>
      <c r="G16">
        <f>D16+E16*6.8</f>
        <v>159544.03462399999</v>
      </c>
      <c r="H16" t="s">
        <v>78</v>
      </c>
      <c r="I16" t="s">
        <v>4</v>
      </c>
      <c r="J16" t="s">
        <v>5</v>
      </c>
      <c r="K16" t="s">
        <v>6</v>
      </c>
      <c r="L16" t="s">
        <v>7</v>
      </c>
      <c r="M16" t="s">
        <v>56</v>
      </c>
      <c r="N16" t="s">
        <v>45</v>
      </c>
      <c r="O16" t="s">
        <v>28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16</v>
      </c>
      <c r="V16" t="s">
        <v>17</v>
      </c>
      <c r="W16" t="s">
        <v>2</v>
      </c>
      <c r="X16">
        <v>4701.2356799999998</v>
      </c>
      <c r="Y16" t="s">
        <v>78</v>
      </c>
      <c r="Z16" t="s">
        <v>16</v>
      </c>
      <c r="AA16" t="s">
        <v>18</v>
      </c>
      <c r="AB16" t="s">
        <v>2</v>
      </c>
      <c r="AC16">
        <v>-81727.313349999997</v>
      </c>
      <c r="AD16" t="s">
        <v>78</v>
      </c>
    </row>
    <row r="17" spans="1:30">
      <c r="A17" t="s">
        <v>0</v>
      </c>
      <c r="B17" t="s">
        <v>1</v>
      </c>
      <c r="C17" t="s">
        <v>2</v>
      </c>
      <c r="D17">
        <v>126334.4016</v>
      </c>
      <c r="E17">
        <v>4879.2511199999999</v>
      </c>
      <c r="F17">
        <v>-78319.878299999997</v>
      </c>
      <c r="G17">
        <f>D17+E17*6.8</f>
        <v>159513.30921599999</v>
      </c>
      <c r="H17" t="s">
        <v>106</v>
      </c>
      <c r="I17" t="s">
        <v>4</v>
      </c>
      <c r="J17" t="s">
        <v>5</v>
      </c>
      <c r="K17" t="s">
        <v>6</v>
      </c>
      <c r="L17" t="s">
        <v>7</v>
      </c>
      <c r="M17" t="s">
        <v>84</v>
      </c>
      <c r="N17" t="s">
        <v>45</v>
      </c>
      <c r="O17" t="s">
        <v>28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16</v>
      </c>
      <c r="V17" t="s">
        <v>17</v>
      </c>
      <c r="W17" t="s">
        <v>2</v>
      </c>
      <c r="X17">
        <v>4879.2511199999999</v>
      </c>
      <c r="Y17" t="s">
        <v>106</v>
      </c>
      <c r="Z17" t="s">
        <v>16</v>
      </c>
      <c r="AA17" t="s">
        <v>18</v>
      </c>
      <c r="AB17" t="s">
        <v>2</v>
      </c>
      <c r="AC17">
        <v>-78319.878299999997</v>
      </c>
      <c r="AD17" t="s">
        <v>106</v>
      </c>
    </row>
    <row r="18" spans="1:30">
      <c r="A18" t="s">
        <v>0</v>
      </c>
      <c r="B18" t="s">
        <v>1</v>
      </c>
      <c r="C18" t="s">
        <v>2</v>
      </c>
      <c r="D18">
        <v>150227.5392</v>
      </c>
      <c r="E18">
        <v>1358.93824</v>
      </c>
      <c r="F18">
        <v>-84517.526150000005</v>
      </c>
      <c r="G18">
        <f>D18+E18*6.8</f>
        <v>159468.31923200001</v>
      </c>
      <c r="H18" t="s">
        <v>57</v>
      </c>
      <c r="I18" t="s">
        <v>4</v>
      </c>
      <c r="J18" t="s">
        <v>5</v>
      </c>
      <c r="K18" t="s">
        <v>6</v>
      </c>
      <c r="L18" t="s">
        <v>7</v>
      </c>
      <c r="M18" t="s">
        <v>56</v>
      </c>
      <c r="N18" t="s">
        <v>9</v>
      </c>
      <c r="O18" t="s">
        <v>10</v>
      </c>
      <c r="P18" t="s">
        <v>20</v>
      </c>
      <c r="Q18" t="s">
        <v>12</v>
      </c>
      <c r="R18" t="s">
        <v>13</v>
      </c>
      <c r="S18" t="s">
        <v>14</v>
      </c>
      <c r="T18" t="s">
        <v>15</v>
      </c>
      <c r="U18" t="s">
        <v>16</v>
      </c>
      <c r="V18" t="s">
        <v>17</v>
      </c>
      <c r="W18" t="s">
        <v>2</v>
      </c>
      <c r="X18">
        <v>1358.93824</v>
      </c>
      <c r="Y18" t="s">
        <v>57</v>
      </c>
      <c r="Z18" t="s">
        <v>16</v>
      </c>
      <c r="AA18" t="s">
        <v>18</v>
      </c>
      <c r="AB18" t="s">
        <v>2</v>
      </c>
      <c r="AC18">
        <v>-84517.526150000005</v>
      </c>
      <c r="AD18" t="s">
        <v>57</v>
      </c>
    </row>
    <row r="19" spans="1:30">
      <c r="A19" t="s">
        <v>0</v>
      </c>
      <c r="B19" t="s">
        <v>1</v>
      </c>
      <c r="C19" t="s">
        <v>2</v>
      </c>
      <c r="D19">
        <v>163741.75839999999</v>
      </c>
      <c r="E19">
        <v>-786.83528000000001</v>
      </c>
      <c r="F19">
        <v>-97714.826100000006</v>
      </c>
      <c r="G19">
        <f>D19+E19*6.8</f>
        <v>158391.27849599998</v>
      </c>
      <c r="H19" t="s">
        <v>74</v>
      </c>
      <c r="I19" t="s">
        <v>4</v>
      </c>
      <c r="J19" t="s">
        <v>5</v>
      </c>
      <c r="K19" t="s">
        <v>6</v>
      </c>
      <c r="L19" t="s">
        <v>7</v>
      </c>
      <c r="M19" t="s">
        <v>56</v>
      </c>
      <c r="N19" t="s">
        <v>45</v>
      </c>
      <c r="O19" t="s">
        <v>10</v>
      </c>
      <c r="P19" t="s">
        <v>20</v>
      </c>
      <c r="Q19" t="s">
        <v>12</v>
      </c>
      <c r="R19" t="s">
        <v>13</v>
      </c>
      <c r="S19" t="s">
        <v>14</v>
      </c>
      <c r="T19" t="s">
        <v>15</v>
      </c>
      <c r="U19" t="s">
        <v>16</v>
      </c>
      <c r="V19" t="s">
        <v>17</v>
      </c>
      <c r="W19" t="s">
        <v>2</v>
      </c>
      <c r="X19">
        <v>-786.83528000000001</v>
      </c>
      <c r="Y19" t="s">
        <v>74</v>
      </c>
      <c r="Z19" t="s">
        <v>16</v>
      </c>
      <c r="AA19" t="s">
        <v>18</v>
      </c>
      <c r="AB19" t="s">
        <v>2</v>
      </c>
      <c r="AC19">
        <v>-97714.826100000006</v>
      </c>
      <c r="AD19" t="s">
        <v>74</v>
      </c>
    </row>
    <row r="20" spans="1:30">
      <c r="A20" t="s">
        <v>0</v>
      </c>
      <c r="B20" t="s">
        <v>1</v>
      </c>
      <c r="C20" t="s">
        <v>2</v>
      </c>
      <c r="D20">
        <v>172237.02720000001</v>
      </c>
      <c r="E20">
        <v>-2135.95928</v>
      </c>
      <c r="F20">
        <v>-74845.829500000007</v>
      </c>
      <c r="G20">
        <f>D20+E20*6.8</f>
        <v>157712.50409600002</v>
      </c>
      <c r="H20" t="s">
        <v>85</v>
      </c>
      <c r="I20" t="s">
        <v>4</v>
      </c>
      <c r="J20" t="s">
        <v>5</v>
      </c>
      <c r="K20" t="s">
        <v>6</v>
      </c>
      <c r="L20" t="s">
        <v>7</v>
      </c>
      <c r="M20" t="s">
        <v>84</v>
      </c>
      <c r="N20" t="s">
        <v>9</v>
      </c>
      <c r="O20" t="s">
        <v>10</v>
      </c>
      <c r="P20" t="s">
        <v>20</v>
      </c>
      <c r="Q20" t="s">
        <v>12</v>
      </c>
      <c r="R20" t="s">
        <v>13</v>
      </c>
      <c r="S20" t="s">
        <v>14</v>
      </c>
      <c r="T20" t="s">
        <v>15</v>
      </c>
      <c r="U20" t="s">
        <v>16</v>
      </c>
      <c r="V20" t="s">
        <v>17</v>
      </c>
      <c r="W20" t="s">
        <v>2</v>
      </c>
      <c r="X20">
        <v>-2135.95928</v>
      </c>
      <c r="Y20" t="s">
        <v>85</v>
      </c>
      <c r="Z20" t="s">
        <v>16</v>
      </c>
      <c r="AA20" t="s">
        <v>18</v>
      </c>
      <c r="AB20" t="s">
        <v>2</v>
      </c>
      <c r="AC20">
        <v>-74845.829500000007</v>
      </c>
      <c r="AD20" t="s">
        <v>85</v>
      </c>
    </row>
    <row r="21" spans="1:30">
      <c r="A21" t="s">
        <v>0</v>
      </c>
      <c r="B21" t="s">
        <v>1</v>
      </c>
      <c r="C21" t="s">
        <v>2</v>
      </c>
      <c r="D21">
        <v>164479.69959999999</v>
      </c>
      <c r="E21">
        <v>-1176.8984800000001</v>
      </c>
      <c r="F21">
        <v>-63094.316449999998</v>
      </c>
      <c r="G21">
        <f>D21+E21*6.8</f>
        <v>156476.78993599999</v>
      </c>
      <c r="H21" t="s">
        <v>83</v>
      </c>
      <c r="I21" t="s">
        <v>4</v>
      </c>
      <c r="J21" t="s">
        <v>5</v>
      </c>
      <c r="K21" t="s">
        <v>6</v>
      </c>
      <c r="L21" t="s">
        <v>7</v>
      </c>
      <c r="M21" t="s">
        <v>84</v>
      </c>
      <c r="N21" t="s">
        <v>9</v>
      </c>
      <c r="O21" t="s">
        <v>10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16</v>
      </c>
      <c r="V21" t="s">
        <v>17</v>
      </c>
      <c r="W21" t="s">
        <v>2</v>
      </c>
      <c r="X21">
        <v>-1176.8984800000001</v>
      </c>
      <c r="Y21" t="s">
        <v>83</v>
      </c>
      <c r="Z21" t="s">
        <v>16</v>
      </c>
      <c r="AA21" t="s">
        <v>18</v>
      </c>
      <c r="AB21" t="s">
        <v>2</v>
      </c>
      <c r="AC21">
        <v>-63094.316449999998</v>
      </c>
      <c r="AD21" t="s">
        <v>83</v>
      </c>
    </row>
    <row r="22" spans="1:30">
      <c r="A22" t="s">
        <v>0</v>
      </c>
      <c r="B22" t="s">
        <v>1</v>
      </c>
      <c r="C22" t="s">
        <v>2</v>
      </c>
      <c r="D22">
        <v>136261.4008</v>
      </c>
      <c r="E22">
        <v>2961.2096000000001</v>
      </c>
      <c r="F22">
        <v>-63633.431850000001</v>
      </c>
      <c r="G22">
        <f>D22+E22*6.8</f>
        <v>156397.62608000002</v>
      </c>
      <c r="H22" t="s">
        <v>89</v>
      </c>
      <c r="I22" t="s">
        <v>4</v>
      </c>
      <c r="J22" t="s">
        <v>5</v>
      </c>
      <c r="K22" t="s">
        <v>6</v>
      </c>
      <c r="L22" t="s">
        <v>7</v>
      </c>
      <c r="M22" t="s">
        <v>84</v>
      </c>
      <c r="N22" t="s">
        <v>9</v>
      </c>
      <c r="O22" t="s">
        <v>28</v>
      </c>
      <c r="P22" t="s">
        <v>11</v>
      </c>
      <c r="Q22" t="s">
        <v>12</v>
      </c>
      <c r="R22" t="s">
        <v>13</v>
      </c>
      <c r="S22" t="s">
        <v>14</v>
      </c>
      <c r="T22" t="s">
        <v>15</v>
      </c>
      <c r="U22" t="s">
        <v>16</v>
      </c>
      <c r="V22" t="s">
        <v>17</v>
      </c>
      <c r="W22" t="s">
        <v>2</v>
      </c>
      <c r="X22">
        <v>2961.2096000000001</v>
      </c>
      <c r="Y22" t="s">
        <v>89</v>
      </c>
      <c r="Z22" t="s">
        <v>16</v>
      </c>
      <c r="AA22" t="s">
        <v>18</v>
      </c>
      <c r="AB22" t="s">
        <v>2</v>
      </c>
      <c r="AC22">
        <v>-63633.431850000001</v>
      </c>
      <c r="AD22" t="s">
        <v>89</v>
      </c>
    </row>
    <row r="23" spans="1:30">
      <c r="A23" t="s">
        <v>0</v>
      </c>
      <c r="B23" t="s">
        <v>1</v>
      </c>
      <c r="C23" t="s">
        <v>2</v>
      </c>
      <c r="D23">
        <v>160098.03400000001</v>
      </c>
      <c r="E23">
        <v>-749.56712000000005</v>
      </c>
      <c r="F23">
        <v>-91143.159150000007</v>
      </c>
      <c r="G23">
        <f>D23+E23*6.8</f>
        <v>155000.97758400001</v>
      </c>
      <c r="H23" t="s">
        <v>66</v>
      </c>
      <c r="I23" t="s">
        <v>4</v>
      </c>
      <c r="J23" t="s">
        <v>5</v>
      </c>
      <c r="K23" t="s">
        <v>6</v>
      </c>
      <c r="L23" t="s">
        <v>7</v>
      </c>
      <c r="M23" t="s">
        <v>56</v>
      </c>
      <c r="N23" t="s">
        <v>34</v>
      </c>
      <c r="O23" t="s">
        <v>10</v>
      </c>
      <c r="P23" t="s">
        <v>20</v>
      </c>
      <c r="Q23" t="s">
        <v>12</v>
      </c>
      <c r="R23" t="s">
        <v>13</v>
      </c>
      <c r="S23" t="s">
        <v>14</v>
      </c>
      <c r="T23" t="s">
        <v>15</v>
      </c>
      <c r="U23" t="s">
        <v>16</v>
      </c>
      <c r="V23" t="s">
        <v>17</v>
      </c>
      <c r="W23" t="s">
        <v>2</v>
      </c>
      <c r="X23">
        <v>-749.56712000000005</v>
      </c>
      <c r="Y23" t="s">
        <v>66</v>
      </c>
      <c r="Z23" t="s">
        <v>16</v>
      </c>
      <c r="AA23" t="s">
        <v>18</v>
      </c>
      <c r="AB23" t="s">
        <v>2</v>
      </c>
      <c r="AC23">
        <v>-91143.159150000007</v>
      </c>
      <c r="AD23" t="s">
        <v>66</v>
      </c>
    </row>
    <row r="24" spans="1:30">
      <c r="A24" t="s">
        <v>0</v>
      </c>
      <c r="B24" t="s">
        <v>1</v>
      </c>
      <c r="C24" t="s">
        <v>2</v>
      </c>
      <c r="D24">
        <v>151646.23800000001</v>
      </c>
      <c r="E24">
        <v>481.05119999999999</v>
      </c>
      <c r="F24">
        <v>-89790.308350000007</v>
      </c>
      <c r="G24">
        <f>D24+E24*6.8</f>
        <v>154917.38616000002</v>
      </c>
      <c r="H24" t="s">
        <v>86</v>
      </c>
      <c r="I24" t="s">
        <v>4</v>
      </c>
      <c r="J24" t="s">
        <v>5</v>
      </c>
      <c r="K24" t="s">
        <v>6</v>
      </c>
      <c r="L24" t="s">
        <v>7</v>
      </c>
      <c r="M24" t="s">
        <v>84</v>
      </c>
      <c r="N24" t="s">
        <v>9</v>
      </c>
      <c r="O24" t="s">
        <v>10</v>
      </c>
      <c r="P24" t="s">
        <v>22</v>
      </c>
      <c r="Q24" t="s">
        <v>12</v>
      </c>
      <c r="R24" t="s">
        <v>13</v>
      </c>
      <c r="S24" t="s">
        <v>14</v>
      </c>
      <c r="T24" t="s">
        <v>15</v>
      </c>
      <c r="U24" t="s">
        <v>16</v>
      </c>
      <c r="V24" t="s">
        <v>17</v>
      </c>
      <c r="W24" t="s">
        <v>2</v>
      </c>
      <c r="X24">
        <v>481.05119999999999</v>
      </c>
      <c r="Y24" t="s">
        <v>86</v>
      </c>
      <c r="Z24" t="s">
        <v>16</v>
      </c>
      <c r="AA24" t="s">
        <v>18</v>
      </c>
      <c r="AB24" t="s">
        <v>2</v>
      </c>
      <c r="AC24">
        <v>-89790.308350000007</v>
      </c>
      <c r="AD24" t="s">
        <v>86</v>
      </c>
    </row>
    <row r="25" spans="1:30">
      <c r="A25" t="s">
        <v>0</v>
      </c>
      <c r="B25" t="s">
        <v>1</v>
      </c>
      <c r="C25" t="s">
        <v>2</v>
      </c>
      <c r="D25">
        <v>126685.6728</v>
      </c>
      <c r="E25">
        <v>4068.78008</v>
      </c>
      <c r="F25">
        <v>-85151.589000000007</v>
      </c>
      <c r="G25">
        <f>D25+E25*6.8</f>
        <v>154353.37734400001</v>
      </c>
      <c r="H25" t="s">
        <v>86</v>
      </c>
      <c r="I25" t="s">
        <v>4</v>
      </c>
      <c r="J25" t="s">
        <v>5</v>
      </c>
      <c r="K25" t="s">
        <v>6</v>
      </c>
      <c r="L25" t="s">
        <v>7</v>
      </c>
      <c r="M25" t="s">
        <v>84</v>
      </c>
      <c r="N25" t="s">
        <v>45</v>
      </c>
      <c r="O25" t="s">
        <v>10</v>
      </c>
      <c r="P25" t="s">
        <v>24</v>
      </c>
      <c r="Q25" t="s">
        <v>12</v>
      </c>
      <c r="R25" t="s">
        <v>13</v>
      </c>
      <c r="S25" t="s">
        <v>14</v>
      </c>
      <c r="T25" t="s">
        <v>15</v>
      </c>
      <c r="U25" t="s">
        <v>16</v>
      </c>
      <c r="V25" t="s">
        <v>17</v>
      </c>
      <c r="W25" t="s">
        <v>2</v>
      </c>
      <c r="X25">
        <v>4068.78008</v>
      </c>
      <c r="Y25" t="s">
        <v>86</v>
      </c>
      <c r="Z25" t="s">
        <v>16</v>
      </c>
      <c r="AA25" t="s">
        <v>18</v>
      </c>
      <c r="AB25" t="s">
        <v>2</v>
      </c>
      <c r="AC25">
        <v>-85151.589000000007</v>
      </c>
      <c r="AD25" t="s">
        <v>86</v>
      </c>
    </row>
    <row r="26" spans="1:30">
      <c r="A26" t="s">
        <v>0</v>
      </c>
      <c r="B26" t="s">
        <v>1</v>
      </c>
      <c r="C26" t="s">
        <v>2</v>
      </c>
      <c r="D26">
        <v>147189.8352</v>
      </c>
      <c r="E26">
        <v>1022.56152</v>
      </c>
      <c r="F26">
        <v>-76341.034199999995</v>
      </c>
      <c r="G26">
        <f>D26+E26*6.8</f>
        <v>154143.253536</v>
      </c>
      <c r="H26" t="s">
        <v>103</v>
      </c>
      <c r="I26" t="s">
        <v>4</v>
      </c>
      <c r="J26" t="s">
        <v>5</v>
      </c>
      <c r="K26" t="s">
        <v>6</v>
      </c>
      <c r="L26" t="s">
        <v>7</v>
      </c>
      <c r="M26" t="s">
        <v>84</v>
      </c>
      <c r="N26" t="s">
        <v>45</v>
      </c>
      <c r="O26" t="s">
        <v>10</v>
      </c>
      <c r="P26" t="s">
        <v>11</v>
      </c>
      <c r="Q26" t="s">
        <v>12</v>
      </c>
      <c r="R26" t="s">
        <v>13</v>
      </c>
      <c r="S26" t="s">
        <v>14</v>
      </c>
      <c r="T26" t="s">
        <v>15</v>
      </c>
      <c r="U26" t="s">
        <v>16</v>
      </c>
      <c r="V26" t="s">
        <v>17</v>
      </c>
      <c r="W26" t="s">
        <v>2</v>
      </c>
      <c r="X26">
        <v>1022.56152</v>
      </c>
      <c r="Y26" t="s">
        <v>103</v>
      </c>
      <c r="Z26" t="s">
        <v>16</v>
      </c>
      <c r="AA26" t="s">
        <v>18</v>
      </c>
      <c r="AB26" t="s">
        <v>2</v>
      </c>
      <c r="AC26">
        <v>-76341.034199999995</v>
      </c>
      <c r="AD26" t="s">
        <v>103</v>
      </c>
    </row>
    <row r="27" spans="1:30">
      <c r="A27" t="s">
        <v>0</v>
      </c>
      <c r="B27" t="s">
        <v>1</v>
      </c>
      <c r="C27" t="s">
        <v>2</v>
      </c>
      <c r="D27">
        <v>154736.644</v>
      </c>
      <c r="E27">
        <v>-248.64992000000001</v>
      </c>
      <c r="F27">
        <v>-100518.924</v>
      </c>
      <c r="G27">
        <f>D27+E27*6.8</f>
        <v>153045.824544</v>
      </c>
      <c r="H27" t="s">
        <v>50</v>
      </c>
      <c r="I27" t="s">
        <v>4</v>
      </c>
      <c r="J27" t="s">
        <v>5</v>
      </c>
      <c r="K27" t="s">
        <v>6</v>
      </c>
      <c r="L27" t="s">
        <v>7</v>
      </c>
      <c r="M27" t="s">
        <v>8</v>
      </c>
      <c r="N27" t="s">
        <v>45</v>
      </c>
      <c r="O27" t="s">
        <v>28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16</v>
      </c>
      <c r="V27" t="s">
        <v>17</v>
      </c>
      <c r="W27" t="s">
        <v>2</v>
      </c>
      <c r="X27">
        <v>-248.64992000000001</v>
      </c>
      <c r="Y27" t="s">
        <v>50</v>
      </c>
      <c r="Z27" t="s">
        <v>16</v>
      </c>
      <c r="AA27" t="s">
        <v>18</v>
      </c>
      <c r="AB27" t="s">
        <v>2</v>
      </c>
      <c r="AC27">
        <v>-100518.924</v>
      </c>
      <c r="AD27" t="s">
        <v>50</v>
      </c>
    </row>
    <row r="28" spans="1:30">
      <c r="A28" t="s">
        <v>0</v>
      </c>
      <c r="B28" t="s">
        <v>1</v>
      </c>
      <c r="C28" t="s">
        <v>2</v>
      </c>
      <c r="D28">
        <v>163341.38879999999</v>
      </c>
      <c r="E28">
        <v>-1523.76936</v>
      </c>
      <c r="F28">
        <v>-87221.761499999993</v>
      </c>
      <c r="G28">
        <f>D28+E28*6.8</f>
        <v>152979.75715199998</v>
      </c>
      <c r="H28" t="s">
        <v>39</v>
      </c>
      <c r="I28" t="s">
        <v>4</v>
      </c>
      <c r="J28" t="s">
        <v>5</v>
      </c>
      <c r="K28" t="s">
        <v>6</v>
      </c>
      <c r="L28" t="s">
        <v>7</v>
      </c>
      <c r="M28" t="s">
        <v>8</v>
      </c>
      <c r="N28" t="s">
        <v>34</v>
      </c>
      <c r="O28" t="s">
        <v>28</v>
      </c>
      <c r="P28" t="s">
        <v>11</v>
      </c>
      <c r="Q28" t="s">
        <v>12</v>
      </c>
      <c r="R28" t="s">
        <v>13</v>
      </c>
      <c r="S28" t="s">
        <v>14</v>
      </c>
      <c r="T28" t="s">
        <v>15</v>
      </c>
      <c r="U28" t="s">
        <v>16</v>
      </c>
      <c r="V28" t="s">
        <v>17</v>
      </c>
      <c r="W28" t="s">
        <v>2</v>
      </c>
      <c r="X28">
        <v>-1523.76936</v>
      </c>
      <c r="Y28" t="s">
        <v>39</v>
      </c>
      <c r="Z28" t="s">
        <v>16</v>
      </c>
      <c r="AA28" t="s">
        <v>18</v>
      </c>
      <c r="AB28" t="s">
        <v>2</v>
      </c>
      <c r="AC28">
        <v>-87221.761499999993</v>
      </c>
      <c r="AD28" t="s">
        <v>39</v>
      </c>
    </row>
    <row r="29" spans="1:30">
      <c r="A29" t="s">
        <v>0</v>
      </c>
      <c r="B29" t="s">
        <v>1</v>
      </c>
      <c r="C29" t="s">
        <v>2</v>
      </c>
      <c r="D29">
        <v>132254.93840000001</v>
      </c>
      <c r="E29">
        <v>3045.5412799999999</v>
      </c>
      <c r="F29">
        <v>-98903.168250000002</v>
      </c>
      <c r="G29">
        <f>D29+E29*6.8</f>
        <v>152964.61910400001</v>
      </c>
      <c r="H29" t="s">
        <v>30</v>
      </c>
      <c r="I29" t="s">
        <v>4</v>
      </c>
      <c r="J29" t="s">
        <v>5</v>
      </c>
      <c r="K29" t="s">
        <v>6</v>
      </c>
      <c r="L29" t="s">
        <v>7</v>
      </c>
      <c r="M29" t="s">
        <v>56</v>
      </c>
      <c r="N29" t="s">
        <v>34</v>
      </c>
      <c r="O29" t="s">
        <v>28</v>
      </c>
      <c r="P29" t="s">
        <v>22</v>
      </c>
      <c r="Q29" t="s">
        <v>12</v>
      </c>
      <c r="R29" t="s">
        <v>13</v>
      </c>
      <c r="S29" t="s">
        <v>14</v>
      </c>
      <c r="T29" t="s">
        <v>15</v>
      </c>
      <c r="U29" t="s">
        <v>16</v>
      </c>
      <c r="V29" t="s">
        <v>17</v>
      </c>
      <c r="W29" t="s">
        <v>2</v>
      </c>
      <c r="X29">
        <v>3045.5412799999999</v>
      </c>
      <c r="Y29" t="s">
        <v>30</v>
      </c>
      <c r="Z29" t="s">
        <v>16</v>
      </c>
      <c r="AA29" t="s">
        <v>18</v>
      </c>
      <c r="AB29" t="s">
        <v>2</v>
      </c>
      <c r="AC29">
        <v>-98903.168250000002</v>
      </c>
      <c r="AD29" t="s">
        <v>30</v>
      </c>
    </row>
    <row r="30" spans="1:30">
      <c r="A30" t="s">
        <v>0</v>
      </c>
      <c r="B30" t="s">
        <v>1</v>
      </c>
      <c r="C30" t="s">
        <v>2</v>
      </c>
      <c r="D30">
        <v>127266.6492</v>
      </c>
      <c r="E30">
        <v>3662.9481599999999</v>
      </c>
      <c r="F30">
        <v>-86359.697350000002</v>
      </c>
      <c r="G30">
        <f>D30+E30*6.8</f>
        <v>152174.696688</v>
      </c>
      <c r="H30" t="s">
        <v>98</v>
      </c>
      <c r="I30" t="s">
        <v>4</v>
      </c>
      <c r="J30" t="s">
        <v>5</v>
      </c>
      <c r="K30" t="s">
        <v>6</v>
      </c>
      <c r="L30" t="s">
        <v>7</v>
      </c>
      <c r="M30" t="s">
        <v>84</v>
      </c>
      <c r="N30" t="s">
        <v>45</v>
      </c>
      <c r="O30" t="s">
        <v>10</v>
      </c>
      <c r="P30" t="s">
        <v>22</v>
      </c>
      <c r="Q30" t="s">
        <v>12</v>
      </c>
      <c r="R30" t="s">
        <v>13</v>
      </c>
      <c r="S30" t="s">
        <v>14</v>
      </c>
      <c r="T30" t="s">
        <v>15</v>
      </c>
      <c r="U30" t="s">
        <v>16</v>
      </c>
      <c r="V30" t="s">
        <v>17</v>
      </c>
      <c r="W30" t="s">
        <v>2</v>
      </c>
      <c r="X30">
        <v>3662.9481599999999</v>
      </c>
      <c r="Y30" t="s">
        <v>98</v>
      </c>
      <c r="Z30" t="s">
        <v>16</v>
      </c>
      <c r="AA30" t="s">
        <v>18</v>
      </c>
      <c r="AB30" t="s">
        <v>2</v>
      </c>
      <c r="AC30">
        <v>-86359.697350000002</v>
      </c>
      <c r="AD30" t="s">
        <v>98</v>
      </c>
    </row>
    <row r="31" spans="1:30">
      <c r="A31" t="s">
        <v>0</v>
      </c>
      <c r="B31" t="s">
        <v>1</v>
      </c>
      <c r="C31" t="s">
        <v>2</v>
      </c>
      <c r="D31">
        <v>142759.88159999999</v>
      </c>
      <c r="E31">
        <v>1369.47912</v>
      </c>
      <c r="F31">
        <v>-88400.056100000002</v>
      </c>
      <c r="G31">
        <f>D31+E31*6.8</f>
        <v>152072.33961599998</v>
      </c>
      <c r="H31" t="s">
        <v>95</v>
      </c>
      <c r="I31" t="s">
        <v>4</v>
      </c>
      <c r="J31" t="s">
        <v>5</v>
      </c>
      <c r="K31" t="s">
        <v>6</v>
      </c>
      <c r="L31" t="s">
        <v>7</v>
      </c>
      <c r="M31" t="s">
        <v>84</v>
      </c>
      <c r="N31" t="s">
        <v>34</v>
      </c>
      <c r="O31" t="s">
        <v>10</v>
      </c>
      <c r="P31" t="s">
        <v>22</v>
      </c>
      <c r="Q31" t="s">
        <v>12</v>
      </c>
      <c r="R31" t="s">
        <v>13</v>
      </c>
      <c r="S31" t="s">
        <v>14</v>
      </c>
      <c r="T31" t="s">
        <v>15</v>
      </c>
      <c r="U31" t="s">
        <v>16</v>
      </c>
      <c r="V31" t="s">
        <v>17</v>
      </c>
      <c r="W31" t="s">
        <v>2</v>
      </c>
      <c r="X31">
        <v>1369.47912</v>
      </c>
      <c r="Y31" t="s">
        <v>95</v>
      </c>
      <c r="Z31" t="s">
        <v>16</v>
      </c>
      <c r="AA31" t="s">
        <v>18</v>
      </c>
      <c r="AB31" t="s">
        <v>2</v>
      </c>
      <c r="AC31">
        <v>-88400.056100000002</v>
      </c>
      <c r="AD31" t="s">
        <v>95</v>
      </c>
    </row>
    <row r="32" spans="1:30">
      <c r="A32" t="s">
        <v>0</v>
      </c>
      <c r="B32" t="s">
        <v>1</v>
      </c>
      <c r="C32" t="s">
        <v>2</v>
      </c>
      <c r="D32">
        <v>101816.9984</v>
      </c>
      <c r="E32">
        <v>7373.0227999999997</v>
      </c>
      <c r="F32">
        <v>-63751.547200000001</v>
      </c>
      <c r="G32">
        <f>D32+E32*6.8</f>
        <v>151953.55343999999</v>
      </c>
      <c r="H32" t="s">
        <v>91</v>
      </c>
      <c r="I32" t="s">
        <v>4</v>
      </c>
      <c r="J32" t="s">
        <v>5</v>
      </c>
      <c r="K32" t="s">
        <v>6</v>
      </c>
      <c r="L32" t="s">
        <v>7</v>
      </c>
      <c r="M32" t="s">
        <v>84</v>
      </c>
      <c r="N32" t="s">
        <v>9</v>
      </c>
      <c r="O32" t="s">
        <v>28</v>
      </c>
      <c r="P32" t="s">
        <v>22</v>
      </c>
      <c r="Q32" t="s">
        <v>12</v>
      </c>
      <c r="R32" t="s">
        <v>13</v>
      </c>
      <c r="S32" t="s">
        <v>14</v>
      </c>
      <c r="T32" t="s">
        <v>15</v>
      </c>
      <c r="U32" t="s">
        <v>16</v>
      </c>
      <c r="V32" t="s">
        <v>17</v>
      </c>
      <c r="W32" t="s">
        <v>2</v>
      </c>
      <c r="X32">
        <v>7373.0227999999997</v>
      </c>
      <c r="Y32" t="s">
        <v>91</v>
      </c>
      <c r="Z32" t="s">
        <v>16</v>
      </c>
      <c r="AA32" t="s">
        <v>18</v>
      </c>
      <c r="AB32" t="s">
        <v>2</v>
      </c>
      <c r="AC32">
        <v>-63751.547200000001</v>
      </c>
      <c r="AD32" t="s">
        <v>91</v>
      </c>
    </row>
    <row r="33" spans="1:30">
      <c r="A33" t="s">
        <v>0</v>
      </c>
      <c r="B33" t="s">
        <v>1</v>
      </c>
      <c r="C33" t="s">
        <v>2</v>
      </c>
      <c r="D33">
        <v>155596.3076</v>
      </c>
      <c r="E33">
        <v>-967.6884</v>
      </c>
      <c r="F33">
        <v>-69061.361699999994</v>
      </c>
      <c r="G33">
        <f>D33+E33*6.8</f>
        <v>149016.02648</v>
      </c>
      <c r="H33" t="s">
        <v>55</v>
      </c>
      <c r="I33" t="s">
        <v>4</v>
      </c>
      <c r="J33" t="s">
        <v>5</v>
      </c>
      <c r="K33" t="s">
        <v>6</v>
      </c>
      <c r="L33" t="s">
        <v>7</v>
      </c>
      <c r="M33" t="s">
        <v>56</v>
      </c>
      <c r="N33" t="s">
        <v>9</v>
      </c>
      <c r="O33" t="s">
        <v>10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16</v>
      </c>
      <c r="V33" t="s">
        <v>17</v>
      </c>
      <c r="W33" t="s">
        <v>2</v>
      </c>
      <c r="X33">
        <v>-967.6884</v>
      </c>
      <c r="Y33" t="s">
        <v>55</v>
      </c>
      <c r="Z33" t="s">
        <v>16</v>
      </c>
      <c r="AA33" t="s">
        <v>18</v>
      </c>
      <c r="AB33" t="s">
        <v>2</v>
      </c>
      <c r="AC33">
        <v>-69061.361699999994</v>
      </c>
      <c r="AD33" t="s">
        <v>55</v>
      </c>
    </row>
    <row r="34" spans="1:30">
      <c r="A34" t="s">
        <v>0</v>
      </c>
      <c r="B34" t="s">
        <v>1</v>
      </c>
      <c r="C34" t="s">
        <v>2</v>
      </c>
      <c r="D34">
        <v>125977.5868</v>
      </c>
      <c r="E34">
        <v>3373.3944000000001</v>
      </c>
      <c r="F34">
        <v>-91006.876099999994</v>
      </c>
      <c r="G34">
        <f>D34+E34*6.8</f>
        <v>148916.66872000002</v>
      </c>
      <c r="H34" t="s">
        <v>80</v>
      </c>
      <c r="I34" t="s">
        <v>4</v>
      </c>
      <c r="J34" t="s">
        <v>5</v>
      </c>
      <c r="K34" t="s">
        <v>6</v>
      </c>
      <c r="L34" t="s">
        <v>7</v>
      </c>
      <c r="M34" t="s">
        <v>56</v>
      </c>
      <c r="N34" t="s">
        <v>45</v>
      </c>
      <c r="O34" t="s">
        <v>28</v>
      </c>
      <c r="P34" t="s">
        <v>22</v>
      </c>
      <c r="Q34" t="s">
        <v>12</v>
      </c>
      <c r="R34" t="s">
        <v>13</v>
      </c>
      <c r="S34" t="s">
        <v>14</v>
      </c>
      <c r="T34" t="s">
        <v>15</v>
      </c>
      <c r="U34" t="s">
        <v>16</v>
      </c>
      <c r="V34" t="s">
        <v>17</v>
      </c>
      <c r="W34" t="s">
        <v>2</v>
      </c>
      <c r="X34">
        <v>3373.3944000000001</v>
      </c>
      <c r="Y34" t="s">
        <v>80</v>
      </c>
      <c r="Z34" t="s">
        <v>16</v>
      </c>
      <c r="AA34" t="s">
        <v>18</v>
      </c>
      <c r="AB34" t="s">
        <v>2</v>
      </c>
      <c r="AC34">
        <v>-91006.876099999994</v>
      </c>
      <c r="AD34" t="s">
        <v>80</v>
      </c>
    </row>
    <row r="35" spans="1:30">
      <c r="A35" t="s">
        <v>0</v>
      </c>
      <c r="B35" t="s">
        <v>1</v>
      </c>
      <c r="C35" t="s">
        <v>2</v>
      </c>
      <c r="D35">
        <v>137320.47839999999</v>
      </c>
      <c r="E35">
        <v>1519.7129600000001</v>
      </c>
      <c r="F35">
        <v>-87112.516099999993</v>
      </c>
      <c r="G35">
        <f>D35+E35*6.8</f>
        <v>147654.52652799999</v>
      </c>
      <c r="H35" t="s">
        <v>53</v>
      </c>
      <c r="I35" t="s">
        <v>4</v>
      </c>
      <c r="J35" t="s">
        <v>5</v>
      </c>
      <c r="K35" t="s">
        <v>6</v>
      </c>
      <c r="L35" t="s">
        <v>7</v>
      </c>
      <c r="M35" t="s">
        <v>56</v>
      </c>
      <c r="N35" t="s">
        <v>9</v>
      </c>
      <c r="O35" t="s">
        <v>28</v>
      </c>
      <c r="P35" t="s">
        <v>22</v>
      </c>
      <c r="Q35" t="s">
        <v>12</v>
      </c>
      <c r="R35" t="s">
        <v>13</v>
      </c>
      <c r="S35" t="s">
        <v>14</v>
      </c>
      <c r="T35" t="s">
        <v>15</v>
      </c>
      <c r="U35" t="s">
        <v>16</v>
      </c>
      <c r="V35" t="s">
        <v>17</v>
      </c>
      <c r="W35" t="s">
        <v>2</v>
      </c>
      <c r="X35">
        <v>1519.7129600000001</v>
      </c>
      <c r="Y35" t="s">
        <v>53</v>
      </c>
      <c r="Z35" t="s">
        <v>16</v>
      </c>
      <c r="AA35" t="s">
        <v>18</v>
      </c>
      <c r="AB35" t="s">
        <v>2</v>
      </c>
      <c r="AC35">
        <v>-87112.516099999993</v>
      </c>
      <c r="AD35" t="s">
        <v>53</v>
      </c>
    </row>
    <row r="36" spans="1:30">
      <c r="A36" t="s">
        <v>0</v>
      </c>
      <c r="B36" t="s">
        <v>1</v>
      </c>
      <c r="C36" t="s">
        <v>2</v>
      </c>
      <c r="D36">
        <v>136625.56760000001</v>
      </c>
      <c r="E36">
        <v>1525.8308</v>
      </c>
      <c r="F36">
        <v>-71034.387950000004</v>
      </c>
      <c r="G36">
        <f>D36+E36*6.8</f>
        <v>147001.21704000002</v>
      </c>
      <c r="H36" t="s">
        <v>27</v>
      </c>
      <c r="I36" t="s">
        <v>4</v>
      </c>
      <c r="J36" t="s">
        <v>5</v>
      </c>
      <c r="K36" t="s">
        <v>6</v>
      </c>
      <c r="L36" t="s">
        <v>7</v>
      </c>
      <c r="M36" t="s">
        <v>8</v>
      </c>
      <c r="N36" t="s">
        <v>9</v>
      </c>
      <c r="O36" t="s">
        <v>28</v>
      </c>
      <c r="P36" t="s">
        <v>11</v>
      </c>
      <c r="Q36" t="s">
        <v>12</v>
      </c>
      <c r="R36" t="s">
        <v>13</v>
      </c>
      <c r="S36" t="s">
        <v>14</v>
      </c>
      <c r="T36" t="s">
        <v>15</v>
      </c>
      <c r="U36" t="s">
        <v>16</v>
      </c>
      <c r="V36" t="s">
        <v>17</v>
      </c>
      <c r="W36" t="s">
        <v>2</v>
      </c>
      <c r="X36">
        <v>1525.8308</v>
      </c>
      <c r="Y36" t="s">
        <v>27</v>
      </c>
      <c r="Z36" t="s">
        <v>16</v>
      </c>
      <c r="AA36" t="s">
        <v>18</v>
      </c>
      <c r="AB36" t="s">
        <v>2</v>
      </c>
      <c r="AC36">
        <v>-71034.387950000004</v>
      </c>
      <c r="AD36" t="s">
        <v>27</v>
      </c>
    </row>
    <row r="37" spans="1:30">
      <c r="A37" t="s">
        <v>0</v>
      </c>
      <c r="B37" t="s">
        <v>1</v>
      </c>
      <c r="C37" t="s">
        <v>2</v>
      </c>
      <c r="D37">
        <v>179708.6384</v>
      </c>
      <c r="E37">
        <v>-4840.3358399999997</v>
      </c>
      <c r="F37">
        <v>-80800.306400000001</v>
      </c>
      <c r="G37">
        <f>D37+E37*6.8</f>
        <v>146794.35468799999</v>
      </c>
      <c r="H37" t="s">
        <v>65</v>
      </c>
      <c r="I37" t="s">
        <v>4</v>
      </c>
      <c r="J37" t="s">
        <v>5</v>
      </c>
      <c r="K37" t="s">
        <v>6</v>
      </c>
      <c r="L37" t="s">
        <v>7</v>
      </c>
      <c r="M37" t="s">
        <v>56</v>
      </c>
      <c r="N37" t="s">
        <v>34</v>
      </c>
      <c r="O37" t="s">
        <v>10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16</v>
      </c>
      <c r="V37" t="s">
        <v>17</v>
      </c>
      <c r="W37" t="s">
        <v>2</v>
      </c>
      <c r="X37">
        <v>-4840.3358399999997</v>
      </c>
      <c r="Y37" t="s">
        <v>65</v>
      </c>
      <c r="Z37" t="s">
        <v>16</v>
      </c>
      <c r="AA37" t="s">
        <v>18</v>
      </c>
      <c r="AB37" t="s">
        <v>2</v>
      </c>
      <c r="AC37">
        <v>-80800.306400000001</v>
      </c>
      <c r="AD37" t="s">
        <v>65</v>
      </c>
    </row>
    <row r="38" spans="1:30">
      <c r="A38" t="s">
        <v>0</v>
      </c>
      <c r="B38" t="s">
        <v>1</v>
      </c>
      <c r="C38" t="s">
        <v>2</v>
      </c>
      <c r="D38">
        <v>110645.5184</v>
      </c>
      <c r="E38">
        <v>5166.68408</v>
      </c>
      <c r="F38">
        <v>-75035.746249999997</v>
      </c>
      <c r="G38">
        <f>D38+E38*6.8</f>
        <v>145778.97014399999</v>
      </c>
      <c r="H38" t="s">
        <v>107</v>
      </c>
      <c r="I38" t="s">
        <v>4</v>
      </c>
      <c r="J38" t="s">
        <v>5</v>
      </c>
      <c r="K38" t="s">
        <v>6</v>
      </c>
      <c r="L38" t="s">
        <v>7</v>
      </c>
      <c r="M38" t="s">
        <v>84</v>
      </c>
      <c r="N38" t="s">
        <v>45</v>
      </c>
      <c r="O38" t="s">
        <v>28</v>
      </c>
      <c r="P38" t="s">
        <v>24</v>
      </c>
      <c r="Q38" t="s">
        <v>12</v>
      </c>
      <c r="R38" t="s">
        <v>13</v>
      </c>
      <c r="S38" t="s">
        <v>14</v>
      </c>
      <c r="T38" t="s">
        <v>15</v>
      </c>
      <c r="U38" t="s">
        <v>16</v>
      </c>
      <c r="V38" t="s">
        <v>17</v>
      </c>
      <c r="W38" t="s">
        <v>2</v>
      </c>
      <c r="X38">
        <v>5166.68408</v>
      </c>
      <c r="Y38" t="s">
        <v>107</v>
      </c>
      <c r="Z38" t="s">
        <v>16</v>
      </c>
      <c r="AA38" t="s">
        <v>18</v>
      </c>
      <c r="AB38" t="s">
        <v>2</v>
      </c>
      <c r="AC38">
        <v>-75035.746249999997</v>
      </c>
      <c r="AD38" t="s">
        <v>107</v>
      </c>
    </row>
    <row r="39" spans="1:30">
      <c r="A39" t="s">
        <v>0</v>
      </c>
      <c r="B39" t="s">
        <v>1</v>
      </c>
      <c r="C39" t="s">
        <v>2</v>
      </c>
      <c r="D39">
        <v>182221.7752</v>
      </c>
      <c r="E39">
        <v>-5518.8278399999999</v>
      </c>
      <c r="F39">
        <v>-86578.719450000004</v>
      </c>
      <c r="G39">
        <f>D39+E39*6.8</f>
        <v>144693.745888</v>
      </c>
      <c r="H39" t="s">
        <v>73</v>
      </c>
      <c r="I39" t="s">
        <v>4</v>
      </c>
      <c r="J39" t="s">
        <v>5</v>
      </c>
      <c r="K39" t="s">
        <v>6</v>
      </c>
      <c r="L39" t="s">
        <v>7</v>
      </c>
      <c r="M39" t="s">
        <v>56</v>
      </c>
      <c r="N39" t="s">
        <v>45</v>
      </c>
      <c r="O39" t="s">
        <v>10</v>
      </c>
      <c r="P39" t="s">
        <v>11</v>
      </c>
      <c r="Q39" t="s">
        <v>12</v>
      </c>
      <c r="R39" t="s">
        <v>13</v>
      </c>
      <c r="S39" t="s">
        <v>14</v>
      </c>
      <c r="T39" t="s">
        <v>15</v>
      </c>
      <c r="U39" t="s">
        <v>16</v>
      </c>
      <c r="V39" t="s">
        <v>17</v>
      </c>
      <c r="W39" t="s">
        <v>2</v>
      </c>
      <c r="X39">
        <v>-5518.8278399999999</v>
      </c>
      <c r="Y39" t="s">
        <v>73</v>
      </c>
      <c r="Z39" t="s">
        <v>16</v>
      </c>
      <c r="AA39" t="s">
        <v>18</v>
      </c>
      <c r="AB39" t="s">
        <v>2</v>
      </c>
      <c r="AC39">
        <v>-86578.719450000004</v>
      </c>
      <c r="AD39" t="s">
        <v>73</v>
      </c>
    </row>
    <row r="40" spans="1:30">
      <c r="A40" t="s">
        <v>0</v>
      </c>
      <c r="B40" t="s">
        <v>1</v>
      </c>
      <c r="C40" t="s">
        <v>2</v>
      </c>
      <c r="D40">
        <v>148602.5048</v>
      </c>
      <c r="E40">
        <v>-583.17424000000005</v>
      </c>
      <c r="F40">
        <v>-122856.14795</v>
      </c>
      <c r="G40">
        <f>D40+E40*6.8</f>
        <v>144636.919968</v>
      </c>
      <c r="H40" t="s">
        <v>33</v>
      </c>
      <c r="I40" t="s">
        <v>4</v>
      </c>
      <c r="J40" t="s">
        <v>5</v>
      </c>
      <c r="K40" t="s">
        <v>6</v>
      </c>
      <c r="L40" t="s">
        <v>7</v>
      </c>
      <c r="M40" t="s">
        <v>8</v>
      </c>
      <c r="N40" t="s">
        <v>34</v>
      </c>
      <c r="O40" t="s">
        <v>10</v>
      </c>
      <c r="P40" t="s">
        <v>11</v>
      </c>
      <c r="Q40" t="s">
        <v>12</v>
      </c>
      <c r="R40" t="s">
        <v>13</v>
      </c>
      <c r="S40" t="s">
        <v>14</v>
      </c>
      <c r="T40" t="s">
        <v>15</v>
      </c>
      <c r="U40" t="s">
        <v>16</v>
      </c>
      <c r="V40" t="s">
        <v>17</v>
      </c>
      <c r="W40" t="s">
        <v>2</v>
      </c>
      <c r="X40">
        <v>-583.17424000000005</v>
      </c>
      <c r="Y40" t="s">
        <v>33</v>
      </c>
      <c r="Z40" t="s">
        <v>16</v>
      </c>
      <c r="AA40" t="s">
        <v>18</v>
      </c>
      <c r="AB40" t="s">
        <v>2</v>
      </c>
      <c r="AC40">
        <v>-122856.14795</v>
      </c>
      <c r="AD40" t="s">
        <v>33</v>
      </c>
    </row>
    <row r="41" spans="1:30">
      <c r="A41" t="s">
        <v>0</v>
      </c>
      <c r="B41" t="s">
        <v>1</v>
      </c>
      <c r="C41" t="s">
        <v>2</v>
      </c>
      <c r="D41">
        <v>174982.36199999999</v>
      </c>
      <c r="E41">
        <v>-4487.1232</v>
      </c>
      <c r="F41">
        <v>-80711.06525</v>
      </c>
      <c r="G41">
        <f>D41+E41*6.8</f>
        <v>144469.92423999999</v>
      </c>
      <c r="H41" t="s">
        <v>40</v>
      </c>
      <c r="I41" t="s">
        <v>4</v>
      </c>
      <c r="J41" t="s">
        <v>5</v>
      </c>
      <c r="K41" t="s">
        <v>6</v>
      </c>
      <c r="L41" t="s">
        <v>7</v>
      </c>
      <c r="M41" t="s">
        <v>8</v>
      </c>
      <c r="N41" t="s">
        <v>34</v>
      </c>
      <c r="O41" t="s">
        <v>28</v>
      </c>
      <c r="P41" t="s">
        <v>20</v>
      </c>
      <c r="Q41" t="s">
        <v>12</v>
      </c>
      <c r="R41" t="s">
        <v>13</v>
      </c>
      <c r="S41" t="s">
        <v>14</v>
      </c>
      <c r="T41" t="s">
        <v>15</v>
      </c>
      <c r="U41" t="s">
        <v>16</v>
      </c>
      <c r="V41" t="s">
        <v>17</v>
      </c>
      <c r="W41" t="s">
        <v>2</v>
      </c>
      <c r="X41">
        <v>-4487.1232</v>
      </c>
      <c r="Y41" t="s">
        <v>40</v>
      </c>
      <c r="Z41" t="s">
        <v>16</v>
      </c>
      <c r="AA41" t="s">
        <v>18</v>
      </c>
      <c r="AB41" t="s">
        <v>2</v>
      </c>
      <c r="AC41">
        <v>-80711.06525</v>
      </c>
      <c r="AD41" t="s">
        <v>40</v>
      </c>
    </row>
    <row r="42" spans="1:30">
      <c r="A42" t="s">
        <v>0</v>
      </c>
      <c r="B42" t="s">
        <v>1</v>
      </c>
      <c r="C42" t="s">
        <v>2</v>
      </c>
      <c r="D42">
        <v>136198.53760000001</v>
      </c>
      <c r="E42">
        <v>1211.5425600000001</v>
      </c>
      <c r="F42">
        <v>-73208.786099999998</v>
      </c>
      <c r="G42">
        <f>D42+E42*6.8</f>
        <v>144437.027008</v>
      </c>
      <c r="H42" t="s">
        <v>96</v>
      </c>
      <c r="I42" t="s">
        <v>4</v>
      </c>
      <c r="J42" t="s">
        <v>5</v>
      </c>
      <c r="K42" t="s">
        <v>6</v>
      </c>
      <c r="L42" t="s">
        <v>7</v>
      </c>
      <c r="M42" t="s">
        <v>84</v>
      </c>
      <c r="N42" t="s">
        <v>34</v>
      </c>
      <c r="O42" t="s">
        <v>10</v>
      </c>
      <c r="P42" t="s">
        <v>24</v>
      </c>
      <c r="Q42" t="s">
        <v>12</v>
      </c>
      <c r="R42" t="s">
        <v>13</v>
      </c>
      <c r="S42" t="s">
        <v>14</v>
      </c>
      <c r="T42" t="s">
        <v>15</v>
      </c>
      <c r="U42" t="s">
        <v>16</v>
      </c>
      <c r="V42" t="s">
        <v>17</v>
      </c>
      <c r="W42" t="s">
        <v>2</v>
      </c>
      <c r="X42">
        <v>1211.5425600000001</v>
      </c>
      <c r="Y42" t="s">
        <v>96</v>
      </c>
      <c r="Z42" t="s">
        <v>16</v>
      </c>
      <c r="AA42" t="s">
        <v>18</v>
      </c>
      <c r="AB42" t="s">
        <v>2</v>
      </c>
      <c r="AC42">
        <v>-73208.786099999998</v>
      </c>
      <c r="AD42" t="s">
        <v>96</v>
      </c>
    </row>
    <row r="43" spans="1:30">
      <c r="A43" t="s">
        <v>0</v>
      </c>
      <c r="B43" t="s">
        <v>1</v>
      </c>
      <c r="C43" t="s">
        <v>2</v>
      </c>
      <c r="D43">
        <v>117230.07120000001</v>
      </c>
      <c r="E43">
        <v>3901.17632</v>
      </c>
      <c r="F43">
        <v>-74591.48285</v>
      </c>
      <c r="G43">
        <f>D43+E43*6.8</f>
        <v>143758.07017600001</v>
      </c>
      <c r="H43" t="s">
        <v>101</v>
      </c>
      <c r="I43" t="s">
        <v>4</v>
      </c>
      <c r="J43" t="s">
        <v>5</v>
      </c>
      <c r="K43" t="s">
        <v>6</v>
      </c>
      <c r="L43" t="s">
        <v>7</v>
      </c>
      <c r="M43" t="s">
        <v>84</v>
      </c>
      <c r="N43" t="s">
        <v>34</v>
      </c>
      <c r="O43" t="s">
        <v>28</v>
      </c>
      <c r="P43" t="s">
        <v>24</v>
      </c>
      <c r="Q43" t="s">
        <v>12</v>
      </c>
      <c r="R43" t="s">
        <v>13</v>
      </c>
      <c r="S43" t="s">
        <v>14</v>
      </c>
      <c r="T43" t="s">
        <v>15</v>
      </c>
      <c r="U43" t="s">
        <v>16</v>
      </c>
      <c r="V43" t="s">
        <v>17</v>
      </c>
      <c r="W43" t="s">
        <v>2</v>
      </c>
      <c r="X43">
        <v>3901.17632</v>
      </c>
      <c r="Y43" t="s">
        <v>101</v>
      </c>
      <c r="Z43" t="s">
        <v>16</v>
      </c>
      <c r="AA43" t="s">
        <v>18</v>
      </c>
      <c r="AB43" t="s">
        <v>2</v>
      </c>
      <c r="AC43">
        <v>-74591.48285</v>
      </c>
      <c r="AD43" t="s">
        <v>101</v>
      </c>
    </row>
    <row r="44" spans="1:30">
      <c r="A44" t="s">
        <v>0</v>
      </c>
      <c r="B44" t="s">
        <v>1</v>
      </c>
      <c r="C44" t="s">
        <v>2</v>
      </c>
      <c r="D44">
        <v>58328.606</v>
      </c>
      <c r="E44">
        <v>12414.273440000001</v>
      </c>
      <c r="F44">
        <v>-79637.26195</v>
      </c>
      <c r="G44">
        <f>D44+E44*6.8</f>
        <v>142745.665392</v>
      </c>
      <c r="H44" t="s">
        <v>64</v>
      </c>
      <c r="I44" t="s">
        <v>4</v>
      </c>
      <c r="J44" t="s">
        <v>5</v>
      </c>
      <c r="K44" t="s">
        <v>6</v>
      </c>
      <c r="L44" t="s">
        <v>7</v>
      </c>
      <c r="M44" t="s">
        <v>56</v>
      </c>
      <c r="N44" t="s">
        <v>9</v>
      </c>
      <c r="O44" t="s">
        <v>28</v>
      </c>
      <c r="P44" t="s">
        <v>26</v>
      </c>
      <c r="Q44" t="s">
        <v>12</v>
      </c>
      <c r="R44" t="s">
        <v>13</v>
      </c>
      <c r="S44" t="s">
        <v>14</v>
      </c>
      <c r="T44" t="s">
        <v>15</v>
      </c>
      <c r="U44" t="s">
        <v>16</v>
      </c>
      <c r="V44" t="s">
        <v>17</v>
      </c>
      <c r="W44" t="s">
        <v>2</v>
      </c>
      <c r="X44">
        <v>12414.273440000001</v>
      </c>
      <c r="Y44" t="s">
        <v>64</v>
      </c>
      <c r="Z44" t="s">
        <v>16</v>
      </c>
      <c r="AA44" t="s">
        <v>18</v>
      </c>
      <c r="AB44" t="s">
        <v>2</v>
      </c>
      <c r="AC44">
        <v>-79637.26195</v>
      </c>
      <c r="AD44" t="s">
        <v>64</v>
      </c>
    </row>
    <row r="45" spans="1:30">
      <c r="A45" t="s">
        <v>0</v>
      </c>
      <c r="B45" t="s">
        <v>1</v>
      </c>
      <c r="C45" t="s">
        <v>2</v>
      </c>
      <c r="D45">
        <v>190444.8664</v>
      </c>
      <c r="E45">
        <v>-7201.96576</v>
      </c>
      <c r="F45">
        <v>-87446.792350000003</v>
      </c>
      <c r="G45">
        <f>D45+E45*6.8</f>
        <v>141471.499232</v>
      </c>
      <c r="H45" t="s">
        <v>51</v>
      </c>
      <c r="I45" t="s">
        <v>4</v>
      </c>
      <c r="J45" t="s">
        <v>5</v>
      </c>
      <c r="K45" t="s">
        <v>6</v>
      </c>
      <c r="L45" t="s">
        <v>7</v>
      </c>
      <c r="M45" t="s">
        <v>8</v>
      </c>
      <c r="N45" t="s">
        <v>45</v>
      </c>
      <c r="O45" t="s">
        <v>28</v>
      </c>
      <c r="P45" t="s">
        <v>20</v>
      </c>
      <c r="Q45" t="s">
        <v>12</v>
      </c>
      <c r="R45" t="s">
        <v>13</v>
      </c>
      <c r="S45" t="s">
        <v>14</v>
      </c>
      <c r="T45" t="s">
        <v>15</v>
      </c>
      <c r="U45" t="s">
        <v>16</v>
      </c>
      <c r="V45" t="s">
        <v>17</v>
      </c>
      <c r="W45" t="s">
        <v>2</v>
      </c>
      <c r="X45">
        <v>-7201.96576</v>
      </c>
      <c r="Y45" t="s">
        <v>51</v>
      </c>
      <c r="Z45" t="s">
        <v>16</v>
      </c>
      <c r="AA45" t="s">
        <v>18</v>
      </c>
      <c r="AB45" t="s">
        <v>2</v>
      </c>
      <c r="AC45">
        <v>-87446.792350000003</v>
      </c>
      <c r="AD45" t="s">
        <v>51</v>
      </c>
    </row>
    <row r="46" spans="1:30">
      <c r="A46" t="s">
        <v>0</v>
      </c>
      <c r="B46" t="s">
        <v>1</v>
      </c>
      <c r="C46" t="s">
        <v>2</v>
      </c>
      <c r="D46">
        <v>156785.23759999999</v>
      </c>
      <c r="E46">
        <v>-2387.3277600000001</v>
      </c>
      <c r="F46">
        <v>-124767.9298</v>
      </c>
      <c r="G46">
        <f>D46+E46*6.8</f>
        <v>140551.40883199999</v>
      </c>
      <c r="H46" t="s">
        <v>44</v>
      </c>
      <c r="I46" t="s">
        <v>4</v>
      </c>
      <c r="J46" t="s">
        <v>5</v>
      </c>
      <c r="K46" t="s">
        <v>6</v>
      </c>
      <c r="L46" t="s">
        <v>7</v>
      </c>
      <c r="M46" t="s">
        <v>8</v>
      </c>
      <c r="N46" t="s">
        <v>45</v>
      </c>
      <c r="O46" t="s">
        <v>10</v>
      </c>
      <c r="P46" t="s">
        <v>11</v>
      </c>
      <c r="Q46" t="s">
        <v>12</v>
      </c>
      <c r="R46" t="s">
        <v>13</v>
      </c>
      <c r="S46" t="s">
        <v>14</v>
      </c>
      <c r="T46" t="s">
        <v>15</v>
      </c>
      <c r="U46" t="s">
        <v>16</v>
      </c>
      <c r="V46" t="s">
        <v>17</v>
      </c>
      <c r="W46" t="s">
        <v>2</v>
      </c>
      <c r="X46">
        <v>-2387.3277600000001</v>
      </c>
      <c r="Y46" t="s">
        <v>44</v>
      </c>
      <c r="Z46" t="s">
        <v>16</v>
      </c>
      <c r="AA46" t="s">
        <v>18</v>
      </c>
      <c r="AB46" t="s">
        <v>2</v>
      </c>
      <c r="AC46">
        <v>-124767.9298</v>
      </c>
      <c r="AD46" t="s">
        <v>44</v>
      </c>
    </row>
    <row r="47" spans="1:30">
      <c r="A47" t="s">
        <v>0</v>
      </c>
      <c r="B47" t="s">
        <v>1</v>
      </c>
      <c r="C47" t="s">
        <v>2</v>
      </c>
      <c r="D47">
        <v>57730.03</v>
      </c>
      <c r="E47">
        <v>12101.993119999999</v>
      </c>
      <c r="F47">
        <v>-82712.005449999997</v>
      </c>
      <c r="G47">
        <f>D47+E47*6.8</f>
        <v>140023.583216</v>
      </c>
      <c r="H47" t="s">
        <v>82</v>
      </c>
      <c r="I47" t="s">
        <v>4</v>
      </c>
      <c r="J47" t="s">
        <v>5</v>
      </c>
      <c r="K47" t="s">
        <v>6</v>
      </c>
      <c r="L47" t="s">
        <v>7</v>
      </c>
      <c r="M47" t="s">
        <v>56</v>
      </c>
      <c r="N47" t="s">
        <v>45</v>
      </c>
      <c r="O47" t="s">
        <v>28</v>
      </c>
      <c r="P47" t="s">
        <v>26</v>
      </c>
      <c r="Q47" t="s">
        <v>12</v>
      </c>
      <c r="R47" t="s">
        <v>13</v>
      </c>
      <c r="S47" t="s">
        <v>14</v>
      </c>
      <c r="T47" t="s">
        <v>15</v>
      </c>
      <c r="U47" t="s">
        <v>16</v>
      </c>
      <c r="V47" t="s">
        <v>17</v>
      </c>
      <c r="W47" t="s">
        <v>2</v>
      </c>
      <c r="X47">
        <v>12101.993119999999</v>
      </c>
      <c r="Y47" t="s">
        <v>82</v>
      </c>
      <c r="Z47" t="s">
        <v>16</v>
      </c>
      <c r="AA47" t="s">
        <v>18</v>
      </c>
      <c r="AB47" t="s">
        <v>2</v>
      </c>
      <c r="AC47">
        <v>-82712.005449999997</v>
      </c>
      <c r="AD47" t="s">
        <v>82</v>
      </c>
    </row>
    <row r="48" spans="1:30">
      <c r="A48" t="s">
        <v>0</v>
      </c>
      <c r="B48" t="s">
        <v>1</v>
      </c>
      <c r="C48" t="s">
        <v>2</v>
      </c>
      <c r="D48">
        <v>58487.641600000003</v>
      </c>
      <c r="E48">
        <v>11989.71552</v>
      </c>
      <c r="F48">
        <v>-77241.256500000003</v>
      </c>
      <c r="G48">
        <f>D48+E48*6.8</f>
        <v>140017.70713599998</v>
      </c>
      <c r="H48" t="s">
        <v>72</v>
      </c>
      <c r="I48" t="s">
        <v>4</v>
      </c>
      <c r="J48" t="s">
        <v>5</v>
      </c>
      <c r="K48" t="s">
        <v>6</v>
      </c>
      <c r="L48" t="s">
        <v>7</v>
      </c>
      <c r="M48" t="s">
        <v>56</v>
      </c>
      <c r="N48" t="s">
        <v>34</v>
      </c>
      <c r="O48" t="s">
        <v>28</v>
      </c>
      <c r="P48" t="s">
        <v>26</v>
      </c>
      <c r="Q48" t="s">
        <v>12</v>
      </c>
      <c r="R48" t="s">
        <v>13</v>
      </c>
      <c r="S48" t="s">
        <v>14</v>
      </c>
      <c r="T48" t="s">
        <v>15</v>
      </c>
      <c r="U48" t="s">
        <v>16</v>
      </c>
      <c r="V48" t="s">
        <v>17</v>
      </c>
      <c r="W48" t="s">
        <v>2</v>
      </c>
      <c r="X48">
        <v>11989.71552</v>
      </c>
      <c r="Y48" t="s">
        <v>72</v>
      </c>
      <c r="Z48" t="s">
        <v>16</v>
      </c>
      <c r="AA48" t="s">
        <v>18</v>
      </c>
      <c r="AB48" t="s">
        <v>2</v>
      </c>
      <c r="AC48">
        <v>-77241.256500000003</v>
      </c>
      <c r="AD48" t="s">
        <v>72</v>
      </c>
    </row>
    <row r="49" spans="1:30">
      <c r="A49" t="s">
        <v>0</v>
      </c>
      <c r="B49" t="s">
        <v>1</v>
      </c>
      <c r="C49" t="s">
        <v>2</v>
      </c>
      <c r="D49">
        <v>151759.99799999999</v>
      </c>
      <c r="E49">
        <v>-2027.24</v>
      </c>
      <c r="F49">
        <v>-67264.659199999995</v>
      </c>
      <c r="G49">
        <f>D49+E49*6.8</f>
        <v>137974.766</v>
      </c>
      <c r="H49" t="s">
        <v>87</v>
      </c>
      <c r="I49" t="s">
        <v>4</v>
      </c>
      <c r="J49" t="s">
        <v>5</v>
      </c>
      <c r="K49" t="s">
        <v>6</v>
      </c>
      <c r="L49" t="s">
        <v>7</v>
      </c>
      <c r="M49" t="s">
        <v>84</v>
      </c>
      <c r="N49" t="s">
        <v>9</v>
      </c>
      <c r="O49" t="s">
        <v>10</v>
      </c>
      <c r="P49" t="s">
        <v>24</v>
      </c>
      <c r="Q49" t="s">
        <v>12</v>
      </c>
      <c r="R49" t="s">
        <v>13</v>
      </c>
      <c r="S49" t="s">
        <v>14</v>
      </c>
      <c r="T49" t="s">
        <v>15</v>
      </c>
      <c r="U49" t="s">
        <v>16</v>
      </c>
      <c r="V49" t="s">
        <v>17</v>
      </c>
      <c r="W49" t="s">
        <v>2</v>
      </c>
      <c r="X49">
        <v>-2027.24</v>
      </c>
      <c r="Y49" t="s">
        <v>87</v>
      </c>
      <c r="Z49" t="s">
        <v>16</v>
      </c>
      <c r="AA49" t="s">
        <v>18</v>
      </c>
      <c r="AB49" t="s">
        <v>2</v>
      </c>
      <c r="AC49">
        <v>-67264.659199999995</v>
      </c>
      <c r="AD49" t="s">
        <v>87</v>
      </c>
    </row>
    <row r="50" spans="1:30">
      <c r="A50" t="s">
        <v>0</v>
      </c>
      <c r="B50" t="s">
        <v>1</v>
      </c>
      <c r="C50" t="s">
        <v>2</v>
      </c>
      <c r="D50">
        <v>118202.034</v>
      </c>
      <c r="E50">
        <v>2904.62736</v>
      </c>
      <c r="F50">
        <v>-80970.612200000003</v>
      </c>
      <c r="G50">
        <f>D50+E50*6.8</f>
        <v>137953.50004799999</v>
      </c>
      <c r="H50" t="s">
        <v>63</v>
      </c>
      <c r="I50" t="s">
        <v>4</v>
      </c>
      <c r="J50" t="s">
        <v>5</v>
      </c>
      <c r="K50" t="s">
        <v>6</v>
      </c>
      <c r="L50" t="s">
        <v>7</v>
      </c>
      <c r="M50" t="s">
        <v>56</v>
      </c>
      <c r="N50" t="s">
        <v>9</v>
      </c>
      <c r="O50" t="s">
        <v>28</v>
      </c>
      <c r="P50" t="s">
        <v>24</v>
      </c>
      <c r="Q50" t="s">
        <v>12</v>
      </c>
      <c r="R50" t="s">
        <v>13</v>
      </c>
      <c r="S50" t="s">
        <v>14</v>
      </c>
      <c r="T50" t="s">
        <v>15</v>
      </c>
      <c r="U50" t="s">
        <v>16</v>
      </c>
      <c r="V50" t="s">
        <v>17</v>
      </c>
      <c r="W50" t="s">
        <v>2</v>
      </c>
      <c r="X50">
        <v>2904.62736</v>
      </c>
      <c r="Y50" t="s">
        <v>63</v>
      </c>
      <c r="Z50" t="s">
        <v>16</v>
      </c>
      <c r="AA50" t="s">
        <v>18</v>
      </c>
      <c r="AB50" t="s">
        <v>2</v>
      </c>
      <c r="AC50">
        <v>-80970.612200000003</v>
      </c>
      <c r="AD50" t="s">
        <v>63</v>
      </c>
    </row>
    <row r="51" spans="1:30">
      <c r="A51" t="s">
        <v>0</v>
      </c>
      <c r="B51" t="s">
        <v>1</v>
      </c>
      <c r="C51" t="s">
        <v>2</v>
      </c>
      <c r="D51">
        <v>112568.54640000001</v>
      </c>
      <c r="E51">
        <v>3603.3812800000001</v>
      </c>
      <c r="F51">
        <v>-80240.507100000003</v>
      </c>
      <c r="G51">
        <f>D51+E51*6.8</f>
        <v>137071.539104</v>
      </c>
      <c r="H51" t="s">
        <v>81</v>
      </c>
      <c r="I51" t="s">
        <v>4</v>
      </c>
      <c r="J51" t="s">
        <v>5</v>
      </c>
      <c r="K51" t="s">
        <v>6</v>
      </c>
      <c r="L51" t="s">
        <v>7</v>
      </c>
      <c r="M51" t="s">
        <v>56</v>
      </c>
      <c r="N51" t="s">
        <v>45</v>
      </c>
      <c r="O51" t="s">
        <v>28</v>
      </c>
      <c r="P51" t="s">
        <v>24</v>
      </c>
      <c r="Q51" t="s">
        <v>12</v>
      </c>
      <c r="R51" t="s">
        <v>13</v>
      </c>
      <c r="S51" t="s">
        <v>14</v>
      </c>
      <c r="T51" t="s">
        <v>15</v>
      </c>
      <c r="U51" t="s">
        <v>16</v>
      </c>
      <c r="V51" t="s">
        <v>17</v>
      </c>
      <c r="W51" t="s">
        <v>2</v>
      </c>
      <c r="X51">
        <v>3603.3812800000001</v>
      </c>
      <c r="Y51" t="s">
        <v>81</v>
      </c>
      <c r="Z51" t="s">
        <v>16</v>
      </c>
      <c r="AA51" t="s">
        <v>18</v>
      </c>
      <c r="AB51" t="s">
        <v>2</v>
      </c>
      <c r="AC51">
        <v>-80240.507100000003</v>
      </c>
      <c r="AD51" t="s">
        <v>81</v>
      </c>
    </row>
    <row r="52" spans="1:30">
      <c r="A52" t="s">
        <v>0</v>
      </c>
      <c r="B52" t="s">
        <v>1</v>
      </c>
      <c r="C52" t="s">
        <v>2</v>
      </c>
      <c r="D52">
        <v>156577.14199999999</v>
      </c>
      <c r="E52">
        <v>-2997.31104</v>
      </c>
      <c r="F52">
        <v>-71637.978099999993</v>
      </c>
      <c r="G52">
        <f>D52+E52*6.8</f>
        <v>136195.426928</v>
      </c>
      <c r="H52" t="s">
        <v>29</v>
      </c>
      <c r="I52" t="s">
        <v>4</v>
      </c>
      <c r="J52" t="s">
        <v>5</v>
      </c>
      <c r="K52" t="s">
        <v>6</v>
      </c>
      <c r="L52" t="s">
        <v>7</v>
      </c>
      <c r="M52" t="s">
        <v>8</v>
      </c>
      <c r="N52" t="s">
        <v>9</v>
      </c>
      <c r="O52" t="s">
        <v>28</v>
      </c>
      <c r="P52" t="s">
        <v>20</v>
      </c>
      <c r="Q52" t="s">
        <v>12</v>
      </c>
      <c r="R52" t="s">
        <v>13</v>
      </c>
      <c r="S52" t="s">
        <v>14</v>
      </c>
      <c r="T52" t="s">
        <v>15</v>
      </c>
      <c r="U52" t="s">
        <v>16</v>
      </c>
      <c r="V52" t="s">
        <v>17</v>
      </c>
      <c r="W52" t="s">
        <v>2</v>
      </c>
      <c r="X52">
        <v>-2997.31104</v>
      </c>
      <c r="Y52" t="s">
        <v>29</v>
      </c>
      <c r="Z52" t="s">
        <v>16</v>
      </c>
      <c r="AA52" t="s">
        <v>18</v>
      </c>
      <c r="AB52" t="s">
        <v>2</v>
      </c>
      <c r="AC52">
        <v>-71637.978099999993</v>
      </c>
      <c r="AD52" t="s">
        <v>29</v>
      </c>
    </row>
    <row r="53" spans="1:30">
      <c r="A53" t="s">
        <v>0</v>
      </c>
      <c r="B53" t="s">
        <v>1</v>
      </c>
      <c r="C53" t="s">
        <v>2</v>
      </c>
      <c r="D53">
        <v>105089.7732</v>
      </c>
      <c r="E53">
        <v>4173.1510399999997</v>
      </c>
      <c r="F53">
        <v>-132293.62755</v>
      </c>
      <c r="G53">
        <f>D53+E53*6.8</f>
        <v>133467.20027199999</v>
      </c>
      <c r="H53" t="s">
        <v>48</v>
      </c>
      <c r="I53" t="s">
        <v>4</v>
      </c>
      <c r="J53" t="s">
        <v>5</v>
      </c>
      <c r="K53" t="s">
        <v>6</v>
      </c>
      <c r="L53" t="s">
        <v>7</v>
      </c>
      <c r="M53" t="s">
        <v>8</v>
      </c>
      <c r="N53" t="s">
        <v>45</v>
      </c>
      <c r="O53" t="s">
        <v>10</v>
      </c>
      <c r="P53" t="s">
        <v>24</v>
      </c>
      <c r="Q53" t="s">
        <v>12</v>
      </c>
      <c r="R53" t="s">
        <v>13</v>
      </c>
      <c r="S53" t="s">
        <v>14</v>
      </c>
      <c r="T53" t="s">
        <v>15</v>
      </c>
      <c r="U53" t="s">
        <v>16</v>
      </c>
      <c r="V53" t="s">
        <v>17</v>
      </c>
      <c r="W53" t="s">
        <v>2</v>
      </c>
      <c r="X53">
        <v>4173.1510399999997</v>
      </c>
      <c r="Y53" t="s">
        <v>48</v>
      </c>
      <c r="Z53" t="s">
        <v>16</v>
      </c>
      <c r="AA53" t="s">
        <v>18</v>
      </c>
      <c r="AB53" t="s">
        <v>2</v>
      </c>
      <c r="AC53">
        <v>-132293.62755</v>
      </c>
      <c r="AD53" t="s">
        <v>48</v>
      </c>
    </row>
    <row r="54" spans="1:30">
      <c r="A54" t="s">
        <v>0</v>
      </c>
      <c r="B54" t="s">
        <v>1</v>
      </c>
      <c r="C54" t="s">
        <v>2</v>
      </c>
      <c r="D54">
        <v>52093.109199999999</v>
      </c>
      <c r="E54">
        <v>11903.93152</v>
      </c>
      <c r="F54">
        <v>-81940.327850000001</v>
      </c>
      <c r="G54">
        <f>D54+E54*6.8</f>
        <v>133039.843536</v>
      </c>
      <c r="H54" t="s">
        <v>97</v>
      </c>
      <c r="I54" t="s">
        <v>4</v>
      </c>
      <c r="J54" t="s">
        <v>5</v>
      </c>
      <c r="K54" t="s">
        <v>6</v>
      </c>
      <c r="L54" t="s">
        <v>7</v>
      </c>
      <c r="M54" t="s">
        <v>84</v>
      </c>
      <c r="N54" t="s">
        <v>34</v>
      </c>
      <c r="O54" t="s">
        <v>10</v>
      </c>
      <c r="P54" t="s">
        <v>26</v>
      </c>
      <c r="Q54" t="s">
        <v>12</v>
      </c>
      <c r="R54" t="s">
        <v>13</v>
      </c>
      <c r="S54" t="s">
        <v>14</v>
      </c>
      <c r="T54" t="s">
        <v>15</v>
      </c>
      <c r="U54" t="s">
        <v>16</v>
      </c>
      <c r="V54" t="s">
        <v>17</v>
      </c>
      <c r="W54" t="s">
        <v>2</v>
      </c>
      <c r="X54">
        <v>11903.93152</v>
      </c>
      <c r="Y54" t="s">
        <v>97</v>
      </c>
      <c r="Z54" t="s">
        <v>16</v>
      </c>
      <c r="AA54" t="s">
        <v>18</v>
      </c>
      <c r="AB54" t="s">
        <v>2</v>
      </c>
      <c r="AC54">
        <v>-81940.327850000001</v>
      </c>
      <c r="AD54" t="s">
        <v>97</v>
      </c>
    </row>
    <row r="55" spans="1:30">
      <c r="A55" t="s">
        <v>0</v>
      </c>
      <c r="B55" t="s">
        <v>1</v>
      </c>
      <c r="C55" t="s">
        <v>2</v>
      </c>
      <c r="D55">
        <v>107753.32120000001</v>
      </c>
      <c r="E55">
        <v>3587.8492799999999</v>
      </c>
      <c r="F55">
        <v>-131445.61295000001</v>
      </c>
      <c r="G55">
        <f>D55+E55*6.8</f>
        <v>132150.69630400001</v>
      </c>
      <c r="H55" t="s">
        <v>37</v>
      </c>
      <c r="I55" t="s">
        <v>4</v>
      </c>
      <c r="J55" t="s">
        <v>5</v>
      </c>
      <c r="K55" t="s">
        <v>6</v>
      </c>
      <c r="L55" t="s">
        <v>7</v>
      </c>
      <c r="M55" t="s">
        <v>8</v>
      </c>
      <c r="N55" t="s">
        <v>34</v>
      </c>
      <c r="O55" t="s">
        <v>10</v>
      </c>
      <c r="P55" t="s">
        <v>24</v>
      </c>
      <c r="Q55" t="s">
        <v>12</v>
      </c>
      <c r="R55" t="s">
        <v>13</v>
      </c>
      <c r="S55" t="s">
        <v>14</v>
      </c>
      <c r="T55" t="s">
        <v>15</v>
      </c>
      <c r="U55" t="s">
        <v>16</v>
      </c>
      <c r="V55" t="s">
        <v>17</v>
      </c>
      <c r="W55" t="s">
        <v>2</v>
      </c>
      <c r="X55">
        <v>3587.8492799999999</v>
      </c>
      <c r="Y55" t="s">
        <v>37</v>
      </c>
      <c r="Z55" t="s">
        <v>16</v>
      </c>
      <c r="AA55" t="s">
        <v>18</v>
      </c>
      <c r="AB55" t="s">
        <v>2</v>
      </c>
      <c r="AC55">
        <v>-131445.61295000001</v>
      </c>
      <c r="AD55" t="s">
        <v>37</v>
      </c>
    </row>
    <row r="56" spans="1:30">
      <c r="A56" t="s">
        <v>0</v>
      </c>
      <c r="B56" t="s">
        <v>1</v>
      </c>
      <c r="C56" t="s">
        <v>2</v>
      </c>
      <c r="D56">
        <v>110762.7568</v>
      </c>
      <c r="E56">
        <v>3144.9961600000001</v>
      </c>
      <c r="F56">
        <v>-74342.002999999997</v>
      </c>
      <c r="G56">
        <f>D56+E56*6.8</f>
        <v>132148.73068800001</v>
      </c>
      <c r="H56" t="s">
        <v>71</v>
      </c>
      <c r="I56" t="s">
        <v>4</v>
      </c>
      <c r="J56" t="s">
        <v>5</v>
      </c>
      <c r="K56" t="s">
        <v>6</v>
      </c>
      <c r="L56" t="s">
        <v>7</v>
      </c>
      <c r="M56" t="s">
        <v>56</v>
      </c>
      <c r="N56" t="s">
        <v>34</v>
      </c>
      <c r="O56" t="s">
        <v>28</v>
      </c>
      <c r="P56" t="s">
        <v>24</v>
      </c>
      <c r="Q56" t="s">
        <v>12</v>
      </c>
      <c r="R56" t="s">
        <v>13</v>
      </c>
      <c r="S56" t="s">
        <v>14</v>
      </c>
      <c r="T56" t="s">
        <v>15</v>
      </c>
      <c r="U56" t="s">
        <v>16</v>
      </c>
      <c r="V56" t="s">
        <v>17</v>
      </c>
      <c r="W56" t="s">
        <v>2</v>
      </c>
      <c r="X56">
        <v>3144.9961600000001</v>
      </c>
      <c r="Y56" t="s">
        <v>71</v>
      </c>
      <c r="Z56" t="s">
        <v>16</v>
      </c>
      <c r="AA56" t="s">
        <v>18</v>
      </c>
      <c r="AB56" t="s">
        <v>2</v>
      </c>
      <c r="AC56">
        <v>-74342.002999999997</v>
      </c>
      <c r="AD56" t="s">
        <v>71</v>
      </c>
    </row>
    <row r="57" spans="1:30">
      <c r="A57" t="s">
        <v>0</v>
      </c>
      <c r="B57" t="s">
        <v>1</v>
      </c>
      <c r="C57" t="s">
        <v>2</v>
      </c>
      <c r="D57">
        <v>58098.4928</v>
      </c>
      <c r="E57">
        <v>10743.21128</v>
      </c>
      <c r="F57">
        <v>-80989.979349999994</v>
      </c>
      <c r="G57">
        <f>D57+E57*6.8</f>
        <v>131152.32950399999</v>
      </c>
      <c r="H57" t="s">
        <v>105</v>
      </c>
      <c r="I57" t="s">
        <v>4</v>
      </c>
      <c r="J57" t="s">
        <v>5</v>
      </c>
      <c r="K57" t="s">
        <v>6</v>
      </c>
      <c r="L57" t="s">
        <v>7</v>
      </c>
      <c r="M57" t="s">
        <v>84</v>
      </c>
      <c r="N57" t="s">
        <v>45</v>
      </c>
      <c r="O57" t="s">
        <v>10</v>
      </c>
      <c r="P57" t="s">
        <v>26</v>
      </c>
      <c r="Q57" t="s">
        <v>12</v>
      </c>
      <c r="R57" t="s">
        <v>13</v>
      </c>
      <c r="S57" t="s">
        <v>14</v>
      </c>
      <c r="T57" t="s">
        <v>15</v>
      </c>
      <c r="U57" t="s">
        <v>16</v>
      </c>
      <c r="V57" t="s">
        <v>17</v>
      </c>
      <c r="W57" t="s">
        <v>2</v>
      </c>
      <c r="X57">
        <v>10743.21128</v>
      </c>
      <c r="Y57" t="s">
        <v>105</v>
      </c>
      <c r="Z57" t="s">
        <v>16</v>
      </c>
      <c r="AA57" t="s">
        <v>18</v>
      </c>
      <c r="AB57" t="s">
        <v>2</v>
      </c>
      <c r="AC57">
        <v>-80989.979349999994</v>
      </c>
      <c r="AD57" t="s">
        <v>105</v>
      </c>
    </row>
    <row r="58" spans="1:30">
      <c r="A58" t="s">
        <v>0</v>
      </c>
      <c r="B58" t="s">
        <v>1</v>
      </c>
      <c r="C58" t="s">
        <v>2</v>
      </c>
      <c r="D58">
        <v>39356.321199999998</v>
      </c>
      <c r="E58">
        <v>13478.98432</v>
      </c>
      <c r="F58">
        <v>-77634.541549999994</v>
      </c>
      <c r="G58">
        <f>D58+E58*6.8</f>
        <v>131013.41457599998</v>
      </c>
      <c r="H58" t="s">
        <v>88</v>
      </c>
      <c r="I58" t="s">
        <v>4</v>
      </c>
      <c r="J58" t="s">
        <v>5</v>
      </c>
      <c r="K58" t="s">
        <v>6</v>
      </c>
      <c r="L58" t="s">
        <v>7</v>
      </c>
      <c r="M58" t="s">
        <v>84</v>
      </c>
      <c r="N58" t="s">
        <v>9</v>
      </c>
      <c r="O58" t="s">
        <v>10</v>
      </c>
      <c r="P58" t="s">
        <v>26</v>
      </c>
      <c r="Q58" t="s">
        <v>12</v>
      </c>
      <c r="R58" t="s">
        <v>13</v>
      </c>
      <c r="S58" t="s">
        <v>14</v>
      </c>
      <c r="T58" t="s">
        <v>15</v>
      </c>
      <c r="U58" t="s">
        <v>16</v>
      </c>
      <c r="V58" t="s">
        <v>17</v>
      </c>
      <c r="W58" t="s">
        <v>2</v>
      </c>
      <c r="X58">
        <v>13478.98432</v>
      </c>
      <c r="Y58" t="s">
        <v>88</v>
      </c>
      <c r="Z58" t="s">
        <v>16</v>
      </c>
      <c r="AA58" t="s">
        <v>18</v>
      </c>
      <c r="AB58" t="s">
        <v>2</v>
      </c>
      <c r="AC58">
        <v>-77634.541549999994</v>
      </c>
      <c r="AD58" t="s">
        <v>88</v>
      </c>
    </row>
    <row r="59" spans="1:30">
      <c r="A59" t="s">
        <v>0</v>
      </c>
      <c r="B59" t="s">
        <v>1</v>
      </c>
      <c r="C59" t="s">
        <v>2</v>
      </c>
      <c r="D59">
        <v>109827.05319999999</v>
      </c>
      <c r="E59">
        <v>2857.3779199999999</v>
      </c>
      <c r="F59">
        <v>-53268.928050000002</v>
      </c>
      <c r="G59">
        <f>D59+E59*6.8</f>
        <v>129257.22305599999</v>
      </c>
      <c r="H59" t="s">
        <v>25</v>
      </c>
      <c r="I59" t="s">
        <v>4</v>
      </c>
      <c r="J59" t="s">
        <v>5</v>
      </c>
      <c r="K59" t="s">
        <v>6</v>
      </c>
      <c r="L59" t="s">
        <v>7</v>
      </c>
      <c r="M59" t="s">
        <v>84</v>
      </c>
      <c r="N59" t="s">
        <v>9</v>
      </c>
      <c r="O59" t="s">
        <v>28</v>
      </c>
      <c r="P59" t="s">
        <v>24</v>
      </c>
      <c r="Q59" t="s">
        <v>12</v>
      </c>
      <c r="R59" t="s">
        <v>13</v>
      </c>
      <c r="S59" t="s">
        <v>14</v>
      </c>
      <c r="T59" t="s">
        <v>15</v>
      </c>
      <c r="U59" t="s">
        <v>16</v>
      </c>
      <c r="V59" t="s">
        <v>17</v>
      </c>
      <c r="W59" t="s">
        <v>2</v>
      </c>
      <c r="X59">
        <v>2857.3779199999999</v>
      </c>
      <c r="Y59" t="s">
        <v>25</v>
      </c>
      <c r="Z59" t="s">
        <v>16</v>
      </c>
      <c r="AA59" t="s">
        <v>18</v>
      </c>
      <c r="AB59" t="s">
        <v>2</v>
      </c>
      <c r="AC59">
        <v>-53268.928050000002</v>
      </c>
      <c r="AD59" t="s">
        <v>25</v>
      </c>
    </row>
    <row r="60" spans="1:30">
      <c r="A60" t="s">
        <v>0</v>
      </c>
      <c r="B60" t="s">
        <v>1</v>
      </c>
      <c r="C60" t="s">
        <v>2</v>
      </c>
      <c r="D60">
        <v>80704.517999999996</v>
      </c>
      <c r="E60">
        <v>7111.9354400000002</v>
      </c>
      <c r="F60">
        <v>-116949.74105</v>
      </c>
      <c r="G60">
        <f>D60+E60*6.8</f>
        <v>129065.678992</v>
      </c>
      <c r="H60" t="s">
        <v>23</v>
      </c>
      <c r="I60" t="s">
        <v>4</v>
      </c>
      <c r="J60" t="s">
        <v>5</v>
      </c>
      <c r="K60" t="s">
        <v>6</v>
      </c>
      <c r="L60" t="s">
        <v>7</v>
      </c>
      <c r="M60" t="s">
        <v>8</v>
      </c>
      <c r="N60" t="s">
        <v>9</v>
      </c>
      <c r="O60" t="s">
        <v>10</v>
      </c>
      <c r="P60" t="s">
        <v>24</v>
      </c>
      <c r="Q60" t="s">
        <v>12</v>
      </c>
      <c r="R60" t="s">
        <v>13</v>
      </c>
      <c r="S60" t="s">
        <v>14</v>
      </c>
      <c r="T60" t="s">
        <v>15</v>
      </c>
      <c r="U60" t="s">
        <v>16</v>
      </c>
      <c r="V60" t="s">
        <v>17</v>
      </c>
      <c r="W60" t="s">
        <v>2</v>
      </c>
      <c r="X60">
        <v>7111.9354400000002</v>
      </c>
      <c r="Y60" t="s">
        <v>23</v>
      </c>
      <c r="Z60" t="s">
        <v>16</v>
      </c>
      <c r="AA60" t="s">
        <v>18</v>
      </c>
      <c r="AB60" t="s">
        <v>2</v>
      </c>
      <c r="AC60">
        <v>-116949.74105</v>
      </c>
      <c r="AD60" t="s">
        <v>23</v>
      </c>
    </row>
    <row r="61" spans="1:30">
      <c r="A61" t="s">
        <v>0</v>
      </c>
      <c r="B61" t="s">
        <v>1</v>
      </c>
      <c r="C61" t="s">
        <v>2</v>
      </c>
      <c r="D61">
        <v>149032.734</v>
      </c>
      <c r="E61">
        <v>-3802.5917599999998</v>
      </c>
      <c r="F61">
        <v>-116291.69035</v>
      </c>
      <c r="G61">
        <f>D61+E61*6.8</f>
        <v>123175.110032</v>
      </c>
      <c r="H61" t="s">
        <v>46</v>
      </c>
      <c r="I61" t="s">
        <v>4</v>
      </c>
      <c r="J61" t="s">
        <v>5</v>
      </c>
      <c r="K61" t="s">
        <v>6</v>
      </c>
      <c r="L61" t="s">
        <v>7</v>
      </c>
      <c r="M61" t="s">
        <v>8</v>
      </c>
      <c r="N61" t="s">
        <v>45</v>
      </c>
      <c r="O61" t="s">
        <v>10</v>
      </c>
      <c r="P61" t="s">
        <v>20</v>
      </c>
      <c r="Q61" t="s">
        <v>12</v>
      </c>
      <c r="R61" t="s">
        <v>13</v>
      </c>
      <c r="S61" t="s">
        <v>14</v>
      </c>
      <c r="T61" t="s">
        <v>15</v>
      </c>
      <c r="U61" t="s">
        <v>16</v>
      </c>
      <c r="V61" t="s">
        <v>17</v>
      </c>
      <c r="W61" t="s">
        <v>2</v>
      </c>
      <c r="X61">
        <v>-3802.5917599999998</v>
      </c>
      <c r="Y61" t="s">
        <v>46</v>
      </c>
      <c r="Z61" t="s">
        <v>16</v>
      </c>
      <c r="AA61" t="s">
        <v>18</v>
      </c>
      <c r="AB61" t="s">
        <v>2</v>
      </c>
      <c r="AC61">
        <v>-116291.69035</v>
      </c>
      <c r="AD61" t="s">
        <v>46</v>
      </c>
    </row>
    <row r="62" spans="1:30">
      <c r="A62" t="s">
        <v>0</v>
      </c>
      <c r="B62" t="s">
        <v>1</v>
      </c>
      <c r="C62" t="s">
        <v>2</v>
      </c>
      <c r="D62">
        <v>133795.05840000001</v>
      </c>
      <c r="E62">
        <v>-1612.8433600000001</v>
      </c>
      <c r="F62">
        <v>-101966.1001</v>
      </c>
      <c r="G62">
        <f>D62+E62*6.8</f>
        <v>122827.72355200001</v>
      </c>
      <c r="H62" t="s">
        <v>19</v>
      </c>
      <c r="I62" t="s">
        <v>4</v>
      </c>
      <c r="J62" t="s">
        <v>5</v>
      </c>
      <c r="K62" t="s">
        <v>6</v>
      </c>
      <c r="L62" t="s">
        <v>7</v>
      </c>
      <c r="M62" t="s">
        <v>8</v>
      </c>
      <c r="N62" t="s">
        <v>9</v>
      </c>
      <c r="O62" t="s">
        <v>10</v>
      </c>
      <c r="P62" t="s">
        <v>20</v>
      </c>
      <c r="Q62" t="s">
        <v>12</v>
      </c>
      <c r="R62" t="s">
        <v>13</v>
      </c>
      <c r="S62" t="s">
        <v>14</v>
      </c>
      <c r="T62" t="s">
        <v>15</v>
      </c>
      <c r="U62" t="s">
        <v>16</v>
      </c>
      <c r="V62" t="s">
        <v>17</v>
      </c>
      <c r="W62" t="s">
        <v>2</v>
      </c>
      <c r="X62">
        <v>-1612.8433600000001</v>
      </c>
      <c r="Y62" t="s">
        <v>19</v>
      </c>
      <c r="Z62" t="s">
        <v>16</v>
      </c>
      <c r="AA62" t="s">
        <v>18</v>
      </c>
      <c r="AB62" t="s">
        <v>2</v>
      </c>
      <c r="AC62">
        <v>-101966.1001</v>
      </c>
      <c r="AD62" t="s">
        <v>19</v>
      </c>
    </row>
    <row r="63" spans="1:30">
      <c r="A63" t="s">
        <v>0</v>
      </c>
      <c r="B63" t="s">
        <v>1</v>
      </c>
      <c r="C63" t="s">
        <v>2</v>
      </c>
      <c r="D63">
        <v>154049.4252</v>
      </c>
      <c r="E63">
        <v>-4890.1080000000002</v>
      </c>
      <c r="F63">
        <v>-77751.210200000001</v>
      </c>
      <c r="G63">
        <f>D63+E63*6.8</f>
        <v>120796.6908</v>
      </c>
      <c r="H63" t="s">
        <v>76</v>
      </c>
      <c r="I63" t="s">
        <v>4</v>
      </c>
      <c r="J63" t="s">
        <v>5</v>
      </c>
      <c r="K63" t="s">
        <v>6</v>
      </c>
      <c r="L63" t="s">
        <v>7</v>
      </c>
      <c r="M63" t="s">
        <v>56</v>
      </c>
      <c r="N63" t="s">
        <v>45</v>
      </c>
      <c r="O63" t="s">
        <v>10</v>
      </c>
      <c r="P63" t="s">
        <v>24</v>
      </c>
      <c r="Q63" t="s">
        <v>12</v>
      </c>
      <c r="R63" t="s">
        <v>13</v>
      </c>
      <c r="S63" t="s">
        <v>14</v>
      </c>
      <c r="T63" t="s">
        <v>15</v>
      </c>
      <c r="U63" t="s">
        <v>16</v>
      </c>
      <c r="V63" t="s">
        <v>17</v>
      </c>
      <c r="W63" t="s">
        <v>2</v>
      </c>
      <c r="X63">
        <v>-4890.1080000000002</v>
      </c>
      <c r="Y63" t="s">
        <v>76</v>
      </c>
      <c r="Z63" t="s">
        <v>16</v>
      </c>
      <c r="AA63" t="s">
        <v>18</v>
      </c>
      <c r="AB63" t="s">
        <v>2</v>
      </c>
      <c r="AC63">
        <v>-77751.210200000001</v>
      </c>
      <c r="AD63" t="s">
        <v>76</v>
      </c>
    </row>
    <row r="64" spans="1:30">
      <c r="A64" t="s">
        <v>0</v>
      </c>
      <c r="B64" t="s">
        <v>1</v>
      </c>
      <c r="C64" t="s">
        <v>2</v>
      </c>
      <c r="D64">
        <v>72651.828800000003</v>
      </c>
      <c r="E64">
        <v>6875.7754400000003</v>
      </c>
      <c r="F64">
        <v>-90792.071049999999</v>
      </c>
      <c r="G64">
        <f>D64+E64*6.8</f>
        <v>119407.101792</v>
      </c>
      <c r="H64" t="s">
        <v>77</v>
      </c>
      <c r="I64" t="s">
        <v>4</v>
      </c>
      <c r="J64" t="s">
        <v>5</v>
      </c>
      <c r="K64" t="s">
        <v>6</v>
      </c>
      <c r="L64" t="s">
        <v>7</v>
      </c>
      <c r="M64" t="s">
        <v>56</v>
      </c>
      <c r="N64" t="s">
        <v>45</v>
      </c>
      <c r="O64" t="s">
        <v>10</v>
      </c>
      <c r="P64" t="s">
        <v>26</v>
      </c>
      <c r="Q64" t="s">
        <v>12</v>
      </c>
      <c r="R64" t="s">
        <v>13</v>
      </c>
      <c r="S64" t="s">
        <v>14</v>
      </c>
      <c r="T64" t="s">
        <v>15</v>
      </c>
      <c r="U64" t="s">
        <v>16</v>
      </c>
      <c r="V64" t="s">
        <v>17</v>
      </c>
      <c r="W64" t="s">
        <v>2</v>
      </c>
      <c r="X64">
        <v>6875.7754400000003</v>
      </c>
      <c r="Y64" t="s">
        <v>77</v>
      </c>
      <c r="Z64" t="s">
        <v>16</v>
      </c>
      <c r="AA64" t="s">
        <v>18</v>
      </c>
      <c r="AB64" t="s">
        <v>2</v>
      </c>
      <c r="AC64">
        <v>-90792.071049999999</v>
      </c>
      <c r="AD64" t="s">
        <v>77</v>
      </c>
    </row>
    <row r="65" spans="1:30">
      <c r="A65" t="s">
        <v>0</v>
      </c>
      <c r="B65" t="s">
        <v>1</v>
      </c>
      <c r="C65" t="s">
        <v>2</v>
      </c>
      <c r="D65">
        <v>66902.161200000002</v>
      </c>
      <c r="E65">
        <v>7668.3656000000001</v>
      </c>
      <c r="F65">
        <v>-92732.479850000003</v>
      </c>
      <c r="G65">
        <f>D65+E65*6.8</f>
        <v>119047.04728</v>
      </c>
      <c r="H65" t="s">
        <v>60</v>
      </c>
      <c r="I65" t="s">
        <v>4</v>
      </c>
      <c r="J65" t="s">
        <v>5</v>
      </c>
      <c r="K65" t="s">
        <v>6</v>
      </c>
      <c r="L65" t="s">
        <v>7</v>
      </c>
      <c r="M65" t="s">
        <v>56</v>
      </c>
      <c r="N65" t="s">
        <v>9</v>
      </c>
      <c r="O65" t="s">
        <v>10</v>
      </c>
      <c r="P65" t="s">
        <v>26</v>
      </c>
      <c r="Q65" t="s">
        <v>12</v>
      </c>
      <c r="R65" t="s">
        <v>13</v>
      </c>
      <c r="S65" t="s">
        <v>14</v>
      </c>
      <c r="T65" t="s">
        <v>15</v>
      </c>
      <c r="U65" t="s">
        <v>16</v>
      </c>
      <c r="V65" t="s">
        <v>17</v>
      </c>
      <c r="W65" t="s">
        <v>2</v>
      </c>
      <c r="X65">
        <v>7668.3656000000001</v>
      </c>
      <c r="Y65" t="s">
        <v>60</v>
      </c>
      <c r="Z65" t="s">
        <v>16</v>
      </c>
      <c r="AA65" t="s">
        <v>18</v>
      </c>
      <c r="AB65" t="s">
        <v>2</v>
      </c>
      <c r="AC65">
        <v>-92732.479850000003</v>
      </c>
      <c r="AD65" t="s">
        <v>60</v>
      </c>
    </row>
    <row r="66" spans="1:30">
      <c r="A66" t="s">
        <v>0</v>
      </c>
      <c r="B66" t="s">
        <v>1</v>
      </c>
      <c r="C66" t="s">
        <v>2</v>
      </c>
      <c r="D66">
        <v>84755.445200000002</v>
      </c>
      <c r="E66">
        <v>4822.2692800000004</v>
      </c>
      <c r="F66">
        <v>-63237.599549999999</v>
      </c>
      <c r="G66">
        <f>D66+E66*6.8</f>
        <v>117546.876304</v>
      </c>
      <c r="H66" t="s">
        <v>108</v>
      </c>
      <c r="I66" t="s">
        <v>4</v>
      </c>
      <c r="J66" t="s">
        <v>5</v>
      </c>
      <c r="K66" t="s">
        <v>6</v>
      </c>
      <c r="L66" t="s">
        <v>7</v>
      </c>
      <c r="M66" t="s">
        <v>84</v>
      </c>
      <c r="N66" t="s">
        <v>45</v>
      </c>
      <c r="O66" t="s">
        <v>28</v>
      </c>
      <c r="P66" t="s">
        <v>26</v>
      </c>
      <c r="Q66" t="s">
        <v>12</v>
      </c>
      <c r="R66" t="s">
        <v>13</v>
      </c>
      <c r="S66" t="s">
        <v>14</v>
      </c>
      <c r="T66" t="s">
        <v>15</v>
      </c>
      <c r="U66" t="s">
        <v>16</v>
      </c>
      <c r="V66" t="s">
        <v>17</v>
      </c>
      <c r="W66" t="s">
        <v>2</v>
      </c>
      <c r="X66">
        <v>4822.2692800000004</v>
      </c>
      <c r="Y66" t="s">
        <v>108</v>
      </c>
      <c r="Z66" t="s">
        <v>16</v>
      </c>
      <c r="AA66" t="s">
        <v>18</v>
      </c>
      <c r="AB66" t="s">
        <v>2</v>
      </c>
      <c r="AC66">
        <v>-63237.599549999999</v>
      </c>
      <c r="AD66" t="s">
        <v>108</v>
      </c>
    </row>
    <row r="67" spans="1:30">
      <c r="A67" t="s">
        <v>0</v>
      </c>
      <c r="B67" t="s">
        <v>1</v>
      </c>
      <c r="C67" t="s">
        <v>2</v>
      </c>
      <c r="D67">
        <v>147454.8504</v>
      </c>
      <c r="E67">
        <v>-4401.6798399999998</v>
      </c>
      <c r="F67">
        <v>-112307.4935</v>
      </c>
      <c r="G67">
        <f>D67+E67*6.8</f>
        <v>117523.427488</v>
      </c>
      <c r="H67" t="s">
        <v>35</v>
      </c>
      <c r="I67" t="s">
        <v>4</v>
      </c>
      <c r="J67" t="s">
        <v>5</v>
      </c>
      <c r="K67" t="s">
        <v>6</v>
      </c>
      <c r="L67" t="s">
        <v>7</v>
      </c>
      <c r="M67" t="s">
        <v>8</v>
      </c>
      <c r="N67" t="s">
        <v>34</v>
      </c>
      <c r="O67" t="s">
        <v>10</v>
      </c>
      <c r="P67" t="s">
        <v>20</v>
      </c>
      <c r="Q67" t="s">
        <v>12</v>
      </c>
      <c r="R67" t="s">
        <v>13</v>
      </c>
      <c r="S67" t="s">
        <v>14</v>
      </c>
      <c r="T67" t="s">
        <v>15</v>
      </c>
      <c r="U67" t="s">
        <v>16</v>
      </c>
      <c r="V67" t="s">
        <v>17</v>
      </c>
      <c r="W67" t="s">
        <v>2</v>
      </c>
      <c r="X67">
        <v>-4401.6798399999998</v>
      </c>
      <c r="Y67" t="s">
        <v>35</v>
      </c>
      <c r="Z67" t="s">
        <v>16</v>
      </c>
      <c r="AA67" t="s">
        <v>18</v>
      </c>
      <c r="AB67" t="s">
        <v>2</v>
      </c>
      <c r="AC67">
        <v>-112307.4935</v>
      </c>
      <c r="AD67" t="s">
        <v>35</v>
      </c>
    </row>
    <row r="68" spans="1:30">
      <c r="A68" t="s">
        <v>0</v>
      </c>
      <c r="B68" t="s">
        <v>1</v>
      </c>
      <c r="C68" t="s">
        <v>2</v>
      </c>
      <c r="D68">
        <v>96411.6296</v>
      </c>
      <c r="E68">
        <v>2987.0128</v>
      </c>
      <c r="F68">
        <v>-63573.540999999997</v>
      </c>
      <c r="G68">
        <f>D68+E68*6.8</f>
        <v>116723.31664</v>
      </c>
      <c r="H68" t="s">
        <v>102</v>
      </c>
      <c r="I68" t="s">
        <v>4</v>
      </c>
      <c r="J68" t="s">
        <v>5</v>
      </c>
      <c r="K68" t="s">
        <v>6</v>
      </c>
      <c r="L68" t="s">
        <v>7</v>
      </c>
      <c r="M68" t="s">
        <v>84</v>
      </c>
      <c r="N68" t="s">
        <v>34</v>
      </c>
      <c r="O68" t="s">
        <v>28</v>
      </c>
      <c r="P68" t="s">
        <v>26</v>
      </c>
      <c r="Q68" t="s">
        <v>12</v>
      </c>
      <c r="R68" t="s">
        <v>13</v>
      </c>
      <c r="S68" t="s">
        <v>14</v>
      </c>
      <c r="T68" t="s">
        <v>15</v>
      </c>
      <c r="U68" t="s">
        <v>16</v>
      </c>
      <c r="V68" t="s">
        <v>17</v>
      </c>
      <c r="W68" t="s">
        <v>2</v>
      </c>
      <c r="X68">
        <v>2987.0128</v>
      </c>
      <c r="Y68" t="s">
        <v>102</v>
      </c>
      <c r="Z68" t="s">
        <v>16</v>
      </c>
      <c r="AA68" t="s">
        <v>18</v>
      </c>
      <c r="AB68" t="s">
        <v>2</v>
      </c>
      <c r="AC68">
        <v>-63573.540999999997</v>
      </c>
      <c r="AD68" t="s">
        <v>102</v>
      </c>
    </row>
    <row r="69" spans="1:30">
      <c r="A69" t="s">
        <v>0</v>
      </c>
      <c r="B69" t="s">
        <v>1</v>
      </c>
      <c r="C69" t="s">
        <v>2</v>
      </c>
      <c r="D69">
        <v>152833.88159999999</v>
      </c>
      <c r="E69">
        <v>-5468.1300799999999</v>
      </c>
      <c r="F69">
        <v>-73439.426649999994</v>
      </c>
      <c r="G69">
        <f>D69+E69*6.8</f>
        <v>115650.597056</v>
      </c>
      <c r="H69" t="s">
        <v>68</v>
      </c>
      <c r="I69" t="s">
        <v>4</v>
      </c>
      <c r="J69" t="s">
        <v>5</v>
      </c>
      <c r="K69" t="s">
        <v>6</v>
      </c>
      <c r="L69" t="s">
        <v>7</v>
      </c>
      <c r="M69" t="s">
        <v>56</v>
      </c>
      <c r="N69" t="s">
        <v>34</v>
      </c>
      <c r="O69" t="s">
        <v>10</v>
      </c>
      <c r="P69" t="s">
        <v>24</v>
      </c>
      <c r="Q69" t="s">
        <v>12</v>
      </c>
      <c r="R69" t="s">
        <v>13</v>
      </c>
      <c r="S69" t="s">
        <v>14</v>
      </c>
      <c r="T69" t="s">
        <v>15</v>
      </c>
      <c r="U69" t="s">
        <v>16</v>
      </c>
      <c r="V69" t="s">
        <v>17</v>
      </c>
      <c r="W69" t="s">
        <v>2</v>
      </c>
      <c r="X69">
        <v>-5468.1300799999999</v>
      </c>
      <c r="Y69" t="s">
        <v>68</v>
      </c>
      <c r="Z69" t="s">
        <v>16</v>
      </c>
      <c r="AA69" t="s">
        <v>18</v>
      </c>
      <c r="AB69" t="s">
        <v>2</v>
      </c>
      <c r="AC69">
        <v>-73439.426649999994</v>
      </c>
      <c r="AD69" t="s">
        <v>68</v>
      </c>
    </row>
    <row r="70" spans="1:30">
      <c r="A70" t="s">
        <v>0</v>
      </c>
      <c r="B70" t="s">
        <v>1</v>
      </c>
      <c r="C70" t="s">
        <v>2</v>
      </c>
      <c r="D70">
        <v>67336.969200000007</v>
      </c>
      <c r="E70">
        <v>7064.5229600000002</v>
      </c>
      <c r="F70">
        <v>-83433.470600000001</v>
      </c>
      <c r="G70">
        <f>D70+E70*6.8</f>
        <v>115375.725328</v>
      </c>
      <c r="H70" t="s">
        <v>69</v>
      </c>
      <c r="I70" t="s">
        <v>4</v>
      </c>
      <c r="J70" t="s">
        <v>5</v>
      </c>
      <c r="K70" t="s">
        <v>6</v>
      </c>
      <c r="L70" t="s">
        <v>7</v>
      </c>
      <c r="M70" t="s">
        <v>56</v>
      </c>
      <c r="N70" t="s">
        <v>34</v>
      </c>
      <c r="O70" t="s">
        <v>10</v>
      </c>
      <c r="P70" t="s">
        <v>26</v>
      </c>
      <c r="Q70" t="s">
        <v>12</v>
      </c>
      <c r="R70" t="s">
        <v>13</v>
      </c>
      <c r="S70" t="s">
        <v>14</v>
      </c>
      <c r="T70" t="s">
        <v>15</v>
      </c>
      <c r="U70" t="s">
        <v>16</v>
      </c>
      <c r="V70" t="s">
        <v>17</v>
      </c>
      <c r="W70" t="s">
        <v>2</v>
      </c>
      <c r="X70">
        <v>7064.5229600000002</v>
      </c>
      <c r="Y70" t="s">
        <v>69</v>
      </c>
      <c r="Z70" t="s">
        <v>16</v>
      </c>
      <c r="AA70" t="s">
        <v>18</v>
      </c>
      <c r="AB70" t="s">
        <v>2</v>
      </c>
      <c r="AC70">
        <v>-83433.470600000001</v>
      </c>
      <c r="AD70" t="s">
        <v>69</v>
      </c>
    </row>
    <row r="71" spans="1:30">
      <c r="A71" t="s">
        <v>0</v>
      </c>
      <c r="B71" t="s">
        <v>1</v>
      </c>
      <c r="C71" t="s">
        <v>2</v>
      </c>
      <c r="D71">
        <v>129632.87760000001</v>
      </c>
      <c r="E71">
        <v>-2184.7431999999999</v>
      </c>
      <c r="F71">
        <v>-66345.333100000003</v>
      </c>
      <c r="G71">
        <f>D71+E71*6.8</f>
        <v>114776.62384000001</v>
      </c>
      <c r="H71" t="s">
        <v>59</v>
      </c>
      <c r="I71" t="s">
        <v>4</v>
      </c>
      <c r="J71" t="s">
        <v>5</v>
      </c>
      <c r="K71" t="s">
        <v>6</v>
      </c>
      <c r="L71" t="s">
        <v>7</v>
      </c>
      <c r="M71" t="s">
        <v>56</v>
      </c>
      <c r="N71" t="s">
        <v>9</v>
      </c>
      <c r="O71" t="s">
        <v>10</v>
      </c>
      <c r="P71" t="s">
        <v>24</v>
      </c>
      <c r="Q71" t="s">
        <v>12</v>
      </c>
      <c r="R71" t="s">
        <v>13</v>
      </c>
      <c r="S71" t="s">
        <v>14</v>
      </c>
      <c r="T71" t="s">
        <v>15</v>
      </c>
      <c r="U71" t="s">
        <v>16</v>
      </c>
      <c r="V71" t="s">
        <v>17</v>
      </c>
      <c r="W71" t="s">
        <v>2</v>
      </c>
      <c r="X71">
        <v>-2184.7431999999999</v>
      </c>
      <c r="Y71" t="s">
        <v>59</v>
      </c>
      <c r="Z71" t="s">
        <v>16</v>
      </c>
      <c r="AA71" t="s">
        <v>18</v>
      </c>
      <c r="AB71" t="s">
        <v>2</v>
      </c>
      <c r="AC71">
        <v>-66345.333100000003</v>
      </c>
      <c r="AD71" t="s">
        <v>59</v>
      </c>
    </row>
    <row r="72" spans="1:30">
      <c r="A72" t="s">
        <v>0</v>
      </c>
      <c r="B72" t="s">
        <v>1</v>
      </c>
      <c r="C72" t="s">
        <v>2</v>
      </c>
      <c r="D72">
        <v>83811.624800000005</v>
      </c>
      <c r="E72">
        <v>3807.3557599999999</v>
      </c>
      <c r="F72">
        <v>-52954.971149999998</v>
      </c>
      <c r="G72">
        <f>D72+E72*6.8</f>
        <v>109701.643968</v>
      </c>
      <c r="H72" t="s">
        <v>92</v>
      </c>
      <c r="I72" t="s">
        <v>4</v>
      </c>
      <c r="J72" t="s">
        <v>5</v>
      </c>
      <c r="K72" t="s">
        <v>6</v>
      </c>
      <c r="L72" t="s">
        <v>7</v>
      </c>
      <c r="M72" t="s">
        <v>84</v>
      </c>
      <c r="N72" t="s">
        <v>9</v>
      </c>
      <c r="O72" t="s">
        <v>28</v>
      </c>
      <c r="P72" t="s">
        <v>26</v>
      </c>
      <c r="Q72" t="s">
        <v>12</v>
      </c>
      <c r="R72" t="s">
        <v>13</v>
      </c>
      <c r="S72" t="s">
        <v>14</v>
      </c>
      <c r="T72" t="s">
        <v>15</v>
      </c>
      <c r="U72" t="s">
        <v>16</v>
      </c>
      <c r="V72" t="s">
        <v>17</v>
      </c>
      <c r="W72" t="s">
        <v>2</v>
      </c>
      <c r="X72">
        <v>3807.3557599999999</v>
      </c>
      <c r="Y72" t="s">
        <v>92</v>
      </c>
      <c r="Z72" t="s">
        <v>16</v>
      </c>
      <c r="AA72" t="s">
        <v>18</v>
      </c>
      <c r="AB72" t="s">
        <v>2</v>
      </c>
      <c r="AC72">
        <v>-52954.971149999998</v>
      </c>
      <c r="AD72" t="s">
        <v>92</v>
      </c>
    </row>
    <row r="73" spans="1:30">
      <c r="A73" t="s">
        <v>0</v>
      </c>
      <c r="B73" t="s">
        <v>1</v>
      </c>
      <c r="C73" t="s">
        <v>2</v>
      </c>
      <c r="D73">
        <v>88007.618000000002</v>
      </c>
      <c r="E73">
        <v>2316.1379999999999</v>
      </c>
      <c r="F73">
        <v>-91071.491150000002</v>
      </c>
      <c r="G73">
        <f>D73+E73*6.8</f>
        <v>103757.3564</v>
      </c>
      <c r="H73" t="s">
        <v>36</v>
      </c>
      <c r="I73" t="s">
        <v>4</v>
      </c>
      <c r="J73" t="s">
        <v>5</v>
      </c>
      <c r="K73" t="s">
        <v>6</v>
      </c>
      <c r="L73" t="s">
        <v>7</v>
      </c>
      <c r="M73" t="s">
        <v>8</v>
      </c>
      <c r="N73" t="s">
        <v>34</v>
      </c>
      <c r="O73" t="s">
        <v>10</v>
      </c>
      <c r="P73" t="s">
        <v>22</v>
      </c>
      <c r="Q73" t="s">
        <v>12</v>
      </c>
      <c r="R73" t="s">
        <v>13</v>
      </c>
      <c r="S73" t="s">
        <v>14</v>
      </c>
      <c r="T73" t="s">
        <v>15</v>
      </c>
      <c r="U73" t="s">
        <v>16</v>
      </c>
      <c r="V73" t="s">
        <v>17</v>
      </c>
      <c r="W73" t="s">
        <v>2</v>
      </c>
      <c r="X73">
        <v>2316.1379999999999</v>
      </c>
      <c r="Y73" t="s">
        <v>36</v>
      </c>
      <c r="Z73" t="s">
        <v>16</v>
      </c>
      <c r="AA73" t="s">
        <v>18</v>
      </c>
      <c r="AB73" t="s">
        <v>2</v>
      </c>
      <c r="AC73">
        <v>-91071.491150000002</v>
      </c>
      <c r="AD73" t="s">
        <v>36</v>
      </c>
    </row>
    <row r="74" spans="1:30">
      <c r="A74" t="s">
        <v>0</v>
      </c>
      <c r="B74" t="s">
        <v>1</v>
      </c>
      <c r="C74" t="s">
        <v>2</v>
      </c>
      <c r="D74">
        <v>99668.332800000004</v>
      </c>
      <c r="E74">
        <v>316.49615999999997</v>
      </c>
      <c r="F74">
        <v>-64640.399449999997</v>
      </c>
      <c r="G74">
        <f>D74+E74*6.8</f>
        <v>101820.50668800001</v>
      </c>
      <c r="H74" t="s">
        <v>31</v>
      </c>
      <c r="I74" t="s">
        <v>4</v>
      </c>
      <c r="J74" t="s">
        <v>5</v>
      </c>
      <c r="K74" t="s">
        <v>6</v>
      </c>
      <c r="L74" t="s">
        <v>7</v>
      </c>
      <c r="M74" t="s">
        <v>8</v>
      </c>
      <c r="N74" t="s">
        <v>9</v>
      </c>
      <c r="O74" t="s">
        <v>28</v>
      </c>
      <c r="P74" t="s">
        <v>24</v>
      </c>
      <c r="Q74" t="s">
        <v>12</v>
      </c>
      <c r="R74" t="s">
        <v>13</v>
      </c>
      <c r="S74" t="s">
        <v>14</v>
      </c>
      <c r="T74" t="s">
        <v>15</v>
      </c>
      <c r="U74" t="s">
        <v>16</v>
      </c>
      <c r="V74" t="s">
        <v>17</v>
      </c>
      <c r="W74" t="s">
        <v>2</v>
      </c>
      <c r="X74">
        <v>316.49615999999997</v>
      </c>
      <c r="Y74" t="s">
        <v>31</v>
      </c>
      <c r="Z74" t="s">
        <v>16</v>
      </c>
      <c r="AA74" t="s">
        <v>18</v>
      </c>
      <c r="AB74" t="s">
        <v>2</v>
      </c>
      <c r="AC74">
        <v>-64640.399449999997</v>
      </c>
      <c r="AD74" t="s">
        <v>31</v>
      </c>
    </row>
    <row r="75" spans="1:30">
      <c r="A75" t="s">
        <v>0</v>
      </c>
      <c r="B75" t="s">
        <v>1</v>
      </c>
      <c r="C75" t="s">
        <v>2</v>
      </c>
      <c r="D75">
        <v>86443.7696</v>
      </c>
      <c r="E75">
        <v>2233.2031200000001</v>
      </c>
      <c r="F75">
        <v>-95096.814299999998</v>
      </c>
      <c r="G75">
        <f>D75+E75*6.8</f>
        <v>101629.550816</v>
      </c>
      <c r="H75" t="s">
        <v>47</v>
      </c>
      <c r="I75" t="s">
        <v>4</v>
      </c>
      <c r="J75" t="s">
        <v>5</v>
      </c>
      <c r="K75" t="s">
        <v>6</v>
      </c>
      <c r="L75" t="s">
        <v>7</v>
      </c>
      <c r="M75" t="s">
        <v>8</v>
      </c>
      <c r="N75" t="s">
        <v>45</v>
      </c>
      <c r="O75" t="s">
        <v>10</v>
      </c>
      <c r="P75" t="s">
        <v>22</v>
      </c>
      <c r="Q75" t="s">
        <v>12</v>
      </c>
      <c r="R75" t="s">
        <v>13</v>
      </c>
      <c r="S75" t="s">
        <v>14</v>
      </c>
      <c r="T75" t="s">
        <v>15</v>
      </c>
      <c r="U75" t="s">
        <v>16</v>
      </c>
      <c r="V75" t="s">
        <v>17</v>
      </c>
      <c r="W75" t="s">
        <v>2</v>
      </c>
      <c r="X75">
        <v>2233.2031200000001</v>
      </c>
      <c r="Y75" t="s">
        <v>47</v>
      </c>
      <c r="Z75" t="s">
        <v>16</v>
      </c>
      <c r="AA75" t="s">
        <v>18</v>
      </c>
      <c r="AB75" t="s">
        <v>2</v>
      </c>
      <c r="AC75">
        <v>-95096.814299999998</v>
      </c>
      <c r="AD75" t="s">
        <v>47</v>
      </c>
    </row>
    <row r="76" spans="1:30">
      <c r="A76" t="s">
        <v>0</v>
      </c>
      <c r="B76" t="s">
        <v>1</v>
      </c>
      <c r="C76" t="s">
        <v>2</v>
      </c>
      <c r="D76">
        <v>71969.760399999999</v>
      </c>
      <c r="E76">
        <v>4049.5399200000002</v>
      </c>
      <c r="F76">
        <v>-79779.779150000002</v>
      </c>
      <c r="G76">
        <f>D76+E76*6.8</f>
        <v>99506.631855999993</v>
      </c>
      <c r="H76" t="s">
        <v>32</v>
      </c>
      <c r="I76" t="s">
        <v>4</v>
      </c>
      <c r="J76" t="s">
        <v>5</v>
      </c>
      <c r="K76" t="s">
        <v>6</v>
      </c>
      <c r="L76" t="s">
        <v>7</v>
      </c>
      <c r="M76" t="s">
        <v>8</v>
      </c>
      <c r="N76" t="s">
        <v>9</v>
      </c>
      <c r="O76" t="s">
        <v>28</v>
      </c>
      <c r="P76" t="s">
        <v>26</v>
      </c>
      <c r="Q76" t="s">
        <v>12</v>
      </c>
      <c r="R76" t="s">
        <v>13</v>
      </c>
      <c r="S76" t="s">
        <v>14</v>
      </c>
      <c r="T76" t="s">
        <v>15</v>
      </c>
      <c r="U76" t="s">
        <v>16</v>
      </c>
      <c r="V76" t="s">
        <v>17</v>
      </c>
      <c r="W76" t="s">
        <v>2</v>
      </c>
      <c r="X76">
        <v>4049.5399200000002</v>
      </c>
      <c r="Y76" t="s">
        <v>32</v>
      </c>
      <c r="Z76" t="s">
        <v>16</v>
      </c>
      <c r="AA76" t="s">
        <v>18</v>
      </c>
      <c r="AB76" t="s">
        <v>2</v>
      </c>
      <c r="AC76">
        <v>-79779.779150000002</v>
      </c>
      <c r="AD76" t="s">
        <v>32</v>
      </c>
    </row>
    <row r="77" spans="1:30">
      <c r="A77" t="s">
        <v>0</v>
      </c>
      <c r="B77" t="s">
        <v>1</v>
      </c>
      <c r="C77" t="s">
        <v>2</v>
      </c>
      <c r="D77">
        <v>111698.86440000001</v>
      </c>
      <c r="E77">
        <v>-1806.2547999999999</v>
      </c>
      <c r="F77">
        <v>-79355.379700000005</v>
      </c>
      <c r="G77">
        <f>D77+E77*6.8</f>
        <v>99416.331760000001</v>
      </c>
      <c r="H77" t="s">
        <v>49</v>
      </c>
      <c r="I77" t="s">
        <v>4</v>
      </c>
      <c r="J77" t="s">
        <v>5</v>
      </c>
      <c r="K77" t="s">
        <v>6</v>
      </c>
      <c r="L77" t="s">
        <v>7</v>
      </c>
      <c r="M77" t="s">
        <v>8</v>
      </c>
      <c r="N77" t="s">
        <v>45</v>
      </c>
      <c r="O77" t="s">
        <v>10</v>
      </c>
      <c r="P77" t="s">
        <v>26</v>
      </c>
      <c r="Q77" t="s">
        <v>12</v>
      </c>
      <c r="R77" t="s">
        <v>13</v>
      </c>
      <c r="S77" t="s">
        <v>14</v>
      </c>
      <c r="T77" t="s">
        <v>15</v>
      </c>
      <c r="U77" t="s">
        <v>16</v>
      </c>
      <c r="V77" t="s">
        <v>17</v>
      </c>
      <c r="W77" t="s">
        <v>2</v>
      </c>
      <c r="X77">
        <v>-1806.2547999999999</v>
      </c>
      <c r="Y77" t="s">
        <v>49</v>
      </c>
      <c r="Z77" t="s">
        <v>16</v>
      </c>
      <c r="AA77" t="s">
        <v>18</v>
      </c>
      <c r="AB77" t="s">
        <v>2</v>
      </c>
      <c r="AC77">
        <v>-79355.379700000005</v>
      </c>
      <c r="AD77" t="s">
        <v>49</v>
      </c>
    </row>
    <row r="78" spans="1:30">
      <c r="A78" t="s">
        <v>0</v>
      </c>
      <c r="B78" t="s">
        <v>1</v>
      </c>
      <c r="C78" t="s">
        <v>2</v>
      </c>
      <c r="D78">
        <v>135949.88959999999</v>
      </c>
      <c r="E78">
        <v>-5423.4344000000001</v>
      </c>
      <c r="F78">
        <v>-68158.669200000004</v>
      </c>
      <c r="G78">
        <f>D78+E78*6.8</f>
        <v>99070.535680000001</v>
      </c>
      <c r="H78" t="s">
        <v>42</v>
      </c>
      <c r="I78" t="s">
        <v>4</v>
      </c>
      <c r="J78" t="s">
        <v>5</v>
      </c>
      <c r="K78" t="s">
        <v>6</v>
      </c>
      <c r="L78" t="s">
        <v>7</v>
      </c>
      <c r="M78" t="s">
        <v>8</v>
      </c>
      <c r="N78" t="s">
        <v>34</v>
      </c>
      <c r="O78" t="s">
        <v>28</v>
      </c>
      <c r="P78" t="s">
        <v>24</v>
      </c>
      <c r="Q78" t="s">
        <v>12</v>
      </c>
      <c r="R78" t="s">
        <v>13</v>
      </c>
      <c r="S78" t="s">
        <v>14</v>
      </c>
      <c r="T78" t="s">
        <v>15</v>
      </c>
      <c r="U78" t="s">
        <v>16</v>
      </c>
      <c r="V78" t="s">
        <v>17</v>
      </c>
      <c r="W78" t="s">
        <v>2</v>
      </c>
      <c r="X78">
        <v>-5423.4344000000001</v>
      </c>
      <c r="Y78" t="s">
        <v>42</v>
      </c>
      <c r="Z78" t="s">
        <v>16</v>
      </c>
      <c r="AA78" t="s">
        <v>18</v>
      </c>
      <c r="AB78" t="s">
        <v>2</v>
      </c>
      <c r="AC78">
        <v>-68158.669200000004</v>
      </c>
      <c r="AD78" t="s">
        <v>42</v>
      </c>
    </row>
    <row r="79" spans="1:30">
      <c r="A79" t="s">
        <v>0</v>
      </c>
      <c r="B79" t="s">
        <v>1</v>
      </c>
      <c r="C79" t="s">
        <v>2</v>
      </c>
      <c r="D79">
        <v>80886.212799999994</v>
      </c>
      <c r="E79">
        <v>2656.2139999999999</v>
      </c>
      <c r="F79">
        <v>-72065.3802</v>
      </c>
      <c r="G79">
        <f>D79+E79*6.8</f>
        <v>98948.467999999993</v>
      </c>
      <c r="H79" t="s">
        <v>43</v>
      </c>
      <c r="I79" t="s">
        <v>4</v>
      </c>
      <c r="J79" t="s">
        <v>5</v>
      </c>
      <c r="K79" t="s">
        <v>6</v>
      </c>
      <c r="L79" t="s">
        <v>7</v>
      </c>
      <c r="M79" t="s">
        <v>8</v>
      </c>
      <c r="N79" t="s">
        <v>34</v>
      </c>
      <c r="O79" t="s">
        <v>28</v>
      </c>
      <c r="P79" t="s">
        <v>26</v>
      </c>
      <c r="Q79" t="s">
        <v>12</v>
      </c>
      <c r="R79" t="s">
        <v>13</v>
      </c>
      <c r="S79" t="s">
        <v>14</v>
      </c>
      <c r="T79" t="s">
        <v>15</v>
      </c>
      <c r="U79" t="s">
        <v>16</v>
      </c>
      <c r="V79" t="s">
        <v>17</v>
      </c>
      <c r="W79" t="s">
        <v>2</v>
      </c>
      <c r="X79">
        <v>2656.2139999999999</v>
      </c>
      <c r="Y79" t="s">
        <v>43</v>
      </c>
      <c r="Z79" t="s">
        <v>16</v>
      </c>
      <c r="AA79" t="s">
        <v>18</v>
      </c>
      <c r="AB79" t="s">
        <v>2</v>
      </c>
      <c r="AC79">
        <v>-72065.3802</v>
      </c>
      <c r="AD79" t="s">
        <v>43</v>
      </c>
    </row>
    <row r="80" spans="1:30">
      <c r="A80" t="s">
        <v>0</v>
      </c>
      <c r="B80" t="s">
        <v>1</v>
      </c>
      <c r="C80" t="s">
        <v>2</v>
      </c>
      <c r="D80">
        <v>111934.36079999999</v>
      </c>
      <c r="E80">
        <v>-1931.7086400000001</v>
      </c>
      <c r="F80">
        <v>-78396.824800000002</v>
      </c>
      <c r="G80">
        <f>D80+E80*6.8</f>
        <v>98798.742048</v>
      </c>
      <c r="H80" t="s">
        <v>38</v>
      </c>
      <c r="I80" t="s">
        <v>4</v>
      </c>
      <c r="J80" t="s">
        <v>5</v>
      </c>
      <c r="K80" t="s">
        <v>6</v>
      </c>
      <c r="L80" t="s">
        <v>7</v>
      </c>
      <c r="M80" t="s">
        <v>8</v>
      </c>
      <c r="N80" t="s">
        <v>34</v>
      </c>
      <c r="O80" t="s">
        <v>10</v>
      </c>
      <c r="P80" t="s">
        <v>26</v>
      </c>
      <c r="Q80" t="s">
        <v>12</v>
      </c>
      <c r="R80" t="s">
        <v>13</v>
      </c>
      <c r="S80" t="s">
        <v>14</v>
      </c>
      <c r="T80" t="s">
        <v>15</v>
      </c>
      <c r="U80" t="s">
        <v>16</v>
      </c>
      <c r="V80" t="s">
        <v>17</v>
      </c>
      <c r="W80" t="s">
        <v>2</v>
      </c>
      <c r="X80">
        <v>-1931.7086400000001</v>
      </c>
      <c r="Y80" t="s">
        <v>38</v>
      </c>
      <c r="Z80" t="s">
        <v>16</v>
      </c>
      <c r="AA80" t="s">
        <v>18</v>
      </c>
      <c r="AB80" t="s">
        <v>2</v>
      </c>
      <c r="AC80">
        <v>-78396.824800000002</v>
      </c>
      <c r="AD80" t="s">
        <v>38</v>
      </c>
    </row>
    <row r="81" spans="1:30">
      <c r="A81" t="s">
        <v>0</v>
      </c>
      <c r="B81" t="s">
        <v>1</v>
      </c>
      <c r="C81" t="s">
        <v>2</v>
      </c>
      <c r="D81">
        <v>109993.6808</v>
      </c>
      <c r="E81">
        <v>-1671.4775199999999</v>
      </c>
      <c r="F81">
        <v>-36239.284149999999</v>
      </c>
      <c r="G81">
        <f>D81+E81*6.8</f>
        <v>98627.633664000008</v>
      </c>
      <c r="H81" t="s">
        <v>58</v>
      </c>
      <c r="I81" t="s">
        <v>4</v>
      </c>
      <c r="J81" t="s">
        <v>5</v>
      </c>
      <c r="K81" t="s">
        <v>6</v>
      </c>
      <c r="L81" t="s">
        <v>7</v>
      </c>
      <c r="M81" t="s">
        <v>56</v>
      </c>
      <c r="N81" t="s">
        <v>9</v>
      </c>
      <c r="O81" t="s">
        <v>10</v>
      </c>
      <c r="P81" t="s">
        <v>22</v>
      </c>
      <c r="Q81" t="s">
        <v>12</v>
      </c>
      <c r="R81" t="s">
        <v>13</v>
      </c>
      <c r="S81" t="s">
        <v>14</v>
      </c>
      <c r="T81" t="s">
        <v>15</v>
      </c>
      <c r="U81" t="s">
        <v>16</v>
      </c>
      <c r="V81" t="s">
        <v>17</v>
      </c>
      <c r="W81" t="s">
        <v>2</v>
      </c>
      <c r="X81">
        <v>-1671.4775199999999</v>
      </c>
      <c r="Y81" t="s">
        <v>58</v>
      </c>
      <c r="Z81" t="s">
        <v>16</v>
      </c>
      <c r="AA81" t="s">
        <v>18</v>
      </c>
      <c r="AB81" t="s">
        <v>2</v>
      </c>
      <c r="AC81">
        <v>-36239.284149999999</v>
      </c>
      <c r="AD81" t="s">
        <v>58</v>
      </c>
    </row>
    <row r="82" spans="1:30">
      <c r="A82" t="s">
        <v>0</v>
      </c>
      <c r="B82" t="s">
        <v>1</v>
      </c>
      <c r="C82" t="s">
        <v>2</v>
      </c>
      <c r="D82">
        <v>139485.10519999999</v>
      </c>
      <c r="E82">
        <v>-6077.9975999999997</v>
      </c>
      <c r="F82">
        <v>-64388.564400000003</v>
      </c>
      <c r="G82">
        <f>D82+E82*6.8</f>
        <v>98154.721519999992</v>
      </c>
      <c r="H82" t="s">
        <v>53</v>
      </c>
      <c r="I82" t="s">
        <v>4</v>
      </c>
      <c r="J82" t="s">
        <v>5</v>
      </c>
      <c r="K82" t="s">
        <v>6</v>
      </c>
      <c r="L82" t="s">
        <v>7</v>
      </c>
      <c r="M82" t="s">
        <v>8</v>
      </c>
      <c r="N82" t="s">
        <v>45</v>
      </c>
      <c r="O82" t="s">
        <v>28</v>
      </c>
      <c r="P82" t="s">
        <v>24</v>
      </c>
      <c r="Q82" t="s">
        <v>12</v>
      </c>
      <c r="R82" t="s">
        <v>13</v>
      </c>
      <c r="S82" t="s">
        <v>14</v>
      </c>
      <c r="T82" t="s">
        <v>15</v>
      </c>
      <c r="U82" t="s">
        <v>16</v>
      </c>
      <c r="V82" t="s">
        <v>17</v>
      </c>
      <c r="W82" t="s">
        <v>2</v>
      </c>
      <c r="X82">
        <v>-6077.9975999999997</v>
      </c>
      <c r="Y82" t="s">
        <v>53</v>
      </c>
      <c r="Z82" t="s">
        <v>16</v>
      </c>
      <c r="AA82" t="s">
        <v>18</v>
      </c>
      <c r="AB82" t="s">
        <v>2</v>
      </c>
      <c r="AC82">
        <v>-64388.564400000003</v>
      </c>
      <c r="AD82" t="s">
        <v>53</v>
      </c>
    </row>
    <row r="83" spans="1:30">
      <c r="A83" t="s">
        <v>0</v>
      </c>
      <c r="B83" t="s">
        <v>1</v>
      </c>
      <c r="C83" t="s">
        <v>2</v>
      </c>
      <c r="D83">
        <v>88141.856799999994</v>
      </c>
      <c r="E83">
        <v>1056.6917599999999</v>
      </c>
      <c r="F83">
        <v>-77497.262600000002</v>
      </c>
      <c r="G83">
        <f>D83+E83*6.8</f>
        <v>95327.360767999999</v>
      </c>
      <c r="H83" t="s">
        <v>25</v>
      </c>
      <c r="I83" t="s">
        <v>4</v>
      </c>
      <c r="J83" t="s">
        <v>5</v>
      </c>
      <c r="K83" t="s">
        <v>6</v>
      </c>
      <c r="L83" t="s">
        <v>7</v>
      </c>
      <c r="M83" t="s">
        <v>8</v>
      </c>
      <c r="N83" t="s">
        <v>9</v>
      </c>
      <c r="O83" t="s">
        <v>10</v>
      </c>
      <c r="P83" t="s">
        <v>26</v>
      </c>
      <c r="Q83" t="s">
        <v>12</v>
      </c>
      <c r="R83" t="s">
        <v>13</v>
      </c>
      <c r="S83" t="s">
        <v>14</v>
      </c>
      <c r="T83" t="s">
        <v>15</v>
      </c>
      <c r="U83" t="s">
        <v>16</v>
      </c>
      <c r="V83" t="s">
        <v>17</v>
      </c>
      <c r="W83" t="s">
        <v>2</v>
      </c>
      <c r="X83">
        <v>1056.6917599999999</v>
      </c>
      <c r="Y83" t="s">
        <v>25</v>
      </c>
      <c r="Z83" t="s">
        <v>16</v>
      </c>
      <c r="AA83" t="s">
        <v>18</v>
      </c>
      <c r="AB83" t="s">
        <v>2</v>
      </c>
      <c r="AC83">
        <v>-77497.262600000002</v>
      </c>
      <c r="AD83" t="s">
        <v>25</v>
      </c>
    </row>
    <row r="84" spans="1:30">
      <c r="A84" t="s">
        <v>0</v>
      </c>
      <c r="B84" t="s">
        <v>1</v>
      </c>
      <c r="C84" t="s">
        <v>2</v>
      </c>
      <c r="D84">
        <v>92343.248800000001</v>
      </c>
      <c r="E84">
        <v>152.04615999999999</v>
      </c>
      <c r="F84">
        <v>-73538.166800000006</v>
      </c>
      <c r="G84">
        <f>D84+E84*6.8</f>
        <v>93377.162687999997</v>
      </c>
      <c r="H84" t="s">
        <v>54</v>
      </c>
      <c r="I84" t="s">
        <v>4</v>
      </c>
      <c r="J84" t="s">
        <v>5</v>
      </c>
      <c r="K84" t="s">
        <v>6</v>
      </c>
      <c r="L84" t="s">
        <v>7</v>
      </c>
      <c r="M84" t="s">
        <v>8</v>
      </c>
      <c r="N84" t="s">
        <v>45</v>
      </c>
      <c r="O84" t="s">
        <v>28</v>
      </c>
      <c r="P84" t="s">
        <v>26</v>
      </c>
      <c r="Q84" t="s">
        <v>12</v>
      </c>
      <c r="R84" t="s">
        <v>13</v>
      </c>
      <c r="S84" t="s">
        <v>14</v>
      </c>
      <c r="T84" t="s">
        <v>15</v>
      </c>
      <c r="U84" t="s">
        <v>16</v>
      </c>
      <c r="V84" t="s">
        <v>17</v>
      </c>
      <c r="W84" t="s">
        <v>2</v>
      </c>
      <c r="X84">
        <v>152.04615999999999</v>
      </c>
      <c r="Y84" t="s">
        <v>54</v>
      </c>
      <c r="Z84" t="s">
        <v>16</v>
      </c>
      <c r="AA84" t="s">
        <v>18</v>
      </c>
      <c r="AB84" t="s">
        <v>2</v>
      </c>
      <c r="AC84">
        <v>-73538.166800000006</v>
      </c>
      <c r="AD84" t="s">
        <v>54</v>
      </c>
    </row>
    <row r="85" spans="1:30">
      <c r="A85" t="s">
        <v>0</v>
      </c>
      <c r="B85" t="s">
        <v>1</v>
      </c>
      <c r="C85" t="s">
        <v>2</v>
      </c>
      <c r="D85">
        <v>90772.472800000003</v>
      </c>
      <c r="E85">
        <v>279.67023999999998</v>
      </c>
      <c r="F85">
        <v>-46819.193299999999</v>
      </c>
      <c r="G85">
        <f>D85+E85*6.8</f>
        <v>92674.230431999997</v>
      </c>
      <c r="H85" t="s">
        <v>52</v>
      </c>
      <c r="I85" t="s">
        <v>4</v>
      </c>
      <c r="J85" t="s">
        <v>5</v>
      </c>
      <c r="K85" t="s">
        <v>6</v>
      </c>
      <c r="L85" t="s">
        <v>7</v>
      </c>
      <c r="M85" t="s">
        <v>8</v>
      </c>
      <c r="N85" t="s">
        <v>45</v>
      </c>
      <c r="O85" t="s">
        <v>28</v>
      </c>
      <c r="P85" t="s">
        <v>22</v>
      </c>
      <c r="Q85" t="s">
        <v>12</v>
      </c>
      <c r="R85" t="s">
        <v>13</v>
      </c>
      <c r="S85" t="s">
        <v>14</v>
      </c>
      <c r="T85" t="s">
        <v>15</v>
      </c>
      <c r="U85" t="s">
        <v>16</v>
      </c>
      <c r="V85" t="s">
        <v>17</v>
      </c>
      <c r="W85" t="s">
        <v>2</v>
      </c>
      <c r="X85">
        <v>279.67023999999998</v>
      </c>
      <c r="Y85" t="s">
        <v>52</v>
      </c>
      <c r="Z85" t="s">
        <v>16</v>
      </c>
      <c r="AA85" t="s">
        <v>18</v>
      </c>
      <c r="AB85" t="s">
        <v>2</v>
      </c>
      <c r="AC85">
        <v>-46819.193299999999</v>
      </c>
      <c r="AD85" t="s">
        <v>52</v>
      </c>
    </row>
    <row r="86" spans="1:30">
      <c r="A86" t="s">
        <v>0</v>
      </c>
      <c r="B86" t="s">
        <v>1</v>
      </c>
      <c r="C86" t="s">
        <v>2</v>
      </c>
      <c r="D86">
        <v>133431.5448</v>
      </c>
      <c r="E86">
        <v>-6003.0571200000004</v>
      </c>
      <c r="F86">
        <v>-36036.93245</v>
      </c>
      <c r="G86">
        <f>D86+E86*6.8</f>
        <v>92610.756384000008</v>
      </c>
      <c r="H86" t="s">
        <v>67</v>
      </c>
      <c r="I86" t="s">
        <v>4</v>
      </c>
      <c r="J86" t="s">
        <v>5</v>
      </c>
      <c r="K86" t="s">
        <v>6</v>
      </c>
      <c r="L86" t="s">
        <v>7</v>
      </c>
      <c r="M86" t="s">
        <v>56</v>
      </c>
      <c r="N86" t="s">
        <v>34</v>
      </c>
      <c r="O86" t="s">
        <v>10</v>
      </c>
      <c r="P86" t="s">
        <v>22</v>
      </c>
      <c r="Q86" t="s">
        <v>12</v>
      </c>
      <c r="R86" t="s">
        <v>13</v>
      </c>
      <c r="S86" t="s">
        <v>14</v>
      </c>
      <c r="T86" t="s">
        <v>15</v>
      </c>
      <c r="U86" t="s">
        <v>16</v>
      </c>
      <c r="V86" t="s">
        <v>17</v>
      </c>
      <c r="W86" t="s">
        <v>2</v>
      </c>
      <c r="X86">
        <v>-6003.0571200000004</v>
      </c>
      <c r="Y86" t="s">
        <v>67</v>
      </c>
      <c r="Z86" t="s">
        <v>16</v>
      </c>
      <c r="AA86" t="s">
        <v>18</v>
      </c>
      <c r="AB86" t="s">
        <v>2</v>
      </c>
      <c r="AC86">
        <v>-36036.93245</v>
      </c>
      <c r="AD86" t="s">
        <v>67</v>
      </c>
    </row>
    <row r="87" spans="1:30">
      <c r="A87" t="s">
        <v>0</v>
      </c>
      <c r="B87" t="s">
        <v>1</v>
      </c>
      <c r="C87" t="s">
        <v>2</v>
      </c>
      <c r="D87">
        <v>141840.7096</v>
      </c>
      <c r="E87">
        <v>-7255.8111200000003</v>
      </c>
      <c r="F87">
        <v>-42490.293149999998</v>
      </c>
      <c r="G87">
        <f>D87+E87*6.8</f>
        <v>92501.193983999998</v>
      </c>
      <c r="H87" t="s">
        <v>75</v>
      </c>
      <c r="I87" t="s">
        <v>4</v>
      </c>
      <c r="J87" t="s">
        <v>5</v>
      </c>
      <c r="K87" t="s">
        <v>6</v>
      </c>
      <c r="L87" t="s">
        <v>7</v>
      </c>
      <c r="M87" t="s">
        <v>56</v>
      </c>
      <c r="N87" t="s">
        <v>45</v>
      </c>
      <c r="O87" t="s">
        <v>10</v>
      </c>
      <c r="P87" t="s">
        <v>22</v>
      </c>
      <c r="Q87" t="s">
        <v>12</v>
      </c>
      <c r="R87" t="s">
        <v>13</v>
      </c>
      <c r="S87" t="s">
        <v>14</v>
      </c>
      <c r="T87" t="s">
        <v>15</v>
      </c>
      <c r="U87" t="s">
        <v>16</v>
      </c>
      <c r="V87" t="s">
        <v>17</v>
      </c>
      <c r="W87" t="s">
        <v>2</v>
      </c>
      <c r="X87">
        <v>-7255.8111200000003</v>
      </c>
      <c r="Y87" t="s">
        <v>75</v>
      </c>
      <c r="Z87" t="s">
        <v>16</v>
      </c>
      <c r="AA87" t="s">
        <v>18</v>
      </c>
      <c r="AB87" t="s">
        <v>2</v>
      </c>
      <c r="AC87">
        <v>-42490.293149999998</v>
      </c>
      <c r="AD87" t="s">
        <v>75</v>
      </c>
    </row>
    <row r="88" spans="1:30">
      <c r="A88" t="s">
        <v>0</v>
      </c>
      <c r="B88" t="s">
        <v>1</v>
      </c>
      <c r="C88" t="s">
        <v>2</v>
      </c>
      <c r="D88">
        <v>101147.78079999999</v>
      </c>
      <c r="E88">
        <v>-1424.24712</v>
      </c>
      <c r="F88">
        <v>-36568.016250000001</v>
      </c>
      <c r="G88">
        <f>D88+E88*6.8</f>
        <v>91462.900383999993</v>
      </c>
      <c r="H88" t="s">
        <v>41</v>
      </c>
      <c r="I88" t="s">
        <v>4</v>
      </c>
      <c r="J88" t="s">
        <v>5</v>
      </c>
      <c r="K88" t="s">
        <v>6</v>
      </c>
      <c r="L88" t="s">
        <v>7</v>
      </c>
      <c r="M88" t="s">
        <v>8</v>
      </c>
      <c r="N88" t="s">
        <v>34</v>
      </c>
      <c r="O88" t="s">
        <v>28</v>
      </c>
      <c r="P88" t="s">
        <v>22</v>
      </c>
      <c r="Q88" t="s">
        <v>12</v>
      </c>
      <c r="R88" t="s">
        <v>13</v>
      </c>
      <c r="S88" t="s">
        <v>14</v>
      </c>
      <c r="T88" t="s">
        <v>15</v>
      </c>
      <c r="U88" t="s">
        <v>16</v>
      </c>
      <c r="V88" t="s">
        <v>17</v>
      </c>
      <c r="W88" t="s">
        <v>2</v>
      </c>
      <c r="X88">
        <v>-1424.24712</v>
      </c>
      <c r="Y88" t="s">
        <v>41</v>
      </c>
      <c r="Z88" t="s">
        <v>16</v>
      </c>
      <c r="AA88" t="s">
        <v>18</v>
      </c>
      <c r="AB88" t="s">
        <v>2</v>
      </c>
      <c r="AC88">
        <v>-36568.016250000001</v>
      </c>
      <c r="AD88" t="s">
        <v>41</v>
      </c>
    </row>
    <row r="89" spans="1:30">
      <c r="A89" t="s">
        <v>0</v>
      </c>
      <c r="B89" t="s">
        <v>1</v>
      </c>
      <c r="C89" t="s">
        <v>2</v>
      </c>
      <c r="D89">
        <v>78036.8416</v>
      </c>
      <c r="E89">
        <v>1657.5956000000001</v>
      </c>
      <c r="F89">
        <v>-81878.379650000003</v>
      </c>
      <c r="G89">
        <f>D89+E89*6.8</f>
        <v>89308.491680000006</v>
      </c>
      <c r="H89" t="s">
        <v>21</v>
      </c>
      <c r="I89" t="s">
        <v>4</v>
      </c>
      <c r="J89" t="s">
        <v>5</v>
      </c>
      <c r="K89" t="s">
        <v>6</v>
      </c>
      <c r="L89" t="s">
        <v>7</v>
      </c>
      <c r="M89" t="s">
        <v>8</v>
      </c>
      <c r="N89" t="s">
        <v>9</v>
      </c>
      <c r="O89" t="s">
        <v>10</v>
      </c>
      <c r="P89" t="s">
        <v>22</v>
      </c>
      <c r="Q89" t="s">
        <v>12</v>
      </c>
      <c r="R89" t="s">
        <v>13</v>
      </c>
      <c r="S89" t="s">
        <v>14</v>
      </c>
      <c r="T89" t="s">
        <v>15</v>
      </c>
      <c r="U89" t="s">
        <v>16</v>
      </c>
      <c r="V89" t="s">
        <v>17</v>
      </c>
      <c r="W89" t="s">
        <v>2</v>
      </c>
      <c r="X89">
        <v>1657.5956000000001</v>
      </c>
      <c r="Y89" t="s">
        <v>21</v>
      </c>
      <c r="Z89" t="s">
        <v>16</v>
      </c>
      <c r="AA89" t="s">
        <v>18</v>
      </c>
      <c r="AB89" t="s">
        <v>2</v>
      </c>
      <c r="AC89">
        <v>-81878.379650000003</v>
      </c>
      <c r="AD89" t="s">
        <v>21</v>
      </c>
    </row>
    <row r="90" spans="1:30">
      <c r="A90" t="s">
        <v>0</v>
      </c>
      <c r="B90" t="s">
        <v>1</v>
      </c>
      <c r="C90" t="s">
        <v>2</v>
      </c>
      <c r="D90">
        <v>86018.3128</v>
      </c>
      <c r="E90">
        <v>17.570080000000001</v>
      </c>
      <c r="F90">
        <v>-27633.414400000001</v>
      </c>
      <c r="G90">
        <f>D90+E90*6.8</f>
        <v>86137.789344000004</v>
      </c>
      <c r="H90" t="s">
        <v>30</v>
      </c>
      <c r="I90" t="s">
        <v>4</v>
      </c>
      <c r="J90" t="s">
        <v>5</v>
      </c>
      <c r="K90" t="s">
        <v>6</v>
      </c>
      <c r="L90" t="s">
        <v>7</v>
      </c>
      <c r="M90" t="s">
        <v>8</v>
      </c>
      <c r="N90" t="s">
        <v>9</v>
      </c>
      <c r="O90" t="s">
        <v>28</v>
      </c>
      <c r="P90" t="s">
        <v>22</v>
      </c>
      <c r="Q90" t="s">
        <v>12</v>
      </c>
      <c r="R90" t="s">
        <v>13</v>
      </c>
      <c r="S90" t="s">
        <v>14</v>
      </c>
      <c r="T90" t="s">
        <v>15</v>
      </c>
      <c r="U90" t="s">
        <v>16</v>
      </c>
      <c r="V90" t="s">
        <v>17</v>
      </c>
      <c r="W90" t="s">
        <v>2</v>
      </c>
      <c r="X90">
        <v>17.570080000000001</v>
      </c>
      <c r="Y90" t="s">
        <v>30</v>
      </c>
      <c r="Z90" t="s">
        <v>16</v>
      </c>
      <c r="AA90" t="s">
        <v>18</v>
      </c>
      <c r="AB90" t="s">
        <v>2</v>
      </c>
      <c r="AC90">
        <v>-27633.414400000001</v>
      </c>
      <c r="AD90" t="s">
        <v>30</v>
      </c>
    </row>
  </sheetData>
  <autoFilter ref="A1:AD90">
    <sortState ref="A2:AD90">
      <sortCondition descending="1" ref="G1:G90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2019-10-03 16_04_47_084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Windows User</cp:lastModifiedBy>
  <dcterms:created xsi:type="dcterms:W3CDTF">2019-10-03T08:49:40Z</dcterms:created>
  <dcterms:modified xsi:type="dcterms:W3CDTF">2019-10-03T08:51:03Z</dcterms:modified>
</cp:coreProperties>
</file>