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Source\Repos\GameTools\GameTools\Documents\AmiiboTools\"/>
    </mc:Choice>
  </mc:AlternateContent>
  <xr:revisionPtr revIDLastSave="0" documentId="13_ncr:1_{BCC45F3E-E78E-4F01-9A52-7A3141762336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1" hidden="1">'01-03'!$A$1:$B$140</definedName>
    <definedName name="_xlnm._FilterDatabase" localSheetId="3" hidden="1">'01-04'!$A$1:$D$576</definedName>
    <definedName name="_xlnm._FilterDatabase" localSheetId="5" hidden="1">'09-12'!$A$1:$C$748</definedName>
    <definedName name="_xlnm._FilterDatabase" localSheetId="2" hidden="1">ALL!$A$1:$M$740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6" l="1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8" i="22"/>
  <c r="B569" i="22"/>
  <c r="B570" i="22"/>
  <c r="D570" i="22" s="1"/>
  <c r="B571" i="22"/>
  <c r="B575" i="22"/>
  <c r="B576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66" i="22" l="1"/>
  <c r="D566" i="22" s="1"/>
  <c r="B574" i="22"/>
  <c r="D574" i="22" s="1"/>
  <c r="D571" i="22"/>
  <c r="B573" i="22"/>
  <c r="D573" i="22" s="1"/>
  <c r="B567" i="22"/>
  <c r="D567" i="22" s="1"/>
  <c r="B572" i="22"/>
  <c r="D572" i="22" s="1"/>
  <c r="D576" i="22"/>
  <c r="D569" i="22"/>
  <c r="D575" i="22"/>
  <c r="D568" i="22"/>
  <c r="D561" i="22"/>
  <c r="D562" i="22"/>
  <c r="D563" i="22"/>
  <c r="D564" i="22"/>
  <c r="D565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60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557" i="22" l="1"/>
  <c r="D558" i="22"/>
  <c r="D559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9" i="25" l="1"/>
  <c r="C730" i="25"/>
  <c r="C731" i="25"/>
  <c r="C732" i="25"/>
  <c r="C734" i="25"/>
  <c r="C733" i="25"/>
  <c r="C735" i="25"/>
  <c r="C726" i="25"/>
  <c r="C727" i="25"/>
  <c r="C728" i="25"/>
  <c r="C723" i="25"/>
  <c r="C725" i="25"/>
  <c r="C724" i="25"/>
  <c r="C721" i="25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<sst xmlns="http://schemas.openxmlformats.org/spreadsheetml/2006/main" count="11398" uniqueCount="4681">
  <si>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</si>
  <si>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</si>
  <si>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</si>
  <si>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</si>
  <si>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</si>
  <si>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</si>
  <si>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</si>
  <si>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</si>
  <si>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</si>
  <si>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</si>
  <si>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</si>
  <si>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</si>
  <si>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</si>
  <si>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</si>
  <si>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</si>
  <si>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</si>
  <si>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</si>
  <si>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</si>
  <si>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</si>
  <si>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</si>
  <si>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</si>
  <si>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</si>
  <si>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</si>
  <si>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</si>
  <si>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</si>
  <si>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</si>
  <si>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</si>
  <si>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</si>
  <si>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</si>
  <si>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</si>
  <si>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</si>
  <si>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</si>
  <si>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</si>
  <si>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</si>
  <si>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</si>
  <si>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</si>
  <si>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</si>
  <si>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</si>
  <si>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</si>
  <si>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</si>
  <si>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</si>
  <si>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</si>
  <si>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</si>
  <si>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</si>
  <si>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</si>
  <si>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</si>
  <si>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</si>
  <si>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</si>
  <si>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</si>
  <si>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</si>
  <si>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</si>
  <si>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</si>
  <si>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</si>
  <si>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</si>
  <si>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</si>
  <si>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</si>
  <si>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</si>
  <si>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</si>
  <si>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</si>
  <si>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</si>
  <si>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</si>
  <si>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</si>
  <si>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</si>
  <si>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</si>
  <si>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</si>
  <si>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</si>
  <si>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</si>
  <si>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</si>
  <si>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</si>
  <si>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</si>
  <si>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</si>
  <si>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</si>
  <si>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</si>
  <si>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</si>
  <si>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</si>
  <si>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</si>
  <si>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</si>
  <si>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</si>
  <si>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</si>
  <si>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</si>
  <si>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</si>
  <si>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</si>
  <si>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</si>
  <si>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</si>
  <si>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</si>
  <si>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</si>
  <si>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</si>
  <si>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</si>
  <si>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</si>
  <si>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</si>
  <si>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</si>
  <si>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</si>
  <si>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</si>
  <si>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</si>
  <si>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</si>
  <si>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</si>
  <si>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</si>
  <si>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</si>
  <si>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</si>
  <si>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</si>
  <si>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</si>
  <si>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</si>
  <si>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</si>
  <si>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</si>
  <si>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</si>
  <si>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</si>
  <si>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</si>
  <si>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</si>
  <si>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</si>
  <si>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</si>
  <si>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</si>
  <si>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</si>
  <si>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</si>
  <si>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</si>
  <si>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</si>
  <si>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</si>
  <si>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</si>
  <si>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</si>
  <si>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</si>
  <si>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</si>
  <si>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</si>
  <si>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</si>
  <si>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</si>
  <si>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</si>
  <si>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</si>
  <si>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</si>
  <si>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</si>
  <si>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</si>
  <si>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</si>
  <si>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</si>
  <si>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</si>
  <si>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</si>
  <si>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</si>
  <si>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</si>
  <si>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</si>
  <si>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</si>
  <si>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</si>
  <si>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</si>
  <si>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</si>
  <si>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</si>
  <si>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</si>
  <si>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</si>
  <si>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</si>
  <si>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</si>
  <si>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</si>
  <si>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</si>
  <si>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</si>
  <si>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</si>
  <si>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</si>
  <si>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</si>
  <si>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</si>
  <si>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</si>
  <si>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</si>
  <si>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</si>
  <si>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</si>
  <si>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</si>
  <si>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</si>
  <si>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</si>
  <si>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</si>
  <si>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</si>
  <si>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</si>
  <si>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</si>
  <si>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</si>
  <si>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</si>
  <si>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</si>
  <si>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</si>
  <si>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</si>
  <si>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</si>
  <si>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</si>
  <si>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</si>
  <si>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</si>
  <si>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</si>
  <si>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</si>
  <si>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</si>
  <si>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</si>
  <si>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</si>
  <si>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</si>
  <si>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</si>
  <si>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</si>
  <si>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</si>
  <si>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</si>
  <si>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</si>
  <si>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</si>
  <si>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</si>
  <si>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</si>
  <si>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</si>
  <si>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</si>
  <si>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</si>
  <si>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</si>
  <si>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</si>
  <si>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</si>
  <si>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</si>
  <si>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</si>
  <si>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</si>
  <si>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</si>
  <si>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</si>
  <si>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</si>
  <si>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</si>
  <si>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</si>
  <si>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</si>
  <si>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</si>
  <si>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</si>
  <si>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</si>
  <si>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</si>
  <si>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</si>
  <si>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</si>
  <si>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</si>
  <si>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</si>
  <si>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</si>
  <si>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</si>
  <si>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</si>
  <si>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</si>
  <si>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</si>
  <si>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</si>
  <si>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</si>
  <si>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</si>
  <si>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</si>
  <si>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</si>
  <si>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</si>
  <si>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</si>
  <si>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</si>
  <si>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</si>
  <si>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</si>
  <si>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</si>
  <si>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</si>
  <si>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</si>
  <si>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</si>
  <si>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</si>
  <si>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</si>
  <si>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</si>
  <si>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</si>
  <si>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</si>
  <si>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</si>
  <si>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</si>
  <si>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</si>
  <si>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</si>
  <si>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</si>
  <si>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</si>
  <si>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</si>
  <si>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</si>
  <si>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</si>
  <si>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</si>
  <si>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</si>
  <si>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</si>
  <si>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</si>
  <si>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</si>
  <si>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</si>
  <si>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</si>
  <si>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</si>
  <si>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</si>
  <si>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</si>
  <si>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</si>
  <si>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</si>
  <si>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</si>
  <si>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</si>
  <si>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</si>
  <si>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</si>
  <si>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</si>
  <si>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</si>
  <si>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</si>
  <si>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</si>
  <si>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</si>
  <si>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</si>
  <si>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</si>
  <si>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</si>
  <si>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</si>
  <si>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</si>
  <si>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</si>
  <si>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</si>
  <si>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</si>
  <si>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</si>
  <si>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</si>
  <si>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</si>
  <si>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</si>
  <si>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</si>
  <si>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</si>
  <si>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</si>
  <si>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</si>
  <si>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</si>
  <si>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</si>
  <si>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</si>
  <si>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</si>
  <si>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</si>
  <si>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</si>
  <si>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</si>
  <si>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</si>
  <si>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</si>
  <si>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</si>
  <si>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</si>
  <si>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</si>
  <si>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</si>
  <si>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</si>
  <si>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</si>
  <si>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</si>
  <si>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</si>
  <si>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</si>
  <si>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</si>
  <si>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</si>
  <si>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</si>
  <si>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</si>
  <si>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</si>
  <si>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</si>
  <si>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</si>
  <si>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</si>
  <si>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</si>
  <si>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</si>
  <si>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</si>
  <si>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</si>
  <si>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</si>
  <si>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</si>
  <si>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</si>
  <si>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</si>
  <si>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</si>
  <si>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</si>
  <si>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</si>
  <si>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</si>
  <si>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</si>
  <si>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</si>
  <si>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</si>
  <si>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</si>
  <si>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</si>
  <si>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</si>
  <si>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</si>
  <si>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</si>
  <si>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</si>
  <si>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</si>
  <si>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</si>
  <si>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</si>
  <si>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</si>
  <si>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</si>
  <si>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</si>
  <si>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</si>
  <si>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</si>
  <si>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</si>
  <si>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</si>
  <si>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</si>
  <si>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</si>
  <si>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</si>
  <si>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</si>
  <si>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</si>
  <si>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</si>
  <si>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</si>
  <si>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</si>
  <si>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</si>
  <si>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</si>
  <si>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</si>
  <si>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</si>
  <si>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</si>
  <si>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</si>
  <si>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</si>
  <si>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</si>
  <si>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</si>
  <si>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</si>
  <si>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</si>
  <si>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</si>
  <si>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</si>
  <si>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</si>
  <si>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</si>
  <si>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</si>
  <si>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</si>
  <si>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</si>
  <si>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</si>
  <si>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</si>
  <si>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</si>
  <si>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</si>
  <si>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</si>
  <si>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</si>
  <si>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</si>
  <si>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</si>
  <si>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</si>
  <si>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</si>
  <si>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</si>
  <si>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</si>
  <si>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</si>
  <si>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</si>
  <si>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</si>
  <si>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</si>
  <si>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</si>
  <si>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</si>
  <si>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</si>
  <si>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</si>
  <si>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</si>
  <si>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</si>
  <si>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</si>
  <si>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</si>
  <si>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</si>
  <si>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</si>
  <si>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</si>
  <si>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</si>
  <si>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</si>
  <si>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</si>
  <si>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</si>
  <si>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</si>
  <si>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</si>
  <si>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</si>
  <si>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</si>
  <si>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</si>
  <si>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</si>
  <si>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</si>
  <si>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</si>
  <si>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</si>
  <si>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</si>
  <si>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</si>
  <si>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</si>
  <si>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</si>
  <si>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</si>
  <si>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</si>
  <si>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</si>
  <si>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</si>
  <si>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</si>
  <si>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</si>
  <si>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</si>
  <si>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</si>
  <si>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</si>
  <si>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</si>
  <si>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</si>
  <si>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</si>
  <si>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</si>
  <si>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</si>
  <si>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</si>
  <si>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</si>
  <si>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</si>
  <si>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</si>
  <si>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</si>
  <si>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</si>
  <si>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</si>
  <si>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</si>
  <si>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</si>
  <si>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</si>
  <si>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</si>
  <si>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</si>
  <si>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</si>
  <si>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</si>
  <si>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</si>
  <si>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</si>
  <si>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</si>
  <si>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</si>
  <si>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</si>
  <si>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</si>
  <si>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</si>
  <si>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</si>
  <si>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</si>
  <si>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</si>
  <si>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</si>
  <si>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</si>
  <si>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</si>
  <si>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</si>
  <si>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</si>
  <si>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</si>
  <si>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</si>
  <si>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</si>
  <si>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</si>
  <si>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</si>
  <si>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</si>
  <si>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</si>
  <si>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</si>
  <si>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</si>
  <si>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</si>
  <si>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</si>
  <si>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</si>
  <si>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</si>
  <si>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</si>
  <si>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</si>
  <si>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</si>
  <si>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</si>
  <si>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</si>
  <si>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</si>
  <si>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</si>
  <si>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</si>
  <si>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</si>
  <si>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</si>
  <si>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</si>
  <si>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</si>
  <si>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</si>
  <si>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</si>
  <si>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</si>
  <si>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</si>
  <si>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</si>
  <si>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</si>
  <si>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</si>
  <si>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</si>
  <si>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</si>
  <si>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</si>
  <si>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</si>
  <si>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</si>
  <si>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</si>
  <si>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</si>
  <si>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</si>
  <si>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</si>
  <si>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</si>
  <si>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</si>
  <si>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</si>
  <si>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</si>
  <si>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</si>
  <si>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</si>
  <si>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</si>
  <si>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</si>
  <si>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</si>
  <si>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</si>
  <si>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</si>
  <si>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</si>
  <si>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</si>
  <si>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</si>
  <si>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</si>
  <si>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</si>
  <si>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</si>
  <si>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</si>
  <si>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</si>
  <si>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</si>
  <si>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</si>
  <si>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</si>
  <si>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</si>
  <si>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</si>
  <si>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</si>
  <si>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</si>
  <si>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</si>
  <si>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</si>
  <si>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</si>
  <si>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</si>
  <si>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</si>
  <si>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</si>
  <si>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</si>
  <si>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</si>
  <si>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</si>
  <si>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</si>
  <si>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</si>
  <si>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</si>
  <si>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</si>
  <si>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</si>
  <si>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</si>
  <si>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</si>
  <si>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</si>
  <si>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</si>
  <si>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</si>
  <si>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</si>
  <si>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</si>
  <si>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</si>
  <si>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</si>
  <si>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</si>
  <si>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</si>
  <si>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</si>
  <si>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</si>
  <si>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</si>
  <si>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</si>
  <si>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</si>
  <si>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</si>
  <si>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</si>
  <si>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</si>
  <si>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</si>
  <si>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</si>
  <si>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</si>
  <si>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</si>
  <si>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</si>
  <si>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</si>
  <si>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</si>
  <si>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</si>
  <si>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</si>
  <si>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</si>
  <si>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</si>
  <si>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</si>
  <si>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</si>
  <si>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</si>
  <si>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</si>
  <si>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</si>
  <si>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</si>
  <si>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</si>
  <si>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</si>
  <si>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</si>
  <si>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</si>
  <si>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</si>
  <si>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</si>
  <si>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</si>
  <si>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</si>
  <si>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</si>
  <si>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</si>
  <si>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</si>
  <si>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</si>
  <si>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</si>
  <si>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</si>
  <si>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</si>
  <si>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</si>
  <si>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</si>
  <si>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</si>
  <si>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</si>
  <si>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</si>
  <si>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</si>
  <si>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</si>
  <si>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</si>
  <si>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</si>
  <si>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</si>
  <si>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</si>
  <si>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</si>
  <si>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</si>
  <si>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</si>
  <si>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</si>
  <si>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</si>
  <si>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</si>
  <si>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</si>
  <si>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</si>
  <si>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</si>
  <si>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</si>
  <si>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</si>
  <si>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</si>
  <si>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</si>
  <si>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</si>
  <si>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</si>
  <si>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</si>
  <si>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</si>
  <si>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</si>
  <si>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</si>
  <si>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</si>
  <si>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</si>
  <si>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</si>
  <si>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</si>
  <si>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</si>
  <si>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</si>
  <si>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</si>
  <si>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</si>
  <si>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</si>
  <si>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</si>
  <si>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</si>
  <si>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</si>
  <si>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</si>
  <si>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</si>
  <si>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</si>
  <si>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</si>
  <si>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</si>
  <si>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</si>
  <si>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</si>
  <si>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</si>
  <si>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</si>
  <si>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</si>
  <si>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</si>
  <si>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</si>
  <si>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</si>
  <si>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</si>
  <si>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</si>
  <si>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</si>
  <si>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</si>
  <si>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</si>
  <si>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</si>
  <si>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</si>
  <si>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</si>
  <si>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</si>
  <si>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</si>
  <si>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</si>
  <si>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</si>
  <si>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</si>
  <si>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</si>
  <si>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</si>
  <si>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</si>
  <si>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</si>
  <si>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</si>
  <si>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</si>
  <si>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</si>
  <si>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</si>
  <si>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</si>
  <si>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</si>
  <si>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</si>
  <si>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</si>
  <si>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</si>
  <si>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</si>
  <si>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</si>
  <si>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</si>
  <si>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</si>
  <si>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</si>
  <si>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</si>
  <si>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</si>
  <si>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</si>
  <si>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</si>
  <si>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</si>
  <si>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</si>
  <si>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</si>
  <si>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</si>
  <si>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</si>
  <si>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</si>
  <si>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</si>
  <si>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</si>
  <si>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</si>
  <si>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</si>
  <si>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</si>
  <si>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</si>
  <si>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</si>
  <si>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</si>
  <si>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</si>
  <si>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</si>
  <si>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</si>
  <si>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</si>
  <si>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</si>
  <si>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</si>
  <si>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</si>
  <si>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</si>
  <si>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</si>
  <si>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</si>
  <si>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</si>
  <si>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</si>
  <si>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</si>
  <si>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</si>
  <si>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</si>
  <si>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</si>
  <si>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</si>
  <si>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</si>
  <si>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</si>
  <si>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</si>
  <si>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</si>
  <si>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</si>
  <si>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</si>
  <si>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</si>
  <si>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</si>
  <si>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</si>
  <si>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</si>
  <si>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</si>
  <si>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</si>
  <si>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</si>
  <si>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</si>
  <si>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</si>
  <si>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</si>
  <si>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</si>
  <si>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</si>
  <si>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</si>
  <si>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</si>
  <si>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</si>
  <si>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</si>
  <si>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</si>
  <si>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</si>
  <si>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</si>
  <si>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</si>
  <si>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</si>
  <si>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</si>
  <si>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</si>
  <si>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</si>
  <si>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</si>
  <si>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</si>
  <si>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</si>
  <si>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</si>
  <si>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</si>
  <si>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</si>
  <si>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</si>
  <si>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</si>
  <si>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</si>
  <si>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</si>
  <si>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</si>
  <si>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</si>
  <si>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</si>
  <si>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</si>
  <si>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</si>
  <si>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</si>
  <si>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</si>
  <si>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</si>
  <si>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</si>
  <si>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</si>
  <si>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</si>
  <si>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</si>
  <si>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</si>
  <si>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</si>
  <si>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</si>
  <si>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</si>
  <si>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</si>
  <si>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</si>
  <si>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</si>
  <si>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</si>
  <si>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</si>
  <si>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</si>
  <si>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</si>
  <si>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</si>
  <si>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</si>
  <si>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</si>
  <si>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</si>
  <si>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</si>
  <si>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</si>
  <si>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</si>
  <si>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</si>
  <si>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</si>
  <si>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</si>
  <si>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</si>
  <si>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</si>
  <si>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</si>
  <si>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</si>
  <si>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</si>
  <si>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</si>
  <si>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</si>
  <si>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</si>
  <si>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</si>
  <si>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</si>
  <si>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</si>
  <si>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</si>
  <si>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</si>
  <si>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</si>
  <si>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</si>
  <si>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</si>
  <si>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</si>
  <si>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</si>
  <si>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</si>
  <si>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</si>
  <si>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</si>
  <si>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</si>
  <si>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</si>
  <si>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</si>
  <si>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</si>
  <si>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</si>
  <si>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</si>
  <si>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</si>
  <si>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</si>
  <si>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</si>
  <si>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</si>
  <si>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</si>
  <si>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</si>
  <si>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</si>
  <si>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</si>
  <si>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</si>
  <si>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</si>
  <si>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</si>
  <si>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</si>
  <si>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</si>
  <si>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</si>
  <si>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</si>
  <si>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</si>
  <si>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</si>
  <si>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</si>
  <si>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</si>
  <si>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</si>
  <si>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</si>
  <si>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</si>
  <si>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</si>
  <si>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</si>
  <si>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</si>
  <si>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</si>
  <si>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</si>
  <si>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</si>
  <si>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</si>
  <si>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</si>
  <si>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</si>
  <si>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</si>
  <si>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</si>
  <si>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</si>
  <si>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</si>
  <si>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</si>
  <si>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</si>
  <si>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</si>
  <si>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</si>
  <si>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</si>
  <si>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</si>
  <si>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</si>
  <si>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</si>
  <si>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</si>
  <si>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</si>
  <si>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</si>
  <si>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</si>
  <si>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</si>
  <si>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</si>
  <si>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</si>
  <si>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</si>
  <si>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</si>
  <si>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</si>
  <si>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</si>
  <si>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</si>
  <si>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</si>
  <si>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</si>
  <si>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</si>
  <si>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</si>
  <si>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</si>
  <si>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</si>
  <si>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</si>
  <si>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</si>
  <si>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</si>
  <si>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</si>
  <si>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</si>
  <si>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</si>
  <si>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</si>
  <si>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</si>
  <si>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</si>
  <si>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</si>
  <si>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</si>
  <si>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</si>
  <si>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</si>
  <si>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</si>
  <si>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</si>
  <si>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</si>
  <si>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</si>
  <si>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</si>
  <si>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</si>
  <si>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</si>
  <si>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</si>
  <si>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</si>
  <si>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</si>
  <si>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</si>
  <si>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</si>
  <si>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</si>
  <si>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</si>
  <si>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</si>
  <si>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</si>
  <si>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</si>
  <si>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</si>
  <si>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</si>
  <si>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</si>
  <si>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</si>
  <si>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</si>
  <si>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</si>
  <si>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</si>
  <si>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</si>
  <si>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</si>
  <si>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</si>
  <si>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</si>
  <si>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</si>
  <si>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</si>
  <si>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</si>
  <si>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</si>
  <si>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</si>
  <si>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</si>
  <si>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</si>
  <si>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</si>
  <si>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</si>
  <si>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</si>
  <si>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</si>
  <si>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</si>
  <si>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</si>
  <si>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</si>
  <si>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</si>
  <si>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</si>
  <si>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</si>
  <si>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</si>
  <si>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</si>
  <si>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</si>
  <si>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</si>
  <si>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</si>
  <si>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</si>
  <si>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</si>
  <si>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</si>
  <si>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</si>
  <si>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</si>
  <si>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</si>
  <si>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</si>
  <si>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</si>
  <si>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</si>
  <si>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</si>
  <si>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</si>
  <si>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</si>
  <si>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</si>
  <si>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</si>
  <si>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</si>
  <si>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</si>
  <si>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</si>
  <si>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</si>
  <si>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</si>
  <si>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</si>
  <si>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</si>
  <si>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</si>
  <si>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</si>
  <si>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</si>
  <si>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</si>
  <si>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</si>
  <si>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</si>
  <si>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</si>
  <si>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</si>
  <si>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</si>
  <si>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</si>
  <si>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</si>
  <si>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</si>
  <si>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</si>
  <si>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</si>
  <si>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</si>
  <si>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</si>
  <si>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</si>
  <si>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</si>
  <si>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</si>
  <si>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</si>
  <si>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</si>
  <si>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</si>
  <si>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</si>
  <si>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</si>
  <si>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</si>
  <si>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</si>
  <si>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</si>
  <si>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</si>
  <si>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</si>
  <si>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</si>
  <si>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</si>
  <si>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</si>
  <si>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</si>
  <si>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</si>
  <si>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</si>
  <si>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</si>
  <si>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</si>
  <si>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</si>
  <si>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</si>
  <si>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</si>
  <si>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</si>
  <si>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</si>
  <si>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</si>
  <si>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</si>
  <si>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</si>
  <si>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</si>
  <si>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</si>
  <si>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</si>
  <si>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</si>
  <si>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</si>
  <si>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</si>
  <si>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</si>
  <si>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</si>
  <si>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</si>
  <si>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</si>
  <si>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</si>
  <si>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</si>
  <si>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</si>
  <si>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</si>
  <si>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</si>
  <si>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</si>
  <si>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</si>
  <si>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</si>
  <si>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</si>
  <si>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</si>
  <si>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</si>
  <si>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</si>
  <si>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</si>
  <si>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</si>
  <si>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</si>
  <si>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</si>
  <si>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</si>
  <si>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</si>
  <si>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</si>
  <si>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</si>
  <si>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</si>
  <si>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</si>
  <si>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</si>
  <si>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</si>
  <si>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</si>
  <si>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</si>
  <si>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</si>
  <si>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</si>
  <si>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</si>
  <si>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</si>
  <si>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</si>
  <si>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</si>
  <si>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</si>
  <si>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</si>
  <si>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</si>
  <si>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</si>
  <si>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</si>
  <si>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</si>
  <si>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</si>
  <si>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</si>
  <si>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</si>
  <si>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</si>
  <si>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</si>
  <si>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</si>
  <si>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</si>
  <si>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</si>
  <si>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</si>
  <si>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</si>
  <si>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</si>
  <si>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</si>
  <si>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</si>
  <si>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</si>
  <si>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</si>
  <si>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</si>
  <si>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</si>
  <si>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</si>
  <si>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</si>
  <si>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</si>
  <si>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</si>
  <si>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</si>
  <si>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</si>
  <si>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</si>
  <si>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</si>
  <si>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</si>
  <si>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</si>
  <si>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</si>
  <si>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</si>
  <si>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</si>
  <si>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</si>
  <si>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</si>
  <si>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</si>
  <si>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</si>
  <si>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</si>
  <si>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</si>
  <si>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</si>
  <si>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</si>
  <si>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</si>
  <si>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</si>
  <si>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</si>
  <si>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</si>
  <si>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</si>
  <si>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</si>
  <si>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</si>
  <si>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</si>
  <si>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</si>
  <si>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</si>
  <si>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</si>
  <si>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</si>
  <si>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</si>
  <si>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</si>
  <si>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</si>
  <si>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</si>
  <si>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</si>
  <si>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</si>
  <si>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</si>
  <si>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</si>
  <si>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</si>
  <si>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</si>
  <si>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</si>
  <si>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</si>
  <si>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</si>
  <si>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</si>
  <si>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</si>
  <si>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</si>
  <si>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</si>
  <si>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</si>
  <si>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</si>
  <si>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</si>
  <si>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</si>
  <si>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</si>
  <si>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</si>
  <si>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</si>
  <si>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</si>
  <si>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</si>
  <si>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</si>
  <si>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</si>
  <si>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</si>
  <si>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</si>
  <si>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</si>
  <si>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</si>
  <si>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</si>
  <si>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</si>
  <si>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</si>
  <si>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</si>
  <si>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</si>
  <si>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</si>
  <si>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</si>
  <si>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</si>
  <si>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</si>
  <si>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</si>
  <si>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</si>
  <si>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</si>
  <si>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</si>
  <si>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</si>
  <si>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</si>
  <si>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</si>
  <si>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</si>
  <si>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</si>
  <si>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</si>
  <si>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</si>
  <si>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</si>
  <si>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</si>
  <si>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</si>
  <si>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</si>
  <si>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</si>
  <si>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</si>
  <si>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</si>
  <si>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</si>
  <si>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</si>
  <si>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</si>
  <si>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</si>
  <si>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</si>
  <si>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</si>
  <si>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</si>
  <si>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</si>
  <si>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</si>
  <si>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</si>
  <si>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</si>
  <si>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</si>
  <si>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</si>
  <si>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</si>
  <si>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</si>
  <si>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</si>
  <si>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</si>
  <si>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</si>
  <si>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</si>
  <si>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</si>
  <si>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</si>
  <si>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</si>
  <si>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</si>
  <si>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</si>
  <si>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</si>
  <si>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</si>
  <si>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</si>
  <si>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</si>
  <si>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</si>
  <si>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</si>
  <si>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</si>
  <si>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</si>
  <si>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</si>
  <si>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</si>
  <si>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</si>
  <si>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</si>
  <si>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</si>
  <si>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</si>
  <si>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</si>
  <si>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</si>
  <si>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</si>
  <si>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</si>
  <si>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</si>
  <si>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</si>
  <si>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</si>
  <si>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</si>
  <si>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</si>
  <si>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</si>
  <si>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</si>
  <si>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</si>
  <si>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</si>
  <si>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</si>
  <si>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</si>
  <si>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</si>
  <si>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</si>
  <si>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</si>
  <si>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</si>
  <si>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</si>
  <si>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</si>
  <si>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</si>
  <si>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</si>
  <si>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</si>
  <si>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</si>
  <si>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</si>
  <si>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</si>
  <si>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</si>
  <si>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</si>
  <si>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</si>
  <si>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</si>
  <si>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</si>
  <si>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</si>
  <si>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</si>
  <si>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</si>
  <si>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</si>
  <si>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</si>
  <si>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</si>
  <si>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</si>
  <si>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</si>
  <si>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</si>
  <si>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</si>
  <si>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</si>
  <si>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</si>
  <si>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</si>
  <si>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</si>
  <si>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</si>
  <si>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</si>
  <si>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</si>
  <si>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</si>
  <si>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</si>
  <si>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</si>
  <si>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</si>
  <si>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</si>
  <si>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</si>
  <si>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</si>
  <si>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</si>
  <si>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</si>
  <si>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</si>
  <si>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</si>
  <si>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</si>
  <si>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</si>
  <si>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</si>
  <si>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</si>
  <si>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</si>
  <si>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</si>
  <si>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</si>
  <si>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</si>
  <si>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</si>
  <si>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</si>
  <si>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</si>
  <si>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</si>
  <si>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</si>
  <si>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</si>
  <si>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</si>
  <si>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</si>
  <si>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</si>
  <si>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</si>
  <si>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</si>
  <si>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</si>
  <si>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</si>
  <si>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</si>
  <si>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</si>
  <si>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</si>
  <si>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</si>
  <si>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</si>
  <si>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</si>
  <si>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</si>
  <si>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</si>
  <si>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</si>
  <si>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</si>
  <si>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</si>
  <si>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</si>
  <si>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</si>
  <si>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</si>
  <si>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</si>
  <si>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</si>
  <si>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</si>
  <si>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</si>
  <si>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</si>
  <si>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</si>
  <si>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</si>
  <si>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</si>
  <si>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</si>
  <si>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</si>
  <si>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</si>
  <si>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</si>
  <si>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</si>
  <si>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</si>
  <si>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</si>
  <si>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</si>
  <si>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</si>
  <si>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</si>
  <si>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</si>
  <si>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</si>
  <si>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</si>
  <si>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</si>
  <si>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</si>
  <si>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</si>
  <si>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</si>
  <si>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</si>
  <si>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</si>
  <si>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</si>
  <si>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</si>
  <si>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</si>
  <si>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</si>
  <si>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</si>
  <si>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</si>
  <si>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</si>
  <si>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</si>
  <si>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</si>
  <si>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</si>
  <si>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</si>
  <si>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</si>
  <si>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</si>
  <si>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</si>
  <si>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</si>
  <si>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</si>
  <si>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</si>
  <si>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</si>
  <si>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</si>
  <si>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</si>
  <si>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</si>
  <si>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</si>
  <si>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</si>
  <si>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</si>
  <si>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</si>
  <si>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</si>
  <si>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</si>
  <si>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</si>
  <si>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</si>
  <si>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</si>
  <si>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</si>
  <si>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</si>
  <si>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</si>
  <si>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</si>
  <si>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</si>
  <si>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</si>
  <si>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</si>
  <si>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</si>
  <si>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</si>
  <si>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</si>
  <si>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</si>
  <si>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</si>
  <si>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</si>
  <si>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</si>
  <si>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</si>
  <si>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</si>
  <si>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</si>
  <si>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</si>
  <si>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</si>
  <si>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</si>
  <si>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</si>
  <si>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</si>
  <si>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</si>
  <si>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</si>
  <si>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</si>
  <si>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</si>
  <si>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</si>
  <si>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</si>
  <si>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</si>
  <si>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</si>
  <si>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</si>
  <si>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</si>
  <si>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</si>
  <si>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</si>
  <si>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</si>
  <si>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</si>
  <si>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</si>
  <si>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</si>
  <si>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</si>
  <si>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</si>
  <si>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</si>
  <si>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</si>
  <si>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</si>
  <si>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</si>
  <si>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</si>
  <si>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</si>
  <si>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</si>
  <si>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</si>
  <si>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</si>
  <si>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</si>
  <si>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</si>
  <si>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</si>
  <si>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</si>
  <si>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</si>
  <si>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</si>
  <si>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</si>
  <si>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</si>
  <si>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</si>
  <si>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</si>
  <si>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</si>
  <si>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</si>
  <si>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</si>
  <si>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</si>
  <si>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</si>
  <si>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</si>
  <si>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</si>
  <si>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</si>
  <si>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</si>
  <si>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</si>
  <si>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</si>
  <si>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</si>
  <si>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</si>
  <si>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</si>
  <si>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</si>
  <si>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</si>
  <si>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</si>
  <si>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</si>
  <si>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</si>
  <si>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</si>
  <si>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</si>
  <si>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</si>
  <si>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</si>
  <si>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</si>
  <si>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</si>
  <si>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</si>
  <si>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</si>
  <si>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</si>
  <si>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</si>
  <si>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</si>
  <si>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</si>
  <si>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</si>
  <si>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</si>
  <si>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</si>
  <si>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</si>
  <si>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</si>
  <si>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</si>
  <si>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</si>
  <si>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</si>
  <si>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</si>
  <si>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</si>
  <si>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</si>
  <si>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</si>
  <si>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</si>
  <si>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</si>
  <si>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</si>
  <si>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</si>
  <si>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</si>
  <si>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</si>
  <si>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</si>
  <si>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</si>
  <si>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</si>
  <si>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</si>
  <si>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</si>
  <si>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</si>
  <si>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</si>
  <si>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</si>
  <si>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</si>
  <si>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</si>
  <si>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</si>
  <si>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</si>
  <si>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</si>
  <si>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</si>
  <si>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</si>
  <si>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</si>
  <si>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</si>
  <si>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</si>
  <si>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</si>
  <si>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</si>
  <si>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</si>
  <si>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</si>
  <si>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</si>
  <si>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</si>
  <si>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</si>
  <si>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</si>
  <si>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</si>
  <si>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</si>
  <si>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</si>
  <si>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</si>
  <si>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</si>
  <si>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</si>
  <si>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</si>
  <si>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</si>
  <si>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</si>
  <si>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</si>
  <si>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</si>
  <si>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</si>
  <si>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</si>
  <si>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</si>
  <si>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</si>
  <si>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</si>
  <si>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</si>
  <si>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</si>
  <si>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</si>
  <si>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</si>
  <si>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</si>
  <si>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</si>
  <si>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</si>
  <si>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</si>
  <si>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</si>
  <si>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</si>
  <si>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</si>
  <si>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</si>
  <si>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</si>
  <si>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</si>
  <si>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</si>
  <si>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</si>
  <si>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</si>
  <si>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</si>
  <si>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</si>
  <si>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</si>
  <si>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</si>
  <si>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</si>
  <si>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</si>
  <si>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</si>
  <si>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</si>
  <si>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</si>
  <si>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</si>
  <si>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</si>
  <si>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</si>
  <si>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</si>
  <si>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</si>
  <si>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</si>
  <si>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</si>
  <si>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</si>
  <si>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</si>
  <si>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</si>
  <si>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</si>
  <si>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</si>
  <si>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</si>
  <si>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</si>
  <si>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</si>
  <si>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</si>
  <si>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</si>
  <si>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</si>
  <si>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</si>
  <si>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</si>
  <si>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</si>
  <si>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</si>
  <si>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</si>
  <si>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</si>
  <si>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</si>
  <si>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</si>
  <si>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</si>
  <si>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</si>
  <si>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</si>
  <si>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</si>
  <si>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</si>
  <si>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</si>
  <si>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</si>
  <si>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</si>
  <si>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</si>
  <si>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</si>
  <si>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</si>
  <si>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</si>
  <si>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</si>
  <si>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</si>
  <si>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</si>
  <si>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</si>
  <si>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</si>
  <si>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</si>
  <si>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</si>
  <si>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</si>
  <si>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</si>
  <si>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</si>
  <si>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</si>
  <si>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</si>
  <si>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</si>
  <si>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</si>
  <si>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</si>
  <si>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</si>
  <si>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</si>
  <si>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</si>
  <si>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</si>
  <si>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</si>
  <si>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</si>
  <si>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</si>
  <si>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</si>
  <si>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</si>
  <si>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</si>
  <si>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</si>
  <si>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</si>
  <si>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</si>
  <si>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</si>
  <si>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</si>
  <si>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</si>
  <si>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</si>
  <si>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</si>
  <si>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</si>
  <si>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</si>
  <si>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</si>
  <si>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</si>
  <si>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</si>
  <si>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</si>
  <si>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</si>
  <si>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</si>
  <si>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</si>
  <si>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</si>
  <si>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</si>
  <si>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</si>
  <si>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</si>
  <si>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</si>
  <si>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</si>
  <si>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</si>
  <si>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</si>
  <si>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</si>
  <si>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</si>
  <si>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</si>
  <si>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</si>
  <si>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</si>
  <si>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</si>
  <si>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</si>
  <si>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</si>
  <si>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</si>
  <si>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</si>
  <si>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</si>
  <si>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</si>
  <si>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</si>
  <si>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</si>
  <si>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</si>
  <si>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</si>
  <si>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</si>
  <si>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</si>
  <si>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</si>
  <si>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</si>
  <si>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</si>
  <si>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</si>
  <si>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</si>
  <si>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</si>
  <si>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</si>
  <si>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</si>
  <si>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</si>
  <si>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</si>
  <si>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</si>
  <si>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</si>
  <si>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</si>
  <si>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</si>
  <si>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</si>
  <si>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</si>
  <si>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</si>
  <si>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</si>
  <si>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</si>
  <si>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</si>
  <si>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</si>
  <si>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</si>
  <si>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</si>
  <si>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</si>
  <si>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</si>
  <si>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</si>
  <si>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</si>
  <si>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</si>
  <si>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</si>
  <si>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</si>
  <si>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</si>
  <si>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</si>
  <si>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</si>
  <si>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</si>
  <si>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</si>
  <si>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</si>
  <si>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</si>
  <si>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</si>
  <si>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</si>
  <si>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</si>
  <si>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</si>
  <si>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</si>
  <si>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</si>
  <si>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</si>
  <si>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</si>
  <si>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</si>
  <si>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</si>
  <si>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</si>
  <si>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</si>
  <si>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</si>
  <si>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</si>
  <si>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</si>
  <si>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</si>
  <si>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</si>
  <si>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</si>
  <si>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</si>
  <si>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</si>
  <si>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</si>
  <si>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</si>
  <si>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</si>
  <si>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</si>
  <si>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</si>
  <si>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</si>
  <si>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</si>
  <si>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</si>
  <si>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</si>
  <si>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</si>
  <si>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</si>
  <si>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</si>
  <si>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</si>
  <si>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</si>
  <si>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</si>
  <si>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</si>
  <si>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</si>
  <si>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</si>
  <si>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</si>
  <si>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</si>
  <si>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</si>
  <si>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</si>
  <si>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</si>
  <si>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</si>
  <si>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</si>
  <si>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</si>
  <si>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</si>
  <si>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</si>
  <si>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</si>
  <si>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</si>
  <si>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</si>
  <si>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</si>
  <si>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</si>
  <si>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</si>
  <si>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</si>
  <si>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</si>
  <si>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</si>
  <si>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</si>
  <si>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</si>
  <si>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</si>
  <si>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</si>
  <si>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</si>
  <si>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</si>
  <si>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</si>
  <si>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</si>
  <si>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</si>
  <si>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</si>
  <si>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</si>
  <si>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</si>
  <si>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</si>
  <si>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</si>
  <si>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</si>
  <si>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</si>
  <si>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</si>
  <si>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</si>
  <si>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</si>
  <si>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</si>
  <si>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</si>
  <si>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</si>
  <si>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</si>
  <si>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</si>
  <si>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</si>
  <si>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</si>
  <si>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</si>
  <si>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</si>
  <si>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</si>
  <si>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</si>
  <si>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</si>
  <si>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</si>
  <si>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</si>
  <si>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</si>
  <si>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</si>
  <si>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</si>
  <si>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</si>
  <si>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</si>
  <si>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</si>
  <si>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</si>
  <si>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</si>
  <si>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</si>
  <si>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</si>
  <si>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</si>
  <si>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</si>
  <si>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</si>
  <si>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</si>
  <si>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</si>
  <si>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</si>
  <si>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</si>
  <si>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</si>
  <si>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</si>
  <si>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</si>
  <si>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</si>
  <si>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</si>
  <si>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</si>
  <si>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</si>
  <si>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</si>
  <si>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</si>
  <si>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</si>
  <si>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</si>
  <si>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</si>
  <si>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</si>
  <si>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</si>
  <si>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</si>
  <si>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</si>
  <si>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</si>
  <si>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</si>
  <si>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</si>
  <si>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</si>
  <si>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</si>
  <si>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</si>
  <si>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</si>
  <si>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</si>
  <si>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</si>
  <si>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</si>
  <si>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</si>
  <si>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</si>
  <si>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</si>
  <si>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</si>
  <si>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</si>
  <si>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</si>
  <si>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</si>
  <si>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</si>
  <si>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</si>
  <si>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</si>
  <si>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</si>
  <si>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</si>
  <si>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</si>
  <si>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</si>
  <si>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</si>
  <si>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</si>
  <si>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</si>
  <si>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</si>
  <si>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</si>
  <si>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</si>
  <si>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</si>
  <si>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</si>
  <si>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</si>
  <si>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</si>
  <si>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</si>
  <si>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</si>
  <si>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</si>
  <si>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</si>
  <si>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</si>
  <si>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</si>
  <si>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</si>
  <si>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</si>
  <si>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</si>
  <si>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</si>
  <si>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</si>
  <si>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</si>
  <si>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</si>
  <si>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</si>
  <si>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</si>
  <si>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</si>
  <si>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</si>
  <si>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</si>
  <si>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</si>
  <si>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</si>
  <si>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</si>
  <si>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</si>
  <si>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</si>
  <si>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</si>
  <si>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</si>
  <si>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</si>
  <si>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</si>
  <si>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</si>
  <si>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</si>
  <si>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</si>
  <si>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</si>
  <si>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</si>
  <si>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</si>
  <si>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</si>
  <si>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</si>
  <si>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</si>
  <si>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</si>
  <si>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</si>
  <si>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</si>
  <si>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</si>
  <si>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</si>
  <si>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</si>
  <si>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</si>
  <si>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</si>
  <si>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</si>
  <si>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</si>
  <si>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</si>
  <si>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</si>
  <si>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</si>
  <si>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</si>
  <si>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</si>
  <si>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</si>
  <si>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</si>
  <si>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</si>
  <si>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</si>
  <si>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</si>
  <si>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</si>
  <si>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</si>
  <si>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</si>
  <si>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</si>
  <si>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</si>
  <si>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</si>
  <si>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</si>
  <si>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</si>
  <si>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</si>
  <si>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</si>
  <si>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</si>
  <si>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</si>
  <si>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</si>
  <si>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</si>
  <si>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</si>
  <si>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</si>
  <si>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</si>
  <si>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</si>
  <si>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</si>
  <si>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</si>
  <si>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</si>
  <si>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</si>
  <si>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</si>
  <si>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</si>
  <si>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</si>
  <si>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</si>
  <si>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</si>
  <si>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</si>
  <si>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</si>
  <si>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</si>
  <si>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</si>
  <si>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</si>
  <si>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</si>
  <si>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</si>
  <si>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</si>
  <si>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</si>
  <si>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</si>
  <si>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</si>
  <si>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</si>
  <si>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</si>
  <si>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</si>
  <si>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</si>
  <si>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</si>
  <si>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</si>
  <si>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</si>
  <si>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</si>
  <si>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</si>
  <si>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</si>
  <si>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</si>
  <si>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</si>
  <si>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</si>
  <si>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</si>
  <si>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</si>
  <si>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</si>
  <si>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</si>
  <si>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</si>
  <si>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</si>
  <si>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</si>
  <si>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</si>
  <si>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</si>
  <si>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</si>
  <si>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</si>
  <si>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</si>
  <si>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</si>
  <si>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</si>
  <si>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</si>
  <si>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</si>
  <si>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</si>
  <si>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</si>
  <si>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</si>
  <si>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</si>
  <si>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</si>
  <si>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</si>
  <si>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</si>
  <si>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</si>
  <si>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</si>
  <si>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</si>
  <si>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</si>
  <si>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</si>
  <si>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</si>
  <si>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</si>
  <si>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</si>
  <si>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</si>
  <si>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</si>
  <si>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</si>
  <si>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</si>
  <si>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</si>
  <si>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</si>
  <si>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</si>
  <si>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</si>
  <si>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</si>
  <si>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</si>
  <si>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</si>
  <si>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</si>
  <si>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</si>
  <si>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</si>
  <si>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</si>
  <si>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</si>
  <si>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</si>
  <si>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</si>
  <si>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</si>
  <si>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</si>
  <si>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</si>
  <si>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</si>
  <si>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</si>
  <si>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</si>
  <si>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</si>
  <si>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</si>
  <si>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</si>
  <si>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</si>
  <si>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</si>
  <si>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</si>
  <si>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</si>
  <si>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</si>
  <si>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</si>
  <si>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</si>
  <si>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</si>
  <si>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</si>
  <si>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</si>
  <si>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</si>
  <si>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</si>
  <si>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</si>
  <si>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</si>
  <si>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</si>
  <si>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</si>
  <si>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</si>
  <si>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</si>
  <si>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</si>
  <si>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</si>
  <si>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</si>
  <si>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</si>
  <si>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</si>
  <si>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</si>
  <si>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</si>
  <si>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</si>
  <si>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</si>
  <si>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</si>
  <si>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</si>
  <si>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</si>
  <si>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</si>
  <si>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</si>
  <si>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</si>
  <si>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</si>
  <si>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</si>
  <si>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</si>
  <si>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</si>
  <si>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</si>
  <si>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</si>
  <si>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</si>
  <si>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</si>
  <si>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</si>
  <si>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</si>
  <si>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</si>
  <si>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</si>
  <si>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</si>
  <si>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</si>
  <si>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</si>
  <si>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</si>
  <si>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</si>
  <si>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</si>
  <si>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</si>
  <si>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</si>
  <si>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</si>
  <si>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</si>
  <si>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</si>
  <si>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</si>
  <si>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</si>
  <si>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</si>
  <si>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</si>
  <si>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</si>
  <si>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</si>
  <si>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</si>
  <si>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</si>
  <si>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</si>
  <si>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</si>
  <si>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</si>
  <si>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</si>
  <si>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</si>
  <si>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</si>
  <si>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</si>
  <si>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</si>
  <si>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</si>
  <si>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</si>
  <si>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</si>
  <si>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</si>
  <si>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</si>
  <si>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</si>
  <si>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</si>
  <si>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</si>
  <si>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</si>
  <si>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</si>
  <si>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</si>
  <si>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</si>
  <si>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</si>
  <si>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</si>
  <si>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</si>
  <si>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</si>
  <si>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</si>
  <si>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</si>
  <si>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</si>
  <si>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</si>
  <si>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</si>
  <si>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</si>
  <si>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</si>
  <si>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</si>
  <si>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</si>
  <si>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</si>
  <si>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</si>
  <si>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</si>
  <si>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</si>
  <si>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</si>
  <si>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</si>
  <si>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</si>
  <si>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</si>
  <si>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</si>
  <si>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</si>
  <si>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</si>
  <si>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</si>
  <si>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</si>
  <si>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</si>
  <si>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</si>
  <si>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</si>
  <si>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</si>
  <si>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</si>
  <si>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</si>
  <si>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</si>
  <si>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</si>
  <si>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</si>
  <si>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</si>
  <si>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</si>
  <si>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</si>
  <si>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</si>
  <si>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</si>
  <si>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</si>
  <si>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</si>
  <si>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</si>
  <si>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</si>
  <si>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</si>
  <si>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</si>
  <si>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</si>
  <si>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</si>
  <si>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</si>
  <si>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</si>
  <si>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</si>
  <si>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</si>
  <si>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</si>
  <si>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</si>
  <si>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</si>
  <si>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</si>
  <si>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</si>
  <si>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</si>
  <si>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</si>
  <si>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</si>
  <si>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</si>
  <si>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</si>
  <si>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</si>
  <si>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</si>
  <si>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</si>
  <si>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</si>
  <si>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</si>
  <si>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</si>
  <si>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</si>
  <si>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</si>
  <si>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</si>
  <si>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</si>
  <si>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</si>
  <si>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</si>
  <si>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</si>
  <si>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</si>
  <si>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</si>
  <si>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</si>
  <si>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</si>
  <si>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</si>
  <si>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</si>
  <si>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</si>
  <si>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</si>
  <si>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</si>
  <si>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</si>
  <si>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</si>
  <si>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</si>
  <si>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</si>
  <si>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</si>
  <si>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</si>
  <si>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</si>
  <si>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</si>
  <si>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</si>
  <si>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</si>
  <si>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</si>
  <si>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</si>
  <si>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</si>
  <si>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</si>
  <si>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</si>
  <si>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</si>
  <si>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</si>
  <si>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</si>
  <si>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</si>
  <si>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</si>
  <si>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</si>
  <si>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</si>
  <si>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</si>
  <si>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</si>
  <si>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</si>
  <si>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</si>
  <si>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</si>
  <si>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</si>
  <si>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</si>
  <si>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</si>
  <si>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</si>
  <si>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</si>
  <si>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</si>
  <si>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</si>
  <si>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</si>
  <si>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</si>
  <si>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</si>
  <si>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</si>
  <si>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</si>
  <si>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</si>
  <si>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</si>
  <si>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</si>
  <si>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</si>
  <si>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</si>
  <si>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</si>
  <si>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</si>
  <si>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</si>
  <si>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</si>
  <si>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</si>
  <si>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</si>
  <si>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</si>
  <si>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</si>
  <si>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</si>
  <si>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</si>
  <si>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</si>
  <si>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</si>
  <si>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</si>
  <si>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</si>
  <si>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</si>
  <si>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</si>
  <si>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</si>
  <si>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</si>
  <si>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</si>
  <si>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</si>
  <si>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</si>
  <si>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</si>
  <si>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</si>
  <si>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</si>
  <si>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</si>
  <si>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</si>
  <si>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</si>
  <si>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</si>
  <si>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</si>
  <si>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</si>
  <si>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</si>
  <si>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</si>
  <si>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</si>
  <si>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</si>
  <si>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</si>
  <si>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</si>
  <si>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</si>
  <si>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</si>
  <si>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</si>
  <si>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</si>
  <si>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</si>
  <si>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</si>
  <si>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</si>
  <si>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</si>
  <si>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</si>
  <si>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</si>
  <si>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</si>
  <si>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</si>
  <si>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</si>
  <si>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</si>
  <si>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</si>
  <si>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</si>
  <si>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</si>
  <si>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</si>
  <si>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</si>
  <si>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</si>
  <si>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</si>
  <si>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</si>
  <si>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</si>
  <si>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</si>
  <si>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</si>
  <si>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</si>
  <si>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</si>
  <si>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</si>
  <si>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</si>
  <si>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</si>
  <si>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</si>
  <si>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</si>
  <si>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</si>
  <si>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</si>
  <si>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</si>
  <si>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</si>
  <si>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</si>
  <si>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</si>
  <si>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</si>
  <si>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</si>
  <si>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</si>
  <si>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</si>
  <si>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</si>
  <si>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</si>
  <si>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</si>
  <si>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</si>
  <si>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</si>
  <si>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</si>
  <si>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</si>
  <si>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</si>
  <si>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</si>
  <si>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</si>
  <si>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</si>
  <si>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</si>
  <si>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</si>
  <si>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</si>
  <si>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</si>
  <si>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</si>
  <si>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</si>
  <si>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</si>
  <si>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</si>
  <si>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</si>
  <si>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</si>
  <si>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</si>
  <si>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</si>
  <si>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</si>
  <si>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</si>
  <si>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</si>
  <si>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</si>
  <si>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</si>
  <si>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</si>
  <si>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</si>
  <si>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</si>
  <si>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</si>
  <si>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</si>
  <si>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</si>
  <si>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</si>
  <si>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</si>
  <si>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</si>
  <si>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</si>
  <si>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</si>
  <si>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</si>
  <si>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</si>
  <si>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</si>
  <si>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</si>
  <si>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</si>
  <si>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</si>
  <si>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</si>
  <si>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</si>
  <si>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</si>
  <si>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</si>
  <si>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</si>
  <si>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</si>
  <si>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</si>
  <si>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</si>
  <si>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</si>
  <si>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</si>
  <si>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</si>
  <si>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</si>
  <si>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</si>
  <si>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</si>
  <si>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</si>
  <si>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</si>
  <si>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</si>
  <si>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</si>
  <si>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</si>
  <si>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</si>
  <si>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</si>
  <si>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</si>
  <si>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</si>
  <si>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</si>
  <si>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</si>
  <si>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</si>
  <si>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</si>
  <si>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</si>
  <si>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</si>
  <si>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</si>
  <si>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</si>
  <si>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</si>
  <si>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</si>
  <si>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</si>
  <si>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</si>
  <si>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</si>
  <si>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</si>
  <si>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</si>
  <si>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</si>
  <si>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</si>
  <si>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</si>
  <si>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</si>
  <si>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</si>
  <si>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</si>
  <si>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</si>
  <si>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</si>
  <si>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</si>
  <si>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</si>
  <si>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</si>
  <si>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</si>
  <si>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</si>
  <si>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</si>
  <si>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</si>
  <si>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</si>
  <si>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</si>
  <si>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</si>
  <si>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</si>
  <si>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</si>
  <si>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</si>
  <si>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</si>
  <si>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</si>
  <si>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</si>
  <si>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</si>
  <si>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</si>
  <si>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</si>
  <si>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</si>
  <si>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</si>
  <si>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</si>
  <si>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</si>
  <si>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</si>
  <si>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</si>
  <si>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</si>
  <si>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</si>
  <si>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</si>
  <si>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</si>
  <si>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</si>
  <si>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</si>
  <si>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</si>
  <si>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</si>
  <si>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</si>
  <si>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</si>
  <si>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</si>
  <si>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</si>
  <si>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</si>
  <si>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</si>
  <si>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</si>
  <si>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</si>
  <si>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</si>
  <si>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</si>
  <si>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</si>
  <si>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</si>
  <si>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</si>
  <si>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</si>
  <si>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</si>
  <si>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</si>
  <si>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</si>
  <si>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</si>
  <si>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</si>
  <si>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</si>
  <si>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</si>
  <si>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</si>
  <si>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</si>
  <si>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</si>
  <si>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</si>
  <si>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</si>
  <si>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</si>
  <si>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</si>
  <si>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</si>
  <si>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</si>
  <si>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</si>
  <si>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</si>
  <si>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</si>
  <si>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</si>
  <si>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</si>
  <si>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</si>
  <si>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</si>
  <si>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</si>
  <si>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</si>
  <si>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</si>
  <si>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</si>
  <si>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</si>
  <si>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</si>
  <si>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</si>
  <si>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</si>
  <si>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</si>
  <si>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</si>
  <si>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</si>
  <si>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</si>
  <si>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</si>
  <si>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</si>
  <si>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</si>
  <si>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</si>
  <si>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</si>
  <si>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</si>
  <si>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</si>
  <si>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</si>
  <si>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</si>
  <si>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</si>
  <si>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</si>
  <si>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</si>
  <si>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</si>
  <si>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</si>
  <si>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</si>
  <si>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</si>
  <si>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</si>
  <si>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</si>
  <si>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</si>
  <si>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</si>
  <si>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</si>
  <si>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</si>
  <si>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</si>
  <si>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</si>
  <si>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</si>
  <si>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</si>
  <si>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</si>
  <si>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</si>
  <si>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</si>
  <si>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</si>
  <si>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</si>
  <si>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</si>
  <si>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</si>
  <si>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</si>
  <si>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</si>
  <si>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</si>
  <si>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</si>
  <si>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</si>
  <si>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</si>
  <si>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</si>
  <si>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</si>
  <si>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</si>
  <si>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</si>
  <si>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</si>
  <si>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</si>
  <si>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</si>
  <si>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</si>
  <si>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</si>
  <si>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</si>
  <si>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</si>
  <si>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</si>
  <si>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</si>
  <si>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</si>
  <si>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</si>
  <si>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</si>
  <si>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</si>
  <si>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</si>
  <si>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</si>
  <si>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</si>
  <si>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</si>
  <si>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</si>
  <si>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</si>
  <si>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</si>
  <si>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</si>
  <si>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</si>
  <si>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</si>
  <si>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</si>
  <si>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</si>
  <si>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</si>
  <si>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</si>
  <si>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</si>
  <si>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</si>
  <si>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</si>
  <si>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</si>
  <si>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</si>
  <si>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</si>
  <si>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</si>
  <si>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</si>
  <si>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</si>
  <si>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</si>
  <si>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</si>
  <si>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</si>
  <si>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</si>
  <si>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</si>
  <si>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</si>
  <si>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</si>
  <si>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</si>
  <si>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</si>
  <si>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</si>
  <si>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</si>
  <si>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</si>
  <si>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</si>
  <si>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</si>
  <si>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</si>
  <si>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</si>
  <si>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</si>
  <si>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</si>
  <si>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</si>
  <si>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</si>
  <si>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</si>
  <si>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</si>
  <si>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</si>
  <si>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</si>
  <si>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</si>
  <si>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</si>
  <si>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</si>
  <si>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</si>
  <si>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</si>
  <si>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</si>
  <si>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</si>
  <si>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</si>
  <si>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</si>
  <si>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</si>
  <si>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</si>
  <si>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</si>
  <si>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</si>
  <si>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</si>
  <si>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</si>
  <si>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</si>
  <si>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</si>
  <si>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</si>
  <si>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</si>
  <si>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</si>
  <si>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</si>
  <si>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</si>
  <si>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</si>
  <si>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</si>
  <si>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</si>
  <si>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</si>
  <si>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</si>
  <si>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</si>
  <si>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</si>
  <si>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</si>
  <si>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</si>
  <si>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</si>
  <si>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</si>
  <si>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</si>
  <si>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</si>
  <si>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</si>
  <si>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</si>
  <si>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</si>
  <si>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</si>
  <si>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</si>
  <si>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</si>
  <si>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</si>
  <si>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</si>
  <si>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</si>
  <si>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</si>
  <si>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</si>
  <si>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</si>
  <si>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</si>
  <si>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</si>
  <si>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</si>
  <si>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</si>
  <si>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</si>
  <si>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</si>
  <si>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</si>
  <si>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</si>
  <si>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</si>
  <si>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</si>
  <si>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</si>
  <si>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</si>
  <si>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</si>
  <si>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</si>
  <si>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</si>
  <si>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</si>
  <si>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</si>
  <si>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</si>
  <si>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</si>
  <si>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</si>
  <si>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</si>
  <si>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</si>
  <si>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</si>
  <si>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</si>
  <si>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</si>
  <si>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</si>
  <si>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</si>
  <si>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</si>
  <si>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</si>
  <si>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</si>
  <si>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</si>
  <si>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</si>
  <si>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</si>
  <si>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</si>
  <si>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</si>
  <si>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</si>
  <si>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</si>
  <si>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</si>
  <si>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</si>
  <si>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</si>
  <si>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</si>
  <si>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</si>
  <si>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</si>
  <si>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</si>
  <si>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</si>
  <si>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</si>
  <si>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</si>
  <si>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</si>
  <si>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</si>
  <si>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</si>
  <si>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</si>
  <si>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</si>
  <si>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</si>
  <si>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</si>
  <si>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</si>
  <si>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</si>
  <si>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</si>
  <si>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</si>
  <si>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</si>
  <si>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</si>
  <si>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</si>
  <si>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</si>
  <si>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</si>
  <si>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</si>
  <si>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</si>
  <si>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</si>
  <si>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</si>
  <si>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</si>
  <si>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</si>
  <si>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</si>
  <si>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</si>
  <si>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</si>
  <si>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</si>
  <si>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</si>
  <si>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</si>
  <si>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</si>
  <si>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</si>
  <si>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</si>
  <si>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</si>
  <si>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</si>
  <si>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</si>
  <si>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</si>
  <si>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</si>
  <si>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</si>
  <si>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</si>
  <si>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</si>
  <si>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</si>
  <si>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</si>
  <si>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</si>
  <si>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</si>
  <si>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</si>
  <si>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</si>
  <si>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</si>
  <si>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</si>
  <si>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</si>
  <si>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</si>
  <si>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</si>
  <si>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</si>
  <si>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</si>
  <si>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</si>
  <si>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</si>
  <si>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</si>
  <si>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</si>
  <si>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</si>
  <si>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</si>
  <si>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</si>
  <si>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</si>
  <si>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</si>
  <si>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</si>
  <si>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</si>
  <si>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</si>
  <si>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</si>
  <si>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</si>
  <si>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</si>
  <si>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</si>
  <si>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</si>
  <si>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</si>
  <si>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</si>
  <si>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</si>
  <si>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</si>
  <si>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</si>
  <si>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</si>
  <si>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</si>
  <si>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</si>
  <si>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</si>
  <si>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</si>
  <si>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</si>
  <si>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</si>
  <si>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</si>
  <si>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</si>
  <si>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</si>
  <si>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</si>
  <si>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</si>
  <si>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</si>
  <si>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</si>
  <si>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</si>
  <si>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</si>
  <si>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</si>
  <si>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</si>
  <si>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</si>
  <si>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</si>
  <si>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</si>
  <si>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</si>
  <si>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</si>
  <si>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</si>
  <si>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</si>
  <si>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</si>
  <si>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</si>
  <si>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</si>
  <si>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</si>
  <si>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</si>
  <si>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</si>
  <si>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</si>
  <si>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</si>
  <si>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</si>
  <si>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</si>
  <si>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</si>
  <si>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</si>
  <si>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</si>
  <si>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</si>
  <si>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</si>
  <si>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</si>
  <si>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</si>
  <si>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</si>
  <si>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</si>
  <si>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</si>
  <si>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</si>
  <si>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</si>
  <si>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</si>
  <si>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</si>
  <si>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</si>
  <si>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</si>
  <si>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</si>
  <si>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</si>
  <si>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</si>
  <si>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</si>
  <si>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</si>
  <si>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</si>
  <si>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</si>
  <si>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</si>
  <si>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</si>
  <si>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</si>
  <si>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</si>
  <si>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</si>
  <si>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</si>
  <si>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</si>
  <si>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</si>
  <si>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</si>
  <si>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</si>
  <si>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</si>
  <si>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</si>
  <si>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</si>
  <si>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</si>
  <si>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</si>
  <si>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</si>
  <si>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</si>
  <si>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</si>
  <si>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</si>
  <si>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</si>
  <si>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</si>
  <si>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</si>
  <si>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</si>
  <si>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</si>
  <si>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</si>
  <si>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</si>
  <si>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</si>
  <si>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</si>
  <si>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</si>
  <si>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</si>
  <si>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</si>
  <si>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</si>
  <si>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</si>
  <si>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</si>
  <si>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</si>
  <si>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</si>
  <si>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</si>
  <si>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</si>
  <si>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</si>
  <si>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</si>
  <si>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</si>
  <si>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</si>
  <si>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</si>
  <si>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</si>
  <si>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</si>
  <si>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</si>
  <si>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</si>
  <si>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</si>
  <si>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</si>
  <si>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</si>
  <si>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</si>
  <si>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</si>
  <si>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</si>
  <si>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</si>
  <si>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</si>
  <si>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</si>
  <si>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</si>
  <si>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</si>
  <si>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</si>
  <si>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</si>
  <si>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</si>
  <si>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</si>
  <si>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</si>
  <si>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</si>
  <si>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</si>
  <si>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</si>
  <si>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</si>
  <si>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</si>
  <si>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</si>
  <si>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</si>
  <si>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</si>
  <si>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</si>
  <si>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</si>
  <si>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</si>
  <si>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</si>
  <si>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</si>
  <si>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</si>
  <si>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</si>
  <si>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</si>
  <si>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</si>
  <si>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</si>
  <si>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</si>
  <si>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</si>
  <si>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</si>
  <si>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</si>
  <si>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</si>
  <si>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</si>
  <si>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</si>
  <si>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</si>
  <si>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</si>
  <si>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</si>
  <si>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</si>
  <si>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</si>
  <si>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</si>
  <si>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</si>
  <si>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</si>
  <si>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</si>
  <si>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</si>
  <si>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</si>
  <si>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</si>
  <si>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</si>
  <si>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</si>
  <si>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</si>
  <si>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</si>
  <si>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</si>
  <si>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</si>
  <si>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</si>
  <si>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</si>
  <si>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</si>
  <si>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</si>
  <si>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</si>
  <si>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</si>
  <si>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</si>
  <si>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</si>
  <si>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</si>
  <si>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</si>
  <si>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</si>
  <si>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</si>
  <si>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</si>
  <si>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</si>
  <si>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</si>
  <si>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</si>
  <si>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</si>
  <si>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</si>
  <si>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</si>
  <si>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</si>
  <si>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</si>
  <si>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</si>
  <si>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</si>
  <si>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</si>
  <si>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</si>
  <si>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</si>
  <si>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</si>
  <si>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</si>
  <si>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</si>
  <si>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</si>
  <si>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</si>
  <si>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</si>
  <si>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</si>
  <si>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</si>
  <si>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</si>
  <si>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</si>
  <si>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</si>
  <si>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</si>
  <si>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</si>
  <si>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</si>
  <si>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</si>
  <si>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</si>
  <si>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</si>
  <si>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</si>
  <si>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</si>
  <si>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</si>
  <si>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</si>
  <si>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</si>
  <si>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</si>
  <si>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</si>
  <si>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</si>
  <si>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</si>
  <si>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</si>
  <si>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</si>
  <si>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</si>
  <si>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</si>
  <si>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</si>
  <si>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</si>
  <si>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</si>
  <si>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</si>
  <si>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</si>
  <si>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</si>
  <si>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</si>
  <si>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</si>
  <si>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</si>
  <si>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</si>
  <si>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</si>
  <si>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</si>
  <si>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</si>
  <si>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</si>
  <si>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</si>
  <si>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</si>
  <si>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</si>
  <si>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</si>
  <si>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</si>
  <si>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</si>
  <si>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</si>
  <si>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</si>
  <si>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</si>
  <si>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</si>
  <si>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</si>
  <si>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</si>
  <si>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</si>
  <si>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</si>
  <si>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</si>
  <si>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</si>
  <si>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</si>
  <si>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</si>
  <si>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</si>
  <si>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</si>
  <si>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</si>
  <si>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</si>
  <si>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</si>
  <si>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</si>
  <si>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</si>
  <si>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</si>
  <si>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</si>
  <si>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</si>
  <si>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</si>
  <si>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</si>
  <si>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</si>
  <si>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</si>
  <si>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</si>
  <si>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</si>
  <si>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</si>
  <si>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</si>
  <si>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</si>
  <si>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</si>
  <si>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</si>
  <si>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</si>
  <si>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</si>
  <si>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</si>
  <si>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</si>
  <si>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</si>
  <si>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</si>
  <si>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</si>
  <si>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</si>
  <si>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</si>
  <si>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</si>
  <si>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</si>
  <si>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</si>
  <si>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</si>
  <si>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</si>
  <si>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</si>
  <si>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</si>
  <si>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</si>
  <si>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</si>
  <si>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</si>
  <si>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</si>
  <si>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</si>
  <si>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</si>
  <si>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</si>
  <si>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</si>
  <si>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</si>
  <si>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</si>
  <si>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</si>
  <si>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</si>
  <si>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</si>
  <si>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</si>
  <si>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</si>
  <si>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</si>
  <si>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</si>
  <si>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</si>
  <si>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</si>
  <si>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</si>
  <si>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</si>
  <si>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</si>
  <si>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</si>
  <si>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</si>
  <si>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</si>
  <si>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</si>
  <si>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</si>
  <si>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</si>
  <si>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</si>
  <si>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</si>
  <si>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</si>
  <si>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</si>
  <si>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</si>
  <si>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</si>
  <si>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</si>
  <si>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</si>
  <si>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</si>
  <si>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</si>
  <si>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</si>
  <si>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</si>
  <si>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</si>
  <si>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</si>
  <si>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</si>
  <si>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</si>
  <si>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</si>
  <si>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</si>
  <si>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</si>
  <si>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</si>
  <si>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</si>
  <si>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</si>
  <si>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</si>
  <si>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</si>
  <si>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</si>
  <si>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</si>
  <si>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</si>
  <si>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</si>
  <si>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</si>
  <si>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</si>
  <si>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</si>
  <si>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</si>
  <si>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</si>
  <si>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</si>
  <si>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</si>
  <si>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</si>
  <si>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</si>
  <si>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</si>
  <si>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</si>
  <si>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</si>
  <si>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</si>
  <si>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</si>
  <si>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</si>
  <si>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</si>
  <si>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</si>
  <si>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</si>
  <si>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</si>
  <si>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</si>
  <si>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</si>
  <si>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</si>
  <si>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</si>
  <si>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</si>
  <si>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</si>
  <si>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</si>
  <si>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</si>
  <si>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</si>
  <si>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</si>
  <si>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</si>
  <si>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</si>
  <si>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</si>
  <si>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</si>
  <si>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</si>
  <si>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</si>
  <si>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</si>
  <si>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</si>
  <si>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</si>
  <si>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</si>
  <si>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</si>
  <si>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</si>
  <si>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</si>
  <si>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</si>
  <si>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</si>
  <si>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</si>
  <si>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</si>
  <si>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</si>
  <si>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</si>
  <si>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</si>
  <si>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</si>
  <si>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</si>
  <si>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</si>
  <si>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</si>
  <si>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</si>
  <si>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</si>
  <si>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</si>
  <si>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</si>
  <si>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</si>
  <si>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</si>
  <si>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</si>
  <si>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</si>
  <si>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</si>
  <si>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</si>
  <si>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</si>
  <si>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</si>
  <si>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</si>
  <si>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</si>
  <si>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</si>
  <si>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</si>
  <si>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</si>
  <si>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</si>
  <si>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</si>
  <si>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</si>
  <si>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</si>
  <si>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</si>
  <si>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</si>
  <si>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</si>
  <si>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</si>
  <si>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</si>
  <si>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</si>
  <si>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</si>
  <si>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</si>
  <si>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</si>
  <si>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</si>
  <si>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</si>
  <si>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</si>
  <si>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</si>
  <si>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</si>
  <si>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</si>
  <si>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</si>
  <si>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</si>
  <si>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</si>
  <si>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</si>
  <si>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</si>
  <si>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</si>
  <si>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</si>
  <si>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</si>
  <si>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</si>
  <si>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</si>
  <si>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</si>
  <si>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</si>
  <si>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</si>
  <si>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</si>
  <si>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</si>
  <si>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</si>
  <si>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</si>
  <si>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</si>
  <si>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</si>
  <si>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</si>
  <si>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</si>
  <si>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</si>
  <si>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</si>
  <si>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</si>
  <si>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</si>
  <si>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</si>
  <si>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</si>
  <si>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</si>
  <si>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</si>
  <si>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</si>
  <si>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</si>
  <si>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</si>
  <si>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</si>
  <si>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</si>
  <si>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</si>
  <si>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</si>
  <si>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</si>
  <si>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</si>
  <si>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</si>
  <si>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</si>
  <si>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</si>
  <si>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</si>
  <si>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</si>
  <si>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</si>
  <si>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</si>
  <si>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</si>
  <si>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</si>
  <si>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</si>
  <si>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</si>
  <si>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</si>
  <si>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</si>
  <si>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</si>
  <si>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</si>
  <si>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</si>
  <si>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</si>
  <si>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</si>
  <si>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</si>
  <si>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</si>
  <si>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</si>
  <si>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</si>
  <si>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</si>
  <si>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</si>
  <si>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</si>
  <si>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</si>
  <si>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</si>
  <si>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</si>
  <si>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</si>
  <si>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</si>
  <si>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</si>
  <si>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</si>
  <si>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</si>
  <si>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</si>
  <si>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</si>
  <si>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</si>
  <si>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</si>
  <si>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</si>
  <si>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</si>
  <si>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</si>
  <si>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</si>
  <si>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</si>
  <si>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</si>
  <si>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</si>
  <si>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</si>
  <si>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</si>
  <si>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</si>
  <si>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</si>
  <si>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</si>
  <si>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</si>
  <si>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</si>
  <si>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</si>
  <si>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</si>
  <si>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</si>
  <si>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</si>
  <si>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</si>
  <si>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</si>
  <si>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</si>
  <si>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</si>
  <si>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</si>
  <si>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</si>
  <si>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</si>
  <si>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</si>
  <si>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</si>
  <si>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</si>
  <si>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</si>
  <si>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</si>
  <si>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</si>
  <si>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</si>
  <si>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</si>
  <si>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</si>
  <si>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</si>
  <si>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</si>
  <si>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</si>
  <si>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</si>
  <si>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</si>
  <si>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</si>
  <si>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</si>
  <si>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</si>
  <si>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</si>
  <si>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</si>
  <si>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</si>
  <si>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</si>
  <si>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</si>
  <si>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</si>
  <si>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</si>
  <si>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</si>
  <si>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</si>
  <si>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</si>
  <si>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</si>
  <si>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</si>
  <si>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</si>
  <si>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</si>
  <si>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</si>
  <si>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</si>
  <si>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</si>
  <si>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</si>
  <si>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</si>
  <si>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</si>
  <si>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</si>
  <si>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</si>
  <si>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</si>
  <si>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</si>
  <si>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</si>
  <si>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</si>
  <si>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</si>
  <si>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</si>
  <si>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</si>
  <si>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</si>
  <si>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</si>
  <si>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</si>
  <si>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</si>
  <si>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</si>
  <si>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</si>
  <si>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</si>
  <si>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</si>
  <si>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</si>
  <si>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</si>
  <si>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</si>
  <si>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</si>
  <si>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</si>
  <si>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</si>
  <si>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</si>
  <si>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</si>
  <si>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</si>
  <si>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</si>
  <si>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</si>
  <si>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</si>
  <si>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</si>
  <si>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</si>
  <si>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</si>
  <si>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</si>
  <si>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</si>
  <si>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</si>
  <si>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</si>
  <si>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</si>
  <si>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</si>
  <si>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</si>
  <si>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</si>
  <si>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</si>
  <si>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</si>
  <si>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</si>
  <si>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</si>
  <si>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</si>
  <si>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</si>
  <si>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</si>
  <si>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</si>
  <si>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</si>
  <si>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</si>
  <si>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</si>
  <si>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</si>
  <si>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</si>
  <si>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</si>
  <si>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</si>
  <si>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</si>
  <si>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</si>
  <si>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</si>
  <si>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</si>
  <si>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</si>
  <si>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</si>
  <si>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</si>
  <si>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</si>
  <si>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</si>
  <si>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</si>
  <si>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</si>
  <si>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</si>
  <si>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</si>
  <si>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</si>
  <si>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</si>
  <si>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</si>
  <si>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</si>
  <si>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</si>
  <si>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</si>
  <si>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</si>
  <si>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</si>
  <si>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</si>
  <si>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</si>
  <si>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</si>
  <si>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</si>
  <si>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</si>
  <si>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</si>
  <si>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</si>
  <si>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</si>
  <si>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</si>
  <si>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</si>
  <si>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</si>
  <si>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</si>
  <si>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</si>
  <si>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</si>
  <si>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</si>
  <si>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</si>
  <si>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</si>
  <si>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</si>
  <si>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</si>
  <si>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</si>
  <si>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</si>
  <si>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</si>
  <si>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</si>
  <si>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</si>
  <si>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</si>
  <si>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</si>
  <si>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</si>
  <si>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</si>
  <si>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</si>
  <si>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</si>
  <si>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</si>
  <si>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</si>
  <si>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</si>
  <si>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</si>
  <si>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</si>
  <si>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</si>
  <si>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</si>
  <si>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</si>
  <si>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</si>
  <si>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</si>
  <si>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</si>
  <si>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</si>
  <si>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</si>
  <si>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</si>
  <si>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</si>
  <si>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</si>
  <si>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</si>
  <si>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</si>
  <si>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</si>
  <si>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</si>
  <si>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</si>
  <si>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</si>
  <si>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</si>
  <si>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</si>
  <si>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</si>
  <si>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</si>
  <si>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</si>
  <si>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</si>
  <si>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</si>
  <si>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</si>
  <si>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</si>
  <si>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</si>
  <si>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</si>
  <si>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</si>
  <si>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</si>
  <si>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</si>
  <si>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</si>
  <si>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</si>
  <si>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</si>
  <si>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</si>
  <si>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</si>
  <si>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</si>
  <si>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</si>
  <si>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</si>
  <si>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</si>
  <si>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</si>
  <si>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</si>
  <si>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</si>
  <si>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</si>
  <si>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</si>
  <si>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</si>
  <si>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</si>
  <si>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</si>
  <si>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</si>
  <si>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</si>
  <si>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</si>
  <si>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</si>
  <si>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</si>
  <si>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</si>
  <si>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</si>
  <si>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</si>
  <si>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</si>
  <si>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</si>
  <si>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</si>
  <si>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</si>
  <si>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</si>
  <si>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</si>
  <si>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</si>
  <si>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</si>
  <si>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</si>
  <si>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</si>
  <si>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</si>
  <si>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</si>
  <si>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</si>
  <si>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</si>
  <si>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</si>
  <si>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</si>
  <si>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</si>
  <si>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</si>
  <si>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</si>
  <si>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</si>
  <si>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</si>
  <si>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</si>
  <si>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</si>
  <si>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</si>
  <si>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</si>
  <si>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</si>
  <si>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</si>
  <si>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</si>
  <si>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</si>
  <si>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</si>
  <si>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</si>
  <si>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</si>
  <si>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</si>
  <si>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</si>
  <si>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</si>
  <si>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</si>
  <si>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</si>
  <si>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</si>
  <si>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</si>
  <si>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</si>
  <si>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</si>
  <si>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</si>
  <si>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</si>
  <si>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</si>
  <si>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</si>
  <si>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</si>
  <si>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</si>
  <si>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</si>
  <si>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</si>
  <si>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</si>
  <si>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</si>
  <si>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</si>
  <si>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</si>
  <si>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</si>
  <si>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</si>
  <si>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</si>
  <si>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</si>
  <si>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</si>
  <si>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</si>
  <si>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</si>
  <si>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</si>
  <si>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</si>
  <si>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</si>
  <si>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</si>
  <si>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</si>
  <si>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</si>
  <si>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</si>
  <si>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</si>
  <si>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</si>
  <si>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</si>
  <si>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</si>
  <si>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</si>
  <si>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</si>
  <si>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</si>
  <si>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</si>
  <si>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</si>
  <si>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</si>
  <si>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</si>
  <si>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</si>
  <si>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</si>
  <si>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</si>
  <si>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</si>
  <si>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</si>
  <si>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</si>
  <si>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</si>
  <si>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</si>
  <si>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</si>
  <si>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</si>
  <si>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</si>
  <si>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</si>
  <si>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</si>
  <si>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</si>
  <si>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</si>
  <si>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</si>
  <si>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</si>
  <si>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</si>
  <si>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</si>
  <si>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</si>
  <si>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</si>
  <si>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</si>
  <si>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</si>
  <si>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</si>
  <si>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</si>
  <si>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</si>
  <si>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</si>
  <si>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</si>
  <si>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</si>
  <si>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</si>
  <si>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</si>
  <si>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</si>
  <si>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</si>
  <si>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</si>
  <si>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</si>
  <si>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</si>
  <si>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</si>
  <si>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</si>
  <si>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</si>
  <si>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</si>
  <si>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</si>
  <si>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</si>
  <si>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</si>
  <si>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</si>
  <si>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</si>
  <si>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</si>
  <si>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</si>
  <si>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</si>
  <si>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</si>
  <si>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</si>
  <si>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</si>
  <si>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</si>
  <si>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</si>
  <si>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</si>
  <si>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</si>
  <si>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</si>
  <si>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</si>
  <si>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</si>
  <si>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</si>
  <si>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</si>
  <si>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</si>
  <si>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</si>
  <si>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</si>
  <si>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</si>
  <si>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</si>
  <si>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</si>
  <si>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</si>
  <si>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</si>
  <si>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</si>
  <si>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</si>
  <si>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</si>
  <si>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</si>
  <si>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</si>
  <si>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</si>
  <si>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</si>
  <si>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</si>
  <si>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</si>
  <si>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</si>
  <si>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</si>
  <si>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</si>
  <si>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</si>
  <si>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</si>
  <si>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</si>
  <si>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</si>
  <si>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</si>
  <si>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</si>
  <si>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</si>
  <si>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</si>
  <si>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</si>
  <si>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</si>
  <si>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</si>
  <si>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</si>
  <si>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</si>
  <si>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</si>
  <si>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</si>
  <si>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</si>
  <si>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</si>
  <si>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</si>
  <si>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</si>
  <si>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</si>
  <si>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</si>
  <si>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</si>
  <si>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</si>
  <si>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</si>
  <si>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</si>
  <si>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</si>
  <si>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</si>
  <si>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</si>
  <si>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</si>
  <si>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</si>
  <si>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</si>
  <si>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</si>
  <si>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</si>
  <si>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</si>
  <si>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</si>
  <si>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</si>
  <si>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</si>
  <si>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</si>
  <si>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</si>
  <si>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</si>
  <si>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</si>
  <si>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</si>
  <si>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</si>
  <si>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</si>
  <si>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</si>
  <si>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</si>
  <si>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</si>
  <si>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</si>
  <si>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</si>
  <si>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</si>
  <si>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</si>
  <si>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</si>
  <si>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</si>
  <si>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</si>
  <si>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</si>
  <si>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</si>
  <si>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</si>
  <si>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</si>
  <si>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</si>
  <si>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</si>
  <si>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</si>
  <si>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</si>
  <si>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</si>
  <si>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</si>
  <si>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</si>
  <si>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</si>
  <si>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</si>
  <si>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</si>
  <si>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</si>
  <si>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</si>
  <si>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</si>
  <si>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</si>
  <si>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</si>
  <si>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</si>
  <si>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</si>
  <si>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</si>
  <si>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</si>
  <si>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</si>
  <si>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</si>
  <si>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</si>
  <si>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</si>
  <si>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</si>
  <si>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</si>
  <si>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</si>
  <si>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</si>
  <si>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</si>
  <si>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</si>
  <si>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</si>
  <si>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</si>
  <si>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</si>
  <si>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</si>
  <si>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</si>
  <si>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</si>
  <si>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</si>
  <si>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</si>
  <si>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</si>
  <si>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</si>
  <si>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</si>
  <si>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</si>
  <si>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</si>
  <si>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</si>
  <si>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</si>
  <si>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</si>
  <si>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</si>
  <si>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</si>
  <si>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</si>
  <si>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</si>
  <si>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</si>
  <si>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</si>
  <si>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</si>
  <si>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</si>
  <si>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</si>
  <si>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</si>
  <si>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</si>
  <si>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</si>
  <si>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</si>
  <si>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</si>
  <si>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</si>
  <si>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</si>
  <si>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</si>
  <si>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</si>
  <si>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</si>
  <si>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</si>
  <si>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</si>
  <si>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</si>
  <si>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</si>
  <si>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</si>
  <si>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</si>
  <si>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</si>
  <si>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</si>
  <si>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</si>
  <si>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</si>
  <si>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</si>
  <si>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</si>
  <si>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</si>
  <si>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</si>
  <si>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</si>
  <si>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</si>
  <si>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</si>
  <si>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</si>
  <si>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</si>
  <si>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</si>
  <si>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</si>
  <si>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</si>
  <si>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</si>
  <si>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</si>
  <si>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</si>
  <si>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</si>
  <si>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</si>
  <si>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</si>
  <si>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</si>
  <si>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</si>
  <si>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</si>
  <si>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</si>
  <si>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</si>
  <si>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</si>
  <si>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</si>
  <si>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</si>
  <si>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</si>
  <si>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</si>
  <si>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</si>
  <si>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</si>
  <si>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</si>
  <si>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</si>
  <si>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</si>
  <si>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</si>
  <si>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</si>
  <si>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</si>
  <si>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</si>
  <si>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</si>
  <si>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</si>
  <si>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</si>
  <si>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</si>
  <si>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</si>
  <si>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</si>
  <si>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</si>
  <si>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</si>
  <si>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</si>
  <si>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</si>
  <si>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</si>
  <si>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</si>
  <si>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</si>
  <si>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</si>
  <si>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</si>
  <si>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</si>
  <si>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</si>
  <si>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</si>
  <si>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</si>
  <si>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</si>
  <si>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</si>
  <si>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</si>
  <si>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</si>
  <si>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</si>
  <si>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</si>
  <si>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</si>
  <si>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</si>
  <si>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</si>
  <si>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</si>
  <si>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</si>
  <si>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</si>
  <si>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</si>
  <si>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</si>
  <si>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</si>
  <si>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</si>
  <si>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</si>
  <si>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</si>
  <si>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</si>
  <si>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</si>
  <si>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</si>
  <si>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</si>
  <si>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</si>
  <si>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</si>
  <si>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</si>
  <si>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</si>
  <si>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</si>
  <si>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</si>
  <si>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</si>
  <si>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</si>
  <si>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</si>
  <si>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</si>
  <si>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</si>
  <si>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</si>
  <si>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</si>
  <si>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</si>
  <si>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</si>
  <si>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</si>
  <si>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</si>
  <si>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</si>
  <si>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</si>
  <si>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</si>
  <si>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</si>
  <si>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</si>
  <si>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</si>
  <si>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</si>
  <si>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</si>
  <si>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</si>
  <si>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</si>
  <si>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</si>
  <si>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</si>
  <si>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</si>
  <si>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</si>
  <si>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</si>
  <si>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</si>
  <si>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</si>
  <si>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</si>
  <si>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</si>
  <si>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</si>
  <si>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</si>
  <si>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</si>
  <si>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</si>
  <si>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</si>
  <si>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</si>
  <si>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</si>
  <si>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</si>
  <si>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</si>
  <si>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</si>
  <si>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</si>
  <si>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</si>
  <si>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</si>
  <si>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</si>
  <si>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</si>
  <si>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</si>
  <si>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</si>
  <si>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</si>
  <si>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</si>
  <si>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</si>
  <si>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</si>
  <si>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</si>
  <si>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</si>
  <si>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</si>
  <si>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</si>
  <si>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</si>
  <si>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</si>
  <si>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</si>
  <si>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</si>
  <si>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</si>
  <si>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</si>
  <si>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</si>
  <si>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</si>
  <si>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</si>
  <si>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</si>
  <si>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</si>
  <si>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</si>
  <si>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</si>
  <si>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</si>
  <si>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</si>
  <si>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</si>
  <si>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</si>
  <si>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</si>
  <si>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</si>
  <si>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</si>
  <si>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</si>
  <si>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</si>
  <si>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</si>
  <si>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</si>
  <si>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</si>
  <si>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</si>
  <si>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</si>
  <si>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</si>
  <si>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</si>
  <si>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</si>
  <si>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</si>
  <si>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</si>
  <si>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</si>
  <si>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</si>
  <si>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</si>
  <si>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</si>
  <si>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</si>
  <si>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</si>
  <si>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</si>
  <si>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</si>
  <si>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</si>
  <si>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</si>
  <si>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</si>
  <si>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</si>
  <si>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</si>
  <si>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</si>
  <si>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</si>
  <si>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</si>
  <si>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</si>
  <si>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</si>
  <si>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</si>
  <si>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</si>
  <si>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</si>
  <si>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</si>
  <si>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</si>
  <si>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</si>
  <si>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</si>
  <si>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</si>
  <si>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</si>
  <si>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</si>
  <si>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</si>
  <si>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</si>
  <si>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</si>
  <si>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</si>
  <si>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</si>
  <si>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</si>
  <si>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</si>
  <si>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</si>
  <si>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</si>
  <si>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</si>
  <si>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</si>
  <si>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</si>
  <si>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</si>
  <si>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</si>
  <si>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</si>
  <si>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</si>
  <si>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</si>
  <si>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</si>
  <si>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</si>
  <si>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</si>
  <si>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</si>
  <si>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</si>
  <si>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</si>
  <si>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</si>
  <si>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</si>
  <si>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</si>
  <si>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</si>
  <si>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</si>
  <si>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</si>
  <si>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</si>
  <si>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</si>
  <si>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</si>
  <si>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</si>
  <si>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</si>
  <si>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</si>
  <si>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</si>
  <si>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</si>
  <si>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</si>
  <si>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</si>
  <si>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</si>
  <si>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</si>
  <si>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</si>
  <si>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</si>
  <si>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</si>
  <si>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</si>
  <si>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</si>
  <si>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</si>
  <si>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</si>
  <si>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</si>
  <si>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</si>
  <si>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</si>
  <si>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</si>
  <si>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</si>
  <si>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</si>
  <si>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</si>
  <si>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</si>
  <si>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</si>
  <si>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</si>
  <si>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</si>
  <si>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</si>
  <si>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</si>
  <si>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</si>
  <si>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</si>
  <si>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</si>
  <si>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</si>
  <si>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</si>
  <si>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</si>
  <si>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</si>
  <si>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</si>
  <si>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</si>
  <si>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</si>
  <si>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</si>
  <si>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</si>
  <si>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</si>
  <si>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</si>
  <si>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</si>
  <si>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</si>
  <si>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</si>
  <si>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</si>
  <si>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</si>
  <si>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</si>
  <si>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</si>
  <si>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</si>
  <si>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</si>
  <si>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</si>
  <si>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</si>
  <si>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</si>
  <si>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</si>
  <si>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</si>
  <si>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</si>
  <si>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</si>
  <si>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</si>
  <si>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</si>
  <si>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</si>
  <si>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</si>
  <si>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</si>
  <si>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</si>
  <si>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</si>
  <si>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</si>
  <si>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</si>
  <si>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</si>
  <si>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</si>
  <si>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</si>
  <si>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</si>
  <si>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</si>
  <si>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</si>
  <si>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</si>
  <si>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</si>
  <si>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</si>
  <si>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</si>
  <si>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</si>
  <si>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</si>
  <si>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</si>
  <si>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</si>
  <si>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</si>
  <si>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</si>
  <si>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</si>
  <si>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</si>
  <si>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</si>
  <si>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</si>
  <si>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</si>
  <si>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</si>
  <si>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</si>
  <si>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</si>
  <si>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</si>
  <si>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</si>
  <si>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</si>
  <si>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</si>
  <si>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</si>
  <si>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</si>
  <si>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</si>
  <si>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</si>
  <si>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</si>
  <si>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</si>
  <si>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</si>
  <si>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</si>
  <si>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</si>
  <si>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</si>
  <si>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</si>
  <si>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</si>
  <si>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</si>
  <si>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</si>
  <si>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</si>
  <si>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</si>
  <si>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</si>
  <si>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</si>
  <si>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</si>
  <si>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</si>
  <si>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</si>
  <si>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</si>
  <si>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</si>
  <si>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</si>
  <si>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</si>
  <si>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</si>
  <si>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</si>
  <si>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</si>
  <si>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</si>
  <si>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</si>
  <si>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</si>
  <si>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</si>
  <si>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</si>
  <si>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</si>
  <si>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</si>
  <si>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</si>
  <si>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</si>
  <si>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</si>
  <si>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</si>
  <si>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</si>
  <si>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</si>
  <si>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</si>
  <si>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</si>
  <si>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</si>
  <si>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</si>
  <si>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</si>
  <si>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</si>
  <si>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</si>
  <si>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</si>
  <si>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</si>
  <si>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</si>
  <si>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</si>
  <si>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</si>
  <si>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</si>
  <si>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</si>
  <si>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</si>
  <si>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</si>
  <si>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</si>
  <si>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</si>
  <si>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</si>
  <si>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</si>
  <si>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</si>
  <si>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</si>
  <si>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</si>
  <si>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</si>
  <si>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</si>
  <si>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</si>
  <si>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</si>
  <si>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</si>
  <si>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</si>
  <si>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</si>
  <si>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</si>
  <si>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</si>
  <si>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</si>
  <si>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</si>
  <si>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</si>
  <si>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</si>
  <si>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</si>
  <si>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</si>
  <si>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</si>
  <si>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</si>
  <si>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</si>
  <si>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</si>
  <si>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</si>
  <si>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</si>
  <si>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</si>
  <si>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</si>
  <si>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</si>
  <si>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</si>
  <si>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</si>
  <si>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</si>
  <si>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</si>
  <si>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</si>
  <si>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</si>
  <si>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</si>
  <si>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</si>
  <si>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</si>
  <si>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</si>
  <si>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</si>
  <si>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</si>
  <si>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</si>
  <si>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</si>
  <si>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</si>
  <si>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</si>
  <si>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</si>
  <si>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</si>
  <si>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</si>
  <si>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</si>
  <si>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</si>
  <si>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</si>
  <si>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</si>
  <si>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</si>
  <si>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</si>
  <si>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</si>
  <si>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</si>
  <si>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</si>
  <si>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</si>
  <si>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</si>
  <si>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</si>
  <si>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</si>
  <si>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</si>
  <si>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</si>
  <si>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</si>
  <si>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</si>
  <si>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</si>
  <si>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</si>
  <si>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</si>
  <si>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</si>
  <si>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</si>
  <si>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</si>
  <si>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</si>
  <si>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</si>
  <si>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</si>
  <si>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</si>
  <si>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</si>
  <si>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</si>
  <si>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</si>
  <si>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</si>
  <si>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</si>
  <si>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</si>
  <si>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</si>
  <si>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</si>
  <si>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</si>
  <si>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</si>
  <si>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</si>
  <si>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</si>
  <si>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</si>
  <si>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</si>
  <si>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</si>
  <si>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</si>
  <si>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</si>
  <si>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</si>
  <si>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</si>
  <si>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</si>
  <si>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</si>
  <si>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</si>
  <si>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</si>
  <si>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</si>
  <si>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</si>
  <si>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</si>
  <si>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</si>
  <si>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</si>
  <si>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</si>
  <si>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</si>
  <si>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</si>
  <si>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</si>
  <si>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</si>
  <si>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</si>
  <si>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</si>
  <si>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</si>
  <si>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</si>
  <si>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</si>
  <si>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</si>
  <si>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</si>
  <si>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</si>
  <si>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</si>
  <si>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</si>
  <si>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</si>
  <si>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</si>
  <si>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</si>
  <si>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</si>
  <si>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</si>
  <si>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</si>
  <si>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</si>
  <si>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</si>
  <si>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</si>
  <si>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</si>
  <si>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</si>
  <si>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</si>
  <si>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</si>
  <si>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</si>
  <si>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</si>
  <si>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</si>
  <si>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</si>
  <si>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</si>
  <si>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</si>
  <si>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</si>
  <si>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</si>
  <si>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</si>
  <si>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</si>
  <si>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</si>
  <si>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</si>
  <si>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</si>
  <si>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</si>
  <si>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</si>
  <si>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</si>
  <si>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</si>
  <si>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</si>
  <si>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</si>
  <si>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</si>
  <si>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</si>
  <si>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</si>
  <si>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</si>
  <si>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</si>
  <si>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</si>
  <si>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</si>
  <si>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</si>
  <si>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</si>
  <si>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</si>
  <si>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</si>
  <si>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</si>
  <si>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</si>
  <si>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</si>
  <si>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</si>
  <si>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</si>
  <si>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</si>
  <si>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</si>
  <si>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</si>
  <si>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</si>
  <si>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</si>
  <si>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</si>
  <si>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</si>
  <si>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</si>
  <si>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</si>
  <si>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</si>
  <si>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</si>
  <si>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</si>
  <si>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</si>
  <si>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</si>
  <si>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</si>
  <si>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</si>
  <si>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</si>
  <si>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</si>
  <si>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</si>
  <si>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</si>
  <si>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</si>
  <si>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</si>
  <si>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</si>
  <si>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</si>
  <si>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</si>
  <si>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</si>
  <si>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</si>
  <si>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</si>
  <si>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</si>
  <si>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</si>
  <si>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</si>
  <si>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</si>
  <si>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</si>
  <si>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</si>
  <si>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</si>
  <si>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</si>
  <si>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</si>
  <si>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</si>
  <si>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</si>
  <si>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</si>
  <si>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</si>
  <si>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</si>
  <si>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</si>
  <si>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</si>
  <si>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</si>
  <si>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</si>
  <si>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</si>
  <si>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</si>
  <si>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</si>
  <si>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</si>
  <si>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</si>
  <si>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</si>
  <si>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</si>
  <si>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</si>
  <si>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</si>
  <si>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</si>
  <si>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</si>
  <si>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</si>
  <si>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</si>
  <si>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</si>
  <si>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</si>
  <si>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</si>
  <si>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</si>
  <si>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</si>
  <si>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</si>
  <si>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</si>
  <si>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</si>
  <si>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</si>
  <si>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</si>
  <si>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</si>
  <si>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</si>
  <si>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</si>
  <si>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</si>
  <si>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</si>
  <si>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</si>
  <si>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</si>
  <si>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</si>
  <si>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</si>
  <si>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</si>
  <si>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</si>
  <si>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</si>
  <si>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</si>
  <si>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</si>
  <si>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</si>
  <si>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</si>
  <si>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</si>
  <si>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</si>
  <si>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</si>
  <si>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</si>
  <si>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</si>
  <si>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</si>
  <si>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</si>
  <si>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</si>
  <si>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</si>
  <si>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</si>
  <si>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</si>
  <si>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</si>
  <si>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</si>
  <si>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</si>
  <si>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</si>
  <si>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</si>
  <si>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</si>
  <si>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</si>
  <si>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</si>
  <si>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</si>
  <si>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</si>
  <si>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</si>
  <si>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</si>
  <si>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</si>
  <si>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</si>
  <si>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</si>
  <si>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</si>
  <si>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</si>
  <si>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</si>
  <si>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</si>
  <si>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</si>
  <si>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</si>
  <si>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</si>
  <si>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</si>
  <si>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</si>
  <si>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</si>
  <si>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</si>
  <si>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</si>
  <si>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</si>
  <si>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</si>
  <si>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</si>
  <si>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</si>
  <si>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</si>
  <si>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</si>
  <si>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</si>
  <si>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</si>
  <si>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</si>
  <si>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</si>
  <si>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</si>
  <si>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</si>
  <si>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</si>
  <si>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</si>
  <si>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</si>
  <si>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</si>
  <si>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</si>
  <si>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</si>
  <si>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</si>
  <si>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</si>
  <si>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</si>
  <si>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</si>
  <si>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</si>
  <si>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</si>
  <si>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</si>
  <si>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</si>
  <si>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</si>
  <si>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</si>
  <si>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</si>
  <si>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</si>
  <si>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</si>
  <si>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</si>
  <si>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</si>
  <si>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</si>
  <si>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</si>
  <si>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</si>
  <si>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</si>
  <si>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</si>
  <si>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</si>
  <si>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</si>
  <si>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</si>
  <si>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</si>
  <si>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</si>
  <si>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</si>
  <si>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</si>
  <si>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</si>
  <si>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</si>
  <si>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</si>
  <si>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</si>
  <si>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</si>
  <si>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</si>
  <si>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</si>
  <si>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</si>
  <si>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</si>
  <si>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</si>
  <si>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</si>
  <si>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</si>
  <si>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</si>
  <si>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</si>
  <si>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</si>
  <si>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</si>
  <si>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</si>
  <si>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</si>
  <si>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</si>
  <si>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</si>
  <si>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</si>
  <si>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</si>
  <si>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</si>
  <si>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</si>
  <si>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</si>
  <si>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</si>
  <si>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</si>
  <si>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</si>
  <si>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</si>
  <si>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</si>
  <si>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</si>
  <si>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</si>
  <si>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</si>
  <si>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</si>
  <si>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</si>
  <si>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</si>
  <si>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</si>
  <si>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</si>
  <si>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</si>
  <si>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</si>
  <si>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</si>
  <si>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</si>
  <si>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</si>
  <si>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</si>
  <si>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</si>
  <si>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</si>
  <si>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</si>
  <si>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</si>
  <si>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</si>
  <si>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</si>
  <si>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</si>
  <si>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</si>
  <si>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</si>
  <si>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</si>
  <si>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</si>
  <si>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</si>
  <si>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</si>
  <si>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</si>
  <si>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</si>
  <si>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</si>
  <si>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</si>
  <si>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</si>
  <si>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</si>
  <si>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</si>
  <si>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</si>
  <si>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</si>
  <si>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</si>
  <si>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</si>
  <si>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</si>
  <si>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</si>
  <si>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</si>
  <si>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</si>
  <si>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</si>
  <si>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</si>
  <si>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</si>
  <si>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</si>
  <si>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</si>
  <si>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</si>
  <si>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</si>
  <si>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</si>
  <si>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</si>
  <si>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</si>
  <si>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</si>
  <si>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</si>
  <si>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</si>
  <si>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</si>
  <si>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</si>
  <si>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</si>
  <si>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</si>
  <si>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</si>
  <si>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</si>
  <si>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</si>
  <si>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</si>
  <si>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</si>
  <si>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</si>
  <si>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</si>
  <si>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</si>
  <si>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</si>
  <si>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</si>
  <si>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</si>
  <si>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</si>
  <si>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</si>
  <si>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</si>
  <si>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</si>
  <si>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</si>
  <si>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</si>
  <si>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</si>
  <si>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</si>
  <si>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</si>
  <si>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</si>
  <si>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</si>
  <si>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</si>
  <si>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</si>
  <si>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</si>
  <si>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</si>
  <si>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</si>
  <si>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</si>
  <si>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</si>
  <si>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</si>
  <si>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</si>
  <si>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</si>
  <si>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</si>
  <si>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</si>
  <si>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</si>
  <si>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</si>
  <si>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</si>
  <si>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</si>
  <si>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</si>
  <si>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</si>
  <si>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</si>
  <si>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</si>
  <si>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</si>
  <si>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</si>
  <si>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</si>
  <si>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</si>
  <si>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</si>
  <si>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</si>
  <si>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[JPPB] 06 - Daijobu.bin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</si>
  <si>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</si>
  <si>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</si>
  <si>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</si>
  <si>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</si>
  <si>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</si>
  <si>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</si>
  <si>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</si>
  <si>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</si>
  <si>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</si>
  <si>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</si>
  <si>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</si>
  <si>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</si>
  <si>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</si>
  <si>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</si>
  <si>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</si>
  <si>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</si>
  <si>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</si>
  <si>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</si>
  <si>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</si>
  <si>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</si>
  <si>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</si>
  <si>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</si>
  <si>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</si>
  <si>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</si>
  <si>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</si>
  <si>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</si>
  <si>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</si>
  <si>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</si>
  <si>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</si>
  <si>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</si>
  <si>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</si>
  <si>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</si>
  <si>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</si>
  <si>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</si>
  <si>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</si>
  <si>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</si>
  <si>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</si>
  <si>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</si>
  <si>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</si>
  <si>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</si>
  <si>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</si>
  <si>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</si>
  <si>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</si>
  <si>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</si>
  <si>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</si>
  <si>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</si>
  <si>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</si>
  <si>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</si>
  <si>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</si>
  <si>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</si>
  <si>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</si>
  <si>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</si>
  <si>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</si>
  <si>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</si>
  <si>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</si>
  <si>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</si>
  <si>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</si>
  <si>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</si>
  <si>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</si>
  <si>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</si>
  <si>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(Simon)</t>
    <phoneticPr fontId="9" type="noConversion"/>
  </si>
  <si>
    <t>Dark Souls</t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</si>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</sst>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4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71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13" borderId="1" xfId="1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/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13" borderId="1" xfId="0" applyFont="1" applyFill="1" applyBorder="1" applyAlignment="1">
      <alignment vertical="center"/>
    </xf>
    <xf numFmtId="0" fontId="0" fillId="0" borderId="0" xfId="0" applyFont="1" applyBorder="1" applyAlignment="1"/>
    <xf numFmtId="0" fontId="8" fillId="13" borderId="1" xfId="0" applyFont="1" applyFill="1" applyBorder="1" applyAlignment="1"/>
    <xf numFmtId="0" fontId="0" fillId="2" borderId="0" xfId="0" applyFont="1" applyFill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6"/>
  <sheetViews>
    <sheetView workbookViewId="0">
      <pane ySplit="1" topLeftCell="A837" activePane="bottomLeft" state="frozen"/>
      <selection pane="bottomLeft" activeCell="D843" sqref="D843:D855"/>
    </sheetView>
  </sheetViews>
  <sheetFormatPr defaultColWidth="9" defaultRowHeight="12.75" x14ac:dyDescent="0.2"/>
  <cols>
    <col min="1" max="1" width="5.5703125" customWidth="1"/>
    <col min="2" max="2" width="72.28515625" bestFit="1" customWidth="1"/>
    <col min="3" max="3" width="19.28515625" bestFit="1" customWidth="1"/>
    <col min="4" max="4" width="108.28515625" bestFit="1" customWidth="1"/>
  </cols>
  <sheetData>
    <row r="1" spans="1:4" x14ac:dyDescent="0.2">
      <c r="A1" s="53" t="s">
        <v>0</v>
      </c>
      <c r="B1" s="53" t="s">
        <v>1</v>
      </c>
      <c r="C1" s="54" t="s">
        <v>2</v>
      </c>
      <c r="D1" s="53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52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52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52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52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52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52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52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52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52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52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52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52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52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52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52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52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52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52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52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52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52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52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52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52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52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52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52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52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52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52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52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52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52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52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52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52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52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52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52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52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52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52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52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52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52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52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52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52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52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52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52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52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52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52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52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52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52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52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52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52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52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52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52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52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52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52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52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52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52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52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52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52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52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52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52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52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52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52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52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52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52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52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52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52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52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52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52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52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52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52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52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52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52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52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52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52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52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52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52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52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52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52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52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52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52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52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52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52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52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52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52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52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52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52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52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52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52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52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52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52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52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52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52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52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52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52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52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52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52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52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52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52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52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52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52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52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52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52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52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52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52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52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52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52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52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52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52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52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52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52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52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52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52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52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52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52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52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52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52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52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52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52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52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52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52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52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52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52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52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52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52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52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52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52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52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52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52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52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52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52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52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52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52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52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52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52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52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52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52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52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52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52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52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52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52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52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52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52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52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52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52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52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52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52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52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52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52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52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52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52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52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52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52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52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52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52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52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52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52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52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52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52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52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52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52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52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52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52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52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52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52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52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52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52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52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52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52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52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52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52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52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52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52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52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52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52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52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52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52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52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52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52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52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52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52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52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52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52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52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52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52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52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52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52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52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52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52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52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52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52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52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52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52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52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52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52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52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52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52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52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52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52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52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52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52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52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52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52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52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52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52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52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52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52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52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52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52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52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52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52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52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52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52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52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52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52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52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52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52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52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52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52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52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52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52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52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52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52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52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52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52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52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52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52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52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52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52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52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52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52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52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52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52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52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52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52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52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52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52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52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52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52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52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52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52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52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52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52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52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52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52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52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52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52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52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52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52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52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52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52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52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52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52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52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52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52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52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52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52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52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52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52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52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52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52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52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52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52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52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52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52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52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52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52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52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52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52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52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52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52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52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52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52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52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52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52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52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52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52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52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52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52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52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52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52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52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52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52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52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52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52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52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52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52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52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52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52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52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52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52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52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52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52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52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52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52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52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52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52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52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52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52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52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52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52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52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52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52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52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52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52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52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52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52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52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52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52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52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52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52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52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52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52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52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52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52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52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52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52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52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52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52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52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52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52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52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52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52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52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52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52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52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52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52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52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52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52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52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52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52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52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52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52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52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52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52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52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52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52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52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52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52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52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52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52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52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52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52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52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52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52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52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52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52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52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52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52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52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52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52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52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52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52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52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52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52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52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52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52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52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52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52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52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52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52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52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52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52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52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52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52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52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52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52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52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52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52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52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52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52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52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52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52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52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52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52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52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52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52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52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52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52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52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52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52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52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52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52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52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52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52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52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52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52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52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52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52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52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52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52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52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52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52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52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52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52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52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52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52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52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52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52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52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52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52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52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52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52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52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52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52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52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52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52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52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52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52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52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52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52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52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52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52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52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52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52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52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52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52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52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52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52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52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52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52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52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52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52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52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52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52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52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52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52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52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52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52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52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52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52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52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52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52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52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52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52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52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52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52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52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52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52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52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52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52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52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52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52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52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52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52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52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52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52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52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52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52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52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52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52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52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52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52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52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52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52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52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52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52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52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52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52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52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52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52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52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52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52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52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52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52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52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52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52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52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52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52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52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52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52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52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52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52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52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52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52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52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52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52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52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52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52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52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52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52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52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52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52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52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52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52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52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52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52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52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52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52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52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52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52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52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52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52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52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52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52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52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52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52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52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52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52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52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52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52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52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52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52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52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52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52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52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52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52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52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52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52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52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52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52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52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52" t="str">
        <f t="shared" si="11"/>
        <v>case "44704476": return "[SSB] 30 - Robin.bin";</v>
      </c>
    </row>
    <row r="754" spans="1:4" ht="14.25" x14ac:dyDescent="0.2">
      <c r="A754" s="8">
        <v>753</v>
      </c>
      <c r="B754" s="1" t="s">
        <v>1508</v>
      </c>
      <c r="C754" s="1" t="s">
        <v>1509</v>
      </c>
      <c r="D754" s="52" t="str">
        <f t="shared" si="11"/>
        <v>case "7ECD1560": return "[SSB] 31 - Lucina.bin";</v>
      </c>
    </row>
    <row r="755" spans="1:4" ht="14.25" x14ac:dyDescent="0.2">
      <c r="A755" s="8">
        <v>754</v>
      </c>
      <c r="B755" s="42" t="s">
        <v>4505</v>
      </c>
      <c r="C755" s="1" t="s">
        <v>1511</v>
      </c>
      <c r="D755" s="52" t="str">
        <f>"case "&amp;""""&amp;RIGHT(C755,8)&amp;""""&amp;": "&amp;"return "&amp;""""&amp;B755&amp;""""&amp;";"</f>
        <v>case "6DDAA1B2": return "[SSB] 32 - Wario.bin";</v>
      </c>
    </row>
    <row r="756" spans="1:4" ht="14.25" x14ac:dyDescent="0.2">
      <c r="A756" s="8">
        <v>755</v>
      </c>
      <c r="B756" s="42" t="s">
        <v>4506</v>
      </c>
      <c r="C756" s="1" t="s">
        <v>1514</v>
      </c>
      <c r="D756" s="52" t="str">
        <f>"case "&amp;""""&amp;RIGHT(C756,8)&amp;""""&amp;": "&amp;"return "&amp;""""&amp;B756&amp;""""&amp;";"</f>
        <v>case "F3146954": return "[SSB] 33 - Charizard.bin";</v>
      </c>
    </row>
    <row r="757" spans="1:4" ht="14.25" x14ac:dyDescent="0.2">
      <c r="A757" s="8">
        <v>756</v>
      </c>
      <c r="B757" s="1" t="s">
        <v>1512</v>
      </c>
      <c r="C757" s="1" t="s">
        <v>1513</v>
      </c>
      <c r="D757" s="52" t="str">
        <f>"case "&amp;""""&amp;RIGHT(C757,8)&amp;""""&amp;": "&amp;"return "&amp;""""&amp;B757&amp;""""&amp;";"</f>
        <v>case "8886B172": return "[SSB] 34 - Ness.bin";</v>
      </c>
    </row>
    <row r="758" spans="1:4" ht="14.25" x14ac:dyDescent="0.2">
      <c r="A758" s="8">
        <v>757</v>
      </c>
      <c r="B758" s="42" t="s">
        <v>4507</v>
      </c>
      <c r="C758" s="1" t="s">
        <v>1510</v>
      </c>
      <c r="D758" s="52" t="str">
        <f t="shared" si="11"/>
        <v>case "64922FAC": return "[SSB] 35 - Pac-Man.bin";</v>
      </c>
    </row>
    <row r="759" spans="1:4" ht="14.25" x14ac:dyDescent="0.2">
      <c r="A759" s="8">
        <v>758</v>
      </c>
      <c r="B759" s="1" t="s">
        <v>1515</v>
      </c>
      <c r="C759" s="1" t="s">
        <v>1516</v>
      </c>
      <c r="D759" s="52" t="str">
        <f t="shared" si="11"/>
        <v>case "CE8490CA": return "[SSB] 36 - Greninja.bin";</v>
      </c>
    </row>
    <row r="760" spans="1:4" ht="14.25" x14ac:dyDescent="0.2">
      <c r="A760" s="8">
        <v>759</v>
      </c>
      <c r="B760" s="1" t="s">
        <v>1517</v>
      </c>
      <c r="C760" s="1" t="s">
        <v>1518</v>
      </c>
      <c r="D760" s="52" t="str">
        <f t="shared" si="11"/>
        <v>case "BB8AE151": return "[SSB] 37 - Jigglypuff.bin";</v>
      </c>
    </row>
    <row r="761" spans="1:4" ht="14.25" x14ac:dyDescent="0.2">
      <c r="A761" s="8">
        <v>760</v>
      </c>
      <c r="B761" s="1" t="s">
        <v>1519</v>
      </c>
      <c r="C761" s="1" t="s">
        <v>1520</v>
      </c>
      <c r="D761" s="52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1521</v>
      </c>
      <c r="C762" s="1" t="s">
        <v>1522</v>
      </c>
      <c r="D762" s="52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1523</v>
      </c>
      <c r="C763" s="1" t="s">
        <v>1524</v>
      </c>
      <c r="D763" s="52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1525</v>
      </c>
      <c r="C764" s="1" t="s">
        <v>1526</v>
      </c>
      <c r="D764" s="52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1527</v>
      </c>
      <c r="C765" s="1" t="s">
        <v>1528</v>
      </c>
      <c r="D765" s="52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1529</v>
      </c>
      <c r="C766" s="1" t="s">
        <v>1530</v>
      </c>
      <c r="D766" s="52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1531</v>
      </c>
      <c r="C767" s="1" t="s">
        <v>1532</v>
      </c>
      <c r="D767" s="52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1533</v>
      </c>
      <c r="C768" s="1" t="s">
        <v>1534</v>
      </c>
      <c r="D768" s="52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1535</v>
      </c>
      <c r="C769" s="1" t="s">
        <v>1536</v>
      </c>
      <c r="D769" s="52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1537</v>
      </c>
      <c r="C770" s="1" t="s">
        <v>1538</v>
      </c>
      <c r="D770" s="52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1539</v>
      </c>
      <c r="C771" s="1" t="s">
        <v>1540</v>
      </c>
      <c r="D771" s="52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1541</v>
      </c>
      <c r="C772" s="1" t="s">
        <v>1542</v>
      </c>
      <c r="D772" s="52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1543</v>
      </c>
      <c r="C773" s="1" t="s">
        <v>1544</v>
      </c>
      <c r="D773" s="52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1545</v>
      </c>
      <c r="C774" s="1" t="s">
        <v>1546</v>
      </c>
      <c r="D774" s="52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1547</v>
      </c>
      <c r="C775" s="1" t="s">
        <v>1548</v>
      </c>
      <c r="D775" s="52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1549</v>
      </c>
      <c r="C776" s="1" t="s">
        <v>1550</v>
      </c>
      <c r="D776" s="52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1551</v>
      </c>
      <c r="C777" s="1" t="s">
        <v>1552</v>
      </c>
      <c r="D777" s="52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1553</v>
      </c>
      <c r="C778" s="1" t="s">
        <v>1554</v>
      </c>
      <c r="D778" s="52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1555</v>
      </c>
      <c r="C779" s="1" t="s">
        <v>1556</v>
      </c>
      <c r="D779" s="52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1557</v>
      </c>
      <c r="C780" s="1" t="s">
        <v>1558</v>
      </c>
      <c r="D780" s="52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1559</v>
      </c>
      <c r="C781" s="1" t="s">
        <v>1560</v>
      </c>
      <c r="D781" s="52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1561</v>
      </c>
      <c r="C782" s="1" t="s">
        <v>1562</v>
      </c>
      <c r="D782" s="52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1563</v>
      </c>
      <c r="C783" s="1" t="s">
        <v>1564</v>
      </c>
      <c r="D783" s="52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1565</v>
      </c>
      <c r="C784" s="1" t="s">
        <v>1566</v>
      </c>
      <c r="D784" s="52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1567</v>
      </c>
      <c r="C785" s="1" t="s">
        <v>1568</v>
      </c>
      <c r="D785" s="52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1569</v>
      </c>
      <c r="C786" s="1" t="s">
        <v>1570</v>
      </c>
      <c r="D786" s="52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1571</v>
      </c>
      <c r="C787" s="1" t="s">
        <v>1572</v>
      </c>
      <c r="D787" s="52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1573</v>
      </c>
      <c r="C788" s="1" t="s">
        <v>1574</v>
      </c>
      <c r="D788" s="52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1575</v>
      </c>
      <c r="C789" s="1" t="s">
        <v>1576</v>
      </c>
      <c r="D789" s="52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1577</v>
      </c>
      <c r="C790" s="1" t="s">
        <v>1578</v>
      </c>
      <c r="D790" s="52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1579</v>
      </c>
      <c r="C791" s="1" t="s">
        <v>1580</v>
      </c>
      <c r="D791" s="52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1581</v>
      </c>
      <c r="C792" s="1" t="s">
        <v>1582</v>
      </c>
      <c r="D792" s="52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1583</v>
      </c>
      <c r="C793" s="1" t="s">
        <v>1584</v>
      </c>
      <c r="D793" s="52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1585</v>
      </c>
      <c r="C794" s="1" t="s">
        <v>1586</v>
      </c>
      <c r="D794" s="52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1587</v>
      </c>
      <c r="C795" s="1" t="s">
        <v>1588</v>
      </c>
      <c r="D795" s="52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1589</v>
      </c>
      <c r="C796" s="1" t="s">
        <v>1590</v>
      </c>
      <c r="D796" s="52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1591</v>
      </c>
      <c r="C797" s="1" t="s">
        <v>1592</v>
      </c>
      <c r="D797" s="52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1593</v>
      </c>
      <c r="C798" s="1" t="s">
        <v>1594</v>
      </c>
      <c r="D798" s="52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1595</v>
      </c>
      <c r="C799" s="1" t="s">
        <v>1596</v>
      </c>
      <c r="D799" s="52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1597</v>
      </c>
      <c r="C800" s="1" t="s">
        <v>1598</v>
      </c>
      <c r="D800" s="52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1599</v>
      </c>
      <c r="C801" s="1" t="s">
        <v>1600</v>
      </c>
      <c r="D801" s="52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1601</v>
      </c>
      <c r="C802" s="1" t="s">
        <v>1602</v>
      </c>
      <c r="D802" s="52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1603</v>
      </c>
      <c r="C803" s="1" t="s">
        <v>1604</v>
      </c>
      <c r="D803" s="52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1605</v>
      </c>
      <c r="C804" s="1" t="s">
        <v>1606</v>
      </c>
      <c r="D804" s="52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1607</v>
      </c>
      <c r="C805" s="1" t="s">
        <v>1608</v>
      </c>
      <c r="D805" s="52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1609</v>
      </c>
      <c r="C806" s="1" t="s">
        <v>1610</v>
      </c>
      <c r="D806" s="52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1611</v>
      </c>
      <c r="C807" s="1" t="s">
        <v>1612</v>
      </c>
      <c r="D807" s="52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1613</v>
      </c>
      <c r="C808" s="1" t="s">
        <v>1614</v>
      </c>
      <c r="D808" s="52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1615</v>
      </c>
      <c r="C809" s="1" t="s">
        <v>1616</v>
      </c>
      <c r="D809" s="52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1617</v>
      </c>
      <c r="C810" s="1" t="s">
        <v>1618</v>
      </c>
      <c r="D810" s="52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1619</v>
      </c>
      <c r="C811" s="1" t="s">
        <v>1620</v>
      </c>
      <c r="D811" s="52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1621</v>
      </c>
      <c r="C812" s="1" t="s">
        <v>1622</v>
      </c>
      <c r="D812" s="52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1623</v>
      </c>
      <c r="C813" s="1" t="s">
        <v>1624</v>
      </c>
      <c r="D813" s="52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1625</v>
      </c>
      <c r="C814" s="1" t="s">
        <v>1626</v>
      </c>
      <c r="D814" s="52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1627</v>
      </c>
      <c r="C815" s="1" t="s">
        <v>1628</v>
      </c>
      <c r="D815" s="52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1629</v>
      </c>
      <c r="C816" s="1" t="s">
        <v>1630</v>
      </c>
      <c r="D816" s="52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1631</v>
      </c>
      <c r="C817" s="1" t="s">
        <v>1632</v>
      </c>
      <c r="D817" s="52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1633</v>
      </c>
      <c r="C818" s="1" t="s">
        <v>1634</v>
      </c>
      <c r="D818" s="52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1635</v>
      </c>
      <c r="C819" s="1" t="s">
        <v>1636</v>
      </c>
      <c r="D819" s="52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1637</v>
      </c>
      <c r="C820" s="1" t="s">
        <v>1638</v>
      </c>
      <c r="D820" s="52" t="str">
        <f t="shared" si="12"/>
        <v>case "2BBE9C60": return "[Splatoon] 13 - Marina.bin";</v>
      </c>
    </row>
    <row r="821" spans="1:4" ht="14.25" x14ac:dyDescent="0.2">
      <c r="A821" s="8">
        <v>820</v>
      </c>
      <c r="B821" s="42" t="s">
        <v>4432</v>
      </c>
      <c r="C821" s="42" t="s">
        <v>4433</v>
      </c>
      <c r="D821" s="52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823</v>
      </c>
      <c r="B822" s="46" t="s">
        <v>4510</v>
      </c>
      <c r="C822" s="8" t="s">
        <v>4484</v>
      </c>
      <c r="D822" s="52" t="str">
        <f>"case "&amp;""""&amp;RIGHT(C822,8)&amp;""""&amp;": "&amp;"return "&amp;""""&amp;B822&amp;""""&amp;";"</f>
        <v>case "4816400C": return "[SSB] 63 - Wolf.bin";</v>
      </c>
    </row>
    <row r="823" spans="1:4" ht="14.25" x14ac:dyDescent="0.2">
      <c r="A823" s="8">
        <v>821</v>
      </c>
      <c r="B823" s="46" t="s">
        <v>4508</v>
      </c>
      <c r="C823" s="8" t="s">
        <v>4483</v>
      </c>
      <c r="D823" s="52" t="str">
        <f t="shared" si="12"/>
        <v>case "5E49F706": return "[SSB] 64 - Inkling.bin";</v>
      </c>
    </row>
    <row r="824" spans="1:4" ht="14.25" x14ac:dyDescent="0.2">
      <c r="A824" s="8">
        <v>822</v>
      </c>
      <c r="B824" s="46" t="s">
        <v>4509</v>
      </c>
      <c r="C824" s="42" t="s">
        <v>4511</v>
      </c>
      <c r="D824" s="52" t="str">
        <f t="shared" si="12"/>
        <v>case "9297726B": return "[SSB] 65 - Ridley.bin";</v>
      </c>
    </row>
    <row r="825" spans="1:4" ht="14.25" x14ac:dyDescent="0.2">
      <c r="A825" s="8">
        <v>824</v>
      </c>
      <c r="B825" s="48" t="s">
        <v>4479</v>
      </c>
      <c r="C825" s="8" t="s">
        <v>4485</v>
      </c>
      <c r="D825" s="52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48" t="s">
        <v>4480</v>
      </c>
      <c r="C826" s="8" t="s">
        <v>4486</v>
      </c>
      <c r="D826" s="52" t="str">
        <f t="shared" si="12"/>
        <v>case "B66C0B7A": return "[Splatoon] 15 - Octoling Boy.bin";</v>
      </c>
    </row>
    <row r="827" spans="1:4" ht="14.25" x14ac:dyDescent="0.2">
      <c r="A827" s="8">
        <v>826</v>
      </c>
      <c r="B827" s="48" t="s">
        <v>4481</v>
      </c>
      <c r="C827" s="42" t="s">
        <v>4512</v>
      </c>
      <c r="D827" s="52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48" t="s">
        <v>4482</v>
      </c>
      <c r="C828" s="8" t="s">
        <v>4487</v>
      </c>
      <c r="D828" s="52" t="str">
        <f t="shared" si="12"/>
        <v>case "31897B9E": return "[D] 01 - Loot Goblin.bin";</v>
      </c>
    </row>
    <row r="829" spans="1:4" ht="14.25" x14ac:dyDescent="0.2">
      <c r="A829" s="8">
        <v>828</v>
      </c>
      <c r="B829" s="48" t="s">
        <v>4488</v>
      </c>
      <c r="C829" s="8" t="s">
        <v>4489</v>
      </c>
      <c r="D829" s="52" t="str">
        <f t="shared" si="12"/>
        <v>case "DB717DBE": return "[DS] 01 - Solaire of Astora.bin";</v>
      </c>
    </row>
    <row r="830" spans="1:4" ht="14.25" x14ac:dyDescent="0.2">
      <c r="A830" s="8">
        <v>829</v>
      </c>
      <c r="B830" s="48" t="s">
        <v>4524</v>
      </c>
      <c r="C830" s="48" t="s">
        <v>4530</v>
      </c>
      <c r="D830" s="52" t="str">
        <f t="shared" si="12"/>
        <v>case "60E30C3F": return "[SSB] 66 - Piranha Plant.bin";</v>
      </c>
    </row>
    <row r="831" spans="1:4" ht="14.25" x14ac:dyDescent="0.2">
      <c r="A831" s="8">
        <v>830</v>
      </c>
      <c r="B831" s="48" t="s">
        <v>4525</v>
      </c>
      <c r="C831" s="48" t="s">
        <v>4531</v>
      </c>
      <c r="D831" s="52" t="str">
        <f t="shared" si="12"/>
        <v>case "B57296F5": return "[SSB] 67 - King K Rool.bin";</v>
      </c>
    </row>
    <row r="832" spans="1:4" ht="14.25" x14ac:dyDescent="0.2">
      <c r="A832" s="8">
        <v>831</v>
      </c>
      <c r="B832" s="48" t="s">
        <v>4526</v>
      </c>
      <c r="C832" s="48" t="s">
        <v>4532</v>
      </c>
      <c r="D832" s="52" t="str">
        <f t="shared" si="12"/>
        <v>case "DA77BB5D": return "[SSB] 68 - Ice Climbers.bin";</v>
      </c>
    </row>
    <row r="833" spans="1:4" ht="14.25" x14ac:dyDescent="0.2">
      <c r="A833" s="8">
        <v>832</v>
      </c>
      <c r="B833" s="48" t="s">
        <v>4527</v>
      </c>
      <c r="C833" s="48" t="s">
        <v>4533</v>
      </c>
      <c r="D833" s="52" t="str">
        <f t="shared" si="12"/>
        <v>case "A8467D55": return "[SSB] 69 - Ken.bin";</v>
      </c>
    </row>
    <row r="834" spans="1:4" ht="14.25" x14ac:dyDescent="0.2">
      <c r="A834" s="8">
        <v>833</v>
      </c>
      <c r="B834" s="48" t="s">
        <v>4528</v>
      </c>
      <c r="C834" s="48" t="s">
        <v>4534</v>
      </c>
      <c r="D834" s="52" t="str">
        <f t="shared" si="12"/>
        <v>case "A431EB2A": return "[SSB] 70 - Young Link.bin";</v>
      </c>
    </row>
    <row r="835" spans="1:4" ht="14.25" x14ac:dyDescent="0.2">
      <c r="A835" s="8">
        <v>834</v>
      </c>
      <c r="B835" s="48" t="s">
        <v>4529</v>
      </c>
      <c r="C835" s="48" t="s">
        <v>4535</v>
      </c>
      <c r="D835" s="52" t="str">
        <f t="shared" ref="D835" si="13">"case "&amp;""""&amp;RIGHT(C835,8)&amp;""""&amp;": "&amp;"return "&amp;""""&amp;B835&amp;""""&amp;";"</f>
        <v>case "5FFD3284": return "[SSB] 71 - Daisy.bin";</v>
      </c>
    </row>
    <row r="836" spans="1:4" ht="14.25" x14ac:dyDescent="0.2">
      <c r="A836" s="8">
        <v>835</v>
      </c>
      <c r="B836" s="55" t="s">
        <v>4536</v>
      </c>
      <c r="C836" s="56" t="s">
        <v>4542</v>
      </c>
      <c r="D836" s="52" t="str">
        <f t="shared" si="12"/>
        <v>case "CDE8C618": return "[SSB] 72 - Pichu.bin";</v>
      </c>
    </row>
    <row r="837" spans="1:4" ht="14.25" x14ac:dyDescent="0.2">
      <c r="A837" s="8">
        <v>836</v>
      </c>
      <c r="B837" s="55" t="s">
        <v>4537</v>
      </c>
      <c r="C837" s="56" t="s">
        <v>4543</v>
      </c>
      <c r="D837" s="52" t="str">
        <f t="shared" ref="D837:D855" si="14">"case "&amp;""""&amp;RIGHT(C837,8)&amp;""""&amp;": "&amp;"return "&amp;""""&amp;B837&amp;""""&amp;";"</f>
        <v>case "34CBAA15": return "[SSB] 73 - Isabelle.bin";</v>
      </c>
    </row>
    <row r="838" spans="1:4" ht="14.25" x14ac:dyDescent="0.2">
      <c r="A838" s="8">
        <v>837</v>
      </c>
      <c r="B838" s="55" t="s">
        <v>4538</v>
      </c>
      <c r="C838" s="56" t="s">
        <v>4544</v>
      </c>
      <c r="D838" s="52" t="str">
        <f t="shared" si="14"/>
        <v>case "7493F7B3": return "[SSB] 74 - Pokémon Trainer.bin";</v>
      </c>
    </row>
    <row r="839" spans="1:4" ht="14.25" x14ac:dyDescent="0.2">
      <c r="A839" s="8">
        <v>838</v>
      </c>
      <c r="B839" s="55" t="s">
        <v>4539</v>
      </c>
      <c r="C839" s="56" t="s">
        <v>4545</v>
      </c>
      <c r="D839" s="52" t="str">
        <f t="shared" si="14"/>
        <v>case "675F0209": return "[SSB] 75 - Snake.bin";</v>
      </c>
    </row>
    <row r="840" spans="1:4" ht="14.25" x14ac:dyDescent="0.2">
      <c r="A840" s="8">
        <v>839</v>
      </c>
      <c r="B840" s="55" t="s">
        <v>4540</v>
      </c>
      <c r="C840" s="56" t="s">
        <v>4546</v>
      </c>
      <c r="D840" s="52" t="str">
        <f t="shared" si="14"/>
        <v>case "FD74CB45": return "[SSB] 76 - Ivysaur.bin";</v>
      </c>
    </row>
    <row r="841" spans="1:4" ht="14.25" x14ac:dyDescent="0.2">
      <c r="A841" s="8">
        <v>840</v>
      </c>
      <c r="B841" s="55" t="s">
        <v>4541</v>
      </c>
      <c r="C841" s="56" t="s">
        <v>4547</v>
      </c>
      <c r="D841" s="52" t="str">
        <f t="shared" si="14"/>
        <v>case "05E4EE38": return "[SSB] 77 - Squirtle.bin";</v>
      </c>
    </row>
    <row r="842" spans="1:4" ht="14.25" x14ac:dyDescent="0.2">
      <c r="A842" s="8">
        <v>841</v>
      </c>
      <c r="B842" s="57" t="s">
        <v>4548</v>
      </c>
      <c r="C842" s="49" t="s">
        <v>4549</v>
      </c>
      <c r="D842" s="52" t="str">
        <f t="shared" si="14"/>
        <v>case "5F5B8163": return "[ZLA] 01 - Link.bin";</v>
      </c>
    </row>
    <row r="843" spans="1:4" ht="14.25" x14ac:dyDescent="0.2">
      <c r="A843" s="8">
        <v>842</v>
      </c>
      <c r="B843" s="57" t="s">
        <v>4586</v>
      </c>
      <c r="C843" s="49" t="s">
        <v>4599</v>
      </c>
      <c r="D843" s="61" t="str">
        <f t="shared" si="14"/>
        <v>case "300240A4": return "[SSB] 78 - Simon.bin";</v>
      </c>
    </row>
    <row r="844" spans="1:4" ht="14.25" x14ac:dyDescent="0.2">
      <c r="A844" s="8">
        <v>843</v>
      </c>
      <c r="B844" s="57" t="s">
        <v>4587</v>
      </c>
      <c r="C844" s="49" t="s">
        <v>4600</v>
      </c>
      <c r="D844" s="61" t="str">
        <f t="shared" si="14"/>
        <v>case "5930A852": return "[SSB] 79 - Incineroar.bin";</v>
      </c>
    </row>
    <row r="845" spans="1:4" ht="14.25" x14ac:dyDescent="0.2">
      <c r="A845" s="8">
        <v>844</v>
      </c>
      <c r="B845" s="57" t="s">
        <v>4588</v>
      </c>
      <c r="C845" s="49" t="s">
        <v>4601</v>
      </c>
      <c r="D845" s="61" t="str">
        <f t="shared" si="14"/>
        <v>case "CFA947F2": return "[SSB] 80 - Chrom.bin";</v>
      </c>
    </row>
    <row r="846" spans="1:4" ht="14.25" x14ac:dyDescent="0.2">
      <c r="A846" s="8">
        <v>845</v>
      </c>
      <c r="B846" s="57" t="s">
        <v>4589</v>
      </c>
      <c r="C846" s="49" t="s">
        <v>4602</v>
      </c>
      <c r="D846" s="61" t="str">
        <f t="shared" si="14"/>
        <v>case "D631CD52": return "[SN] 02 - Plague Knight.bin";</v>
      </c>
    </row>
    <row r="847" spans="1:4" ht="14.25" x14ac:dyDescent="0.2">
      <c r="A847" s="8">
        <v>846</v>
      </c>
      <c r="B847" s="57" t="s">
        <v>4590</v>
      </c>
      <c r="C847" s="49" t="s">
        <v>4603</v>
      </c>
      <c r="D847" s="61" t="str">
        <f t="shared" si="14"/>
        <v>case "E78BACA3": return "[SN] 03 - Specter Knight.bin";</v>
      </c>
    </row>
    <row r="848" spans="1:4" ht="14.25" x14ac:dyDescent="0.2">
      <c r="A848" s="8">
        <v>847</v>
      </c>
      <c r="B848" s="57" t="s">
        <v>4591</v>
      </c>
      <c r="C848" s="49" t="s">
        <v>4604</v>
      </c>
      <c r="D848" s="61" t="str">
        <f t="shared" si="14"/>
        <v>case "2DA3DC18": return "[SN] 04 - King Knight.bin";</v>
      </c>
    </row>
    <row r="849" spans="1:4" ht="14.25" x14ac:dyDescent="0.2">
      <c r="A849" s="8">
        <v>848</v>
      </c>
      <c r="B849" s="57" t="s">
        <v>4592</v>
      </c>
      <c r="C849" s="49" t="s">
        <v>4605</v>
      </c>
      <c r="D849" s="61" t="str">
        <f t="shared" si="14"/>
        <v>case "C623062A": return "[SN] 05 - Shovel Knight (Gold Edition).bin";</v>
      </c>
    </row>
    <row r="850" spans="1:4" ht="14.25" x14ac:dyDescent="0.2">
      <c r="A850" s="8">
        <v>849</v>
      </c>
      <c r="B850" s="57" t="s">
        <v>4593</v>
      </c>
      <c r="C850" s="49" t="s">
        <v>4606</v>
      </c>
      <c r="D850" s="61" t="str">
        <f t="shared" si="14"/>
        <v>case "364E5729": return "[JPPB] 01 - Pawapuro.bin";</v>
      </c>
    </row>
    <row r="851" spans="1:4" ht="14.25" x14ac:dyDescent="0.2">
      <c r="A851" s="8">
        <v>850</v>
      </c>
      <c r="B851" s="57" t="s">
        <v>4594</v>
      </c>
      <c r="C851" s="49" t="s">
        <v>4607</v>
      </c>
      <c r="D851" s="61" t="str">
        <f t="shared" si="14"/>
        <v>case "C191D44D": return "[JPPB] 02 - Ikari.bin";</v>
      </c>
    </row>
    <row r="852" spans="1:4" ht="14.25" x14ac:dyDescent="0.2">
      <c r="A852" s="8">
        <v>851</v>
      </c>
      <c r="B852" s="57" t="s">
        <v>4595</v>
      </c>
      <c r="C852" s="49" t="s">
        <v>4608</v>
      </c>
      <c r="D852" s="61" t="str">
        <f t="shared" si="14"/>
        <v>case "5430E840": return "[JPPB] 03 - Yabe.bin";</v>
      </c>
    </row>
    <row r="853" spans="1:4" ht="14.25" x14ac:dyDescent="0.2">
      <c r="A853" s="8">
        <v>852</v>
      </c>
      <c r="B853" s="57" t="s">
        <v>4596</v>
      </c>
      <c r="C853" s="49" t="s">
        <v>4609</v>
      </c>
      <c r="D853" s="61" t="str">
        <f t="shared" si="14"/>
        <v>case "0B832EB3": return "[JPPB] 04 - Hayakawa.bin";</v>
      </c>
    </row>
    <row r="854" spans="1:4" ht="14.25" x14ac:dyDescent="0.2">
      <c r="A854" s="8">
        <v>853</v>
      </c>
      <c r="B854" s="57" t="s">
        <v>4597</v>
      </c>
      <c r="C854" s="49" t="s">
        <v>4610</v>
      </c>
      <c r="D854" s="61" t="str">
        <f t="shared" si="14"/>
        <v>case "66D0BEF6": return "[JPPB] 05 - Ganda.bin";</v>
      </c>
    </row>
    <row r="855" spans="1:4" ht="14.25" x14ac:dyDescent="0.2">
      <c r="A855" s="8">
        <v>854</v>
      </c>
      <c r="B855" s="57" t="s">
        <v>4598</v>
      </c>
      <c r="C855" s="49" t="s">
        <v>4611</v>
      </c>
      <c r="D855" s="61" t="str">
        <f t="shared" si="14"/>
        <v>case "1D5BFDDE": return "[JPPB] 06 - Daijobu.bin";</v>
      </c>
    </row>
    <row r="856" spans="1:4" x14ac:dyDescent="0.2">
      <c r="B856" s="70"/>
    </row>
  </sheetData>
  <autoFilter ref="B1:D829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6"/>
  <sheetViews>
    <sheetView topLeftCell="A124" workbookViewId="0">
      <selection activeCell="D143" sqref="D143"/>
    </sheetView>
  </sheetViews>
  <sheetFormatPr defaultColWidth="9" defaultRowHeight="12.75" x14ac:dyDescent="0.2"/>
  <cols>
    <col min="1" max="1" width="5.28515625" customWidth="1"/>
    <col min="2" max="2" width="28.7109375" bestFit="1" customWidth="1"/>
  </cols>
  <sheetData>
    <row r="1" spans="1:2" x14ac:dyDescent="0.2">
      <c r="A1" s="40" t="s">
        <v>1639</v>
      </c>
      <c r="B1" s="40" t="s">
        <v>1640</v>
      </c>
    </row>
    <row r="2" spans="1:2" x14ac:dyDescent="0.2">
      <c r="A2" s="41" t="s">
        <v>1641</v>
      </c>
      <c r="B2" s="41" t="s">
        <v>1642</v>
      </c>
    </row>
    <row r="3" spans="1:2" x14ac:dyDescent="0.2">
      <c r="A3" s="41" t="s">
        <v>1643</v>
      </c>
      <c r="B3" s="41" t="s">
        <v>1642</v>
      </c>
    </row>
    <row r="4" spans="1:2" x14ac:dyDescent="0.2">
      <c r="A4" s="41" t="s">
        <v>1644</v>
      </c>
      <c r="B4" s="41" t="s">
        <v>1642</v>
      </c>
    </row>
    <row r="5" spans="1:2" x14ac:dyDescent="0.2">
      <c r="A5" s="41" t="s">
        <v>1645</v>
      </c>
      <c r="B5" s="41" t="s">
        <v>1646</v>
      </c>
    </row>
    <row r="6" spans="1:2" x14ac:dyDescent="0.2">
      <c r="A6" s="41" t="s">
        <v>1647</v>
      </c>
      <c r="B6" s="41" t="s">
        <v>1648</v>
      </c>
    </row>
    <row r="7" spans="1:2" x14ac:dyDescent="0.2">
      <c r="A7" s="41" t="s">
        <v>1649</v>
      </c>
      <c r="B7" s="41" t="s">
        <v>1650</v>
      </c>
    </row>
    <row r="8" spans="1:2" x14ac:dyDescent="0.2">
      <c r="A8" s="41" t="s">
        <v>1651</v>
      </c>
      <c r="B8" s="41" t="s">
        <v>1652</v>
      </c>
    </row>
    <row r="9" spans="1:2" x14ac:dyDescent="0.2">
      <c r="A9" s="41" t="s">
        <v>1653</v>
      </c>
      <c r="B9" s="41" t="s">
        <v>1652</v>
      </c>
    </row>
    <row r="10" spans="1:2" x14ac:dyDescent="0.2">
      <c r="A10" s="41" t="s">
        <v>1654</v>
      </c>
      <c r="B10" s="41" t="s">
        <v>1652</v>
      </c>
    </row>
    <row r="11" spans="1:2" x14ac:dyDescent="0.2">
      <c r="A11" s="41" t="s">
        <v>1655</v>
      </c>
      <c r="B11" s="41" t="s">
        <v>1652</v>
      </c>
    </row>
    <row r="12" spans="1:2" x14ac:dyDescent="0.2">
      <c r="A12" s="41" t="s">
        <v>1656</v>
      </c>
      <c r="B12" s="41" t="s">
        <v>1652</v>
      </c>
    </row>
    <row r="13" spans="1:2" x14ac:dyDescent="0.2">
      <c r="A13" s="41" t="s">
        <v>1657</v>
      </c>
      <c r="B13" s="41" t="s">
        <v>1652</v>
      </c>
    </row>
    <row r="14" spans="1:2" x14ac:dyDescent="0.2">
      <c r="A14" s="41" t="s">
        <v>1658</v>
      </c>
      <c r="B14" s="41" t="s">
        <v>1652</v>
      </c>
    </row>
    <row r="15" spans="1:2" x14ac:dyDescent="0.2">
      <c r="A15" s="41" t="s">
        <v>1659</v>
      </c>
      <c r="B15" s="41" t="s">
        <v>1652</v>
      </c>
    </row>
    <row r="16" spans="1:2" x14ac:dyDescent="0.2">
      <c r="A16" s="41" t="s">
        <v>1660</v>
      </c>
      <c r="B16" s="41" t="s">
        <v>1652</v>
      </c>
    </row>
    <row r="17" spans="1:2" x14ac:dyDescent="0.2">
      <c r="A17" s="41" t="s">
        <v>1661</v>
      </c>
      <c r="B17" s="41" t="s">
        <v>1652</v>
      </c>
    </row>
    <row r="18" spans="1:2" x14ac:dyDescent="0.2">
      <c r="A18" s="41" t="s">
        <v>1662</v>
      </c>
      <c r="B18" s="41" t="s">
        <v>1652</v>
      </c>
    </row>
    <row r="19" spans="1:2" x14ac:dyDescent="0.2">
      <c r="A19" s="41" t="s">
        <v>1663</v>
      </c>
      <c r="B19" s="41" t="s">
        <v>1652</v>
      </c>
    </row>
    <row r="20" spans="1:2" x14ac:dyDescent="0.2">
      <c r="A20" s="41" t="s">
        <v>1664</v>
      </c>
      <c r="B20" s="41" t="s">
        <v>1652</v>
      </c>
    </row>
    <row r="21" spans="1:2" x14ac:dyDescent="0.2">
      <c r="A21" s="41" t="s">
        <v>1665</v>
      </c>
      <c r="B21" s="41" t="s">
        <v>1652</v>
      </c>
    </row>
    <row r="22" spans="1:2" x14ac:dyDescent="0.2">
      <c r="A22" s="41" t="s">
        <v>1666</v>
      </c>
      <c r="B22" s="41" t="s">
        <v>1652</v>
      </c>
    </row>
    <row r="23" spans="1:2" x14ac:dyDescent="0.2">
      <c r="A23" s="41" t="s">
        <v>1667</v>
      </c>
      <c r="B23" s="41" t="s">
        <v>1652</v>
      </c>
    </row>
    <row r="24" spans="1:2" x14ac:dyDescent="0.2">
      <c r="A24" s="41" t="s">
        <v>1668</v>
      </c>
      <c r="B24" s="41" t="s">
        <v>1652</v>
      </c>
    </row>
    <row r="25" spans="1:2" x14ac:dyDescent="0.2">
      <c r="A25" s="41" t="s">
        <v>1669</v>
      </c>
      <c r="B25" s="41" t="s">
        <v>1652</v>
      </c>
    </row>
    <row r="26" spans="1:2" x14ac:dyDescent="0.2">
      <c r="A26" s="41" t="s">
        <v>1670</v>
      </c>
      <c r="B26" s="41" t="s">
        <v>1652</v>
      </c>
    </row>
    <row r="27" spans="1:2" x14ac:dyDescent="0.2">
      <c r="A27" s="41" t="s">
        <v>1671</v>
      </c>
      <c r="B27" s="41" t="s">
        <v>1652</v>
      </c>
    </row>
    <row r="28" spans="1:2" x14ac:dyDescent="0.2">
      <c r="A28" s="41" t="s">
        <v>1672</v>
      </c>
      <c r="B28" s="41" t="s">
        <v>1652</v>
      </c>
    </row>
    <row r="29" spans="1:2" x14ac:dyDescent="0.2">
      <c r="A29" s="41" t="s">
        <v>1673</v>
      </c>
      <c r="B29" s="41" t="s">
        <v>1652</v>
      </c>
    </row>
    <row r="30" spans="1:2" x14ac:dyDescent="0.2">
      <c r="A30" s="41" t="s">
        <v>1674</v>
      </c>
      <c r="B30" s="41" t="s">
        <v>1652</v>
      </c>
    </row>
    <row r="31" spans="1:2" x14ac:dyDescent="0.2">
      <c r="A31" s="41" t="s">
        <v>1675</v>
      </c>
      <c r="B31" s="41" t="s">
        <v>1652</v>
      </c>
    </row>
    <row r="32" spans="1:2" x14ac:dyDescent="0.2">
      <c r="A32" s="41" t="s">
        <v>1676</v>
      </c>
      <c r="B32" s="41" t="s">
        <v>1652</v>
      </c>
    </row>
    <row r="33" spans="1:2" x14ac:dyDescent="0.2">
      <c r="A33" s="41" t="s">
        <v>1677</v>
      </c>
      <c r="B33" s="41" t="s">
        <v>1652</v>
      </c>
    </row>
    <row r="34" spans="1:2" x14ac:dyDescent="0.2">
      <c r="A34" s="41" t="s">
        <v>1678</v>
      </c>
      <c r="B34" s="41" t="s">
        <v>1652</v>
      </c>
    </row>
    <row r="35" spans="1:2" x14ac:dyDescent="0.2">
      <c r="A35" s="41" t="s">
        <v>1679</v>
      </c>
      <c r="B35" s="41" t="s">
        <v>1652</v>
      </c>
    </row>
    <row r="36" spans="1:2" x14ac:dyDescent="0.2">
      <c r="A36" s="41" t="s">
        <v>1680</v>
      </c>
      <c r="B36" s="41" t="s">
        <v>1652</v>
      </c>
    </row>
    <row r="37" spans="1:2" x14ac:dyDescent="0.2">
      <c r="A37" s="41" t="s">
        <v>1681</v>
      </c>
      <c r="B37" s="41" t="s">
        <v>1652</v>
      </c>
    </row>
    <row r="38" spans="1:2" x14ac:dyDescent="0.2">
      <c r="A38" s="41" t="s">
        <v>1682</v>
      </c>
      <c r="B38" s="41" t="s">
        <v>1652</v>
      </c>
    </row>
    <row r="39" spans="1:2" x14ac:dyDescent="0.2">
      <c r="A39" s="41" t="s">
        <v>1683</v>
      </c>
      <c r="B39" s="41" t="s">
        <v>1652</v>
      </c>
    </row>
    <row r="40" spans="1:2" x14ac:dyDescent="0.2">
      <c r="A40" s="41" t="s">
        <v>1684</v>
      </c>
      <c r="B40" s="41" t="s">
        <v>1652</v>
      </c>
    </row>
    <row r="41" spans="1:2" x14ac:dyDescent="0.2">
      <c r="A41" s="41" t="s">
        <v>1685</v>
      </c>
      <c r="B41" s="41" t="s">
        <v>1652</v>
      </c>
    </row>
    <row r="42" spans="1:2" x14ac:dyDescent="0.2">
      <c r="A42" s="41" t="s">
        <v>1686</v>
      </c>
      <c r="B42" s="41" t="s">
        <v>1652</v>
      </c>
    </row>
    <row r="43" spans="1:2" x14ac:dyDescent="0.2">
      <c r="A43" s="41" t="s">
        <v>1687</v>
      </c>
      <c r="B43" s="41" t="s">
        <v>1652</v>
      </c>
    </row>
    <row r="44" spans="1:2" x14ac:dyDescent="0.2">
      <c r="A44" s="41" t="s">
        <v>1688</v>
      </c>
      <c r="B44" s="41" t="s">
        <v>1652</v>
      </c>
    </row>
    <row r="45" spans="1:2" x14ac:dyDescent="0.2">
      <c r="A45" s="41" t="s">
        <v>1689</v>
      </c>
      <c r="B45" s="41" t="s">
        <v>1652</v>
      </c>
    </row>
    <row r="46" spans="1:2" x14ac:dyDescent="0.2">
      <c r="A46" s="41" t="s">
        <v>1690</v>
      </c>
      <c r="B46" s="41" t="s">
        <v>1652</v>
      </c>
    </row>
    <row r="47" spans="1:2" x14ac:dyDescent="0.2">
      <c r="A47" s="41" t="s">
        <v>1691</v>
      </c>
      <c r="B47" s="41" t="s">
        <v>1652</v>
      </c>
    </row>
    <row r="48" spans="1:2" x14ac:dyDescent="0.2">
      <c r="A48" s="41" t="s">
        <v>1692</v>
      </c>
      <c r="B48" s="41" t="s">
        <v>1652</v>
      </c>
    </row>
    <row r="49" spans="1:2" x14ac:dyDescent="0.2">
      <c r="A49" s="41" t="s">
        <v>1693</v>
      </c>
      <c r="B49" s="41" t="s">
        <v>1652</v>
      </c>
    </row>
    <row r="50" spans="1:2" x14ac:dyDescent="0.2">
      <c r="A50" s="41" t="s">
        <v>1694</v>
      </c>
      <c r="B50" s="41" t="s">
        <v>1652</v>
      </c>
    </row>
    <row r="51" spans="1:2" x14ac:dyDescent="0.2">
      <c r="A51" s="41" t="s">
        <v>1695</v>
      </c>
      <c r="B51" s="41" t="s">
        <v>1652</v>
      </c>
    </row>
    <row r="52" spans="1:2" x14ac:dyDescent="0.2">
      <c r="A52" s="41" t="s">
        <v>1696</v>
      </c>
      <c r="B52" s="41" t="s">
        <v>1652</v>
      </c>
    </row>
    <row r="53" spans="1:2" x14ac:dyDescent="0.2">
      <c r="A53" s="41" t="s">
        <v>1697</v>
      </c>
      <c r="B53" s="41" t="s">
        <v>1652</v>
      </c>
    </row>
    <row r="54" spans="1:2" x14ac:dyDescent="0.2">
      <c r="A54" s="41" t="s">
        <v>1698</v>
      </c>
      <c r="B54" s="41" t="s">
        <v>1652</v>
      </c>
    </row>
    <row r="55" spans="1:2" x14ac:dyDescent="0.2">
      <c r="A55" s="41" t="s">
        <v>1699</v>
      </c>
      <c r="B55" s="41" t="s">
        <v>1652</v>
      </c>
    </row>
    <row r="56" spans="1:2" x14ac:dyDescent="0.2">
      <c r="A56" s="41" t="s">
        <v>1700</v>
      </c>
      <c r="B56" s="41" t="s">
        <v>1652</v>
      </c>
    </row>
    <row r="57" spans="1:2" x14ac:dyDescent="0.2">
      <c r="A57" s="41" t="s">
        <v>1701</v>
      </c>
      <c r="B57" s="41" t="s">
        <v>1652</v>
      </c>
    </row>
    <row r="58" spans="1:2" x14ac:dyDescent="0.2">
      <c r="A58" s="41" t="s">
        <v>1702</v>
      </c>
      <c r="B58" s="41" t="s">
        <v>1652</v>
      </c>
    </row>
    <row r="59" spans="1:2" x14ac:dyDescent="0.2">
      <c r="A59" s="41" t="s">
        <v>1703</v>
      </c>
      <c r="B59" s="41" t="s">
        <v>1652</v>
      </c>
    </row>
    <row r="60" spans="1:2" x14ac:dyDescent="0.2">
      <c r="A60" s="41" t="s">
        <v>1704</v>
      </c>
      <c r="B60" s="41" t="s">
        <v>1652</v>
      </c>
    </row>
    <row r="61" spans="1:2" x14ac:dyDescent="0.2">
      <c r="A61" s="41" t="s">
        <v>1705</v>
      </c>
      <c r="B61" s="41" t="s">
        <v>1652</v>
      </c>
    </row>
    <row r="62" spans="1:2" x14ac:dyDescent="0.2">
      <c r="A62" s="41" t="s">
        <v>1706</v>
      </c>
      <c r="B62" s="41" t="s">
        <v>1652</v>
      </c>
    </row>
    <row r="63" spans="1:2" x14ac:dyDescent="0.2">
      <c r="A63" s="41" t="s">
        <v>1707</v>
      </c>
      <c r="B63" s="41" t="s">
        <v>1652</v>
      </c>
    </row>
    <row r="64" spans="1:2" x14ac:dyDescent="0.2">
      <c r="A64" s="41" t="s">
        <v>1708</v>
      </c>
      <c r="B64" s="41" t="s">
        <v>1652</v>
      </c>
    </row>
    <row r="65" spans="1:2" x14ac:dyDescent="0.2">
      <c r="A65" s="41" t="s">
        <v>1709</v>
      </c>
      <c r="B65" s="41" t="s">
        <v>1652</v>
      </c>
    </row>
    <row r="66" spans="1:2" x14ac:dyDescent="0.2">
      <c r="A66" s="41" t="s">
        <v>1710</v>
      </c>
      <c r="B66" s="41" t="s">
        <v>1711</v>
      </c>
    </row>
    <row r="67" spans="1:2" x14ac:dyDescent="0.2">
      <c r="A67" s="41" t="s">
        <v>1712</v>
      </c>
      <c r="B67" s="41" t="s">
        <v>1713</v>
      </c>
    </row>
    <row r="68" spans="1:2" x14ac:dyDescent="0.2">
      <c r="A68" s="41" t="s">
        <v>1714</v>
      </c>
      <c r="B68" s="41" t="s">
        <v>1715</v>
      </c>
    </row>
    <row r="69" spans="1:2" x14ac:dyDescent="0.2">
      <c r="A69" s="41" t="s">
        <v>1716</v>
      </c>
      <c r="B69" s="41" t="s">
        <v>1717</v>
      </c>
    </row>
    <row r="70" spans="1:2" x14ac:dyDescent="0.2">
      <c r="A70" s="41" t="s">
        <v>1718</v>
      </c>
      <c r="B70" s="41" t="s">
        <v>1719</v>
      </c>
    </row>
    <row r="71" spans="1:2" x14ac:dyDescent="0.2">
      <c r="A71" s="41" t="s">
        <v>1720</v>
      </c>
      <c r="B71" s="41" t="s">
        <v>1721</v>
      </c>
    </row>
    <row r="72" spans="1:2" x14ac:dyDescent="0.2">
      <c r="A72" s="41" t="s">
        <v>1722</v>
      </c>
      <c r="B72" s="41" t="s">
        <v>1723</v>
      </c>
    </row>
    <row r="73" spans="1:2" x14ac:dyDescent="0.2">
      <c r="A73" s="41" t="s">
        <v>1724</v>
      </c>
      <c r="B73" s="41" t="s">
        <v>1725</v>
      </c>
    </row>
    <row r="74" spans="1:2" x14ac:dyDescent="0.2">
      <c r="A74" s="41" t="s">
        <v>1726</v>
      </c>
      <c r="B74" s="41" t="s">
        <v>1727</v>
      </c>
    </row>
    <row r="75" spans="1:2" x14ac:dyDescent="0.2">
      <c r="A75" s="41" t="s">
        <v>1728</v>
      </c>
      <c r="B75" s="41" t="s">
        <v>1729</v>
      </c>
    </row>
    <row r="76" spans="1:2" x14ac:dyDescent="0.2">
      <c r="A76" s="41" t="s">
        <v>1730</v>
      </c>
      <c r="B76" s="41" t="s">
        <v>1731</v>
      </c>
    </row>
    <row r="77" spans="1:2" x14ac:dyDescent="0.2">
      <c r="A77" s="41" t="s">
        <v>1732</v>
      </c>
      <c r="B77" s="41" t="s">
        <v>1731</v>
      </c>
    </row>
    <row r="78" spans="1:2" x14ac:dyDescent="0.2">
      <c r="A78" s="41" t="s">
        <v>1733</v>
      </c>
      <c r="B78" s="41" t="s">
        <v>1734</v>
      </c>
    </row>
    <row r="79" spans="1:2" x14ac:dyDescent="0.2">
      <c r="A79" s="41" t="s">
        <v>1735</v>
      </c>
      <c r="B79" s="41" t="s">
        <v>1734</v>
      </c>
    </row>
    <row r="80" spans="1:2" x14ac:dyDescent="0.2">
      <c r="A80" s="41" t="s">
        <v>1736</v>
      </c>
      <c r="B80" s="41" t="s">
        <v>1734</v>
      </c>
    </row>
    <row r="81" spans="1:2" x14ac:dyDescent="0.2">
      <c r="A81" s="41" t="s">
        <v>1737</v>
      </c>
      <c r="B81" s="41" t="s">
        <v>1734</v>
      </c>
    </row>
    <row r="82" spans="1:2" x14ac:dyDescent="0.2">
      <c r="A82" s="41" t="s">
        <v>1738</v>
      </c>
      <c r="B82" s="41" t="s">
        <v>1734</v>
      </c>
    </row>
    <row r="83" spans="1:2" x14ac:dyDescent="0.2">
      <c r="A83" s="41" t="s">
        <v>1739</v>
      </c>
      <c r="B83" s="41" t="s">
        <v>1734</v>
      </c>
    </row>
    <row r="84" spans="1:2" x14ac:dyDescent="0.2">
      <c r="A84" s="41" t="s">
        <v>1740</v>
      </c>
      <c r="B84" s="41" t="s">
        <v>1734</v>
      </c>
    </row>
    <row r="85" spans="1:2" x14ac:dyDescent="0.2">
      <c r="A85" s="41" t="s">
        <v>1741</v>
      </c>
      <c r="B85" s="41" t="s">
        <v>1734</v>
      </c>
    </row>
    <row r="86" spans="1:2" x14ac:dyDescent="0.2">
      <c r="A86" s="41" t="s">
        <v>1742</v>
      </c>
      <c r="B86" s="41" t="s">
        <v>1734</v>
      </c>
    </row>
    <row r="87" spans="1:2" x14ac:dyDescent="0.2">
      <c r="A87" s="41" t="s">
        <v>1743</v>
      </c>
      <c r="B87" s="41" t="s">
        <v>1734</v>
      </c>
    </row>
    <row r="88" spans="1:2" x14ac:dyDescent="0.2">
      <c r="A88" s="41" t="s">
        <v>1744</v>
      </c>
      <c r="B88" s="41" t="s">
        <v>1734</v>
      </c>
    </row>
    <row r="89" spans="1:2" x14ac:dyDescent="0.2">
      <c r="A89" s="41" t="s">
        <v>1745</v>
      </c>
      <c r="B89" s="41" t="s">
        <v>1734</v>
      </c>
    </row>
    <row r="90" spans="1:2" x14ac:dyDescent="0.2">
      <c r="A90" s="41" t="s">
        <v>1746</v>
      </c>
      <c r="B90" s="41" t="s">
        <v>1734</v>
      </c>
    </row>
    <row r="91" spans="1:2" x14ac:dyDescent="0.2">
      <c r="A91" s="41" t="s">
        <v>1747</v>
      </c>
      <c r="B91" s="41" t="s">
        <v>1734</v>
      </c>
    </row>
    <row r="92" spans="1:2" x14ac:dyDescent="0.2">
      <c r="A92" s="41" t="s">
        <v>1748</v>
      </c>
      <c r="B92" s="41" t="s">
        <v>1734</v>
      </c>
    </row>
    <row r="93" spans="1:2" x14ac:dyDescent="0.2">
      <c r="A93" s="41" t="s">
        <v>1749</v>
      </c>
      <c r="B93" s="41" t="s">
        <v>1734</v>
      </c>
    </row>
    <row r="94" spans="1:2" x14ac:dyDescent="0.2">
      <c r="A94" s="41" t="s">
        <v>1750</v>
      </c>
      <c r="B94" s="41" t="s">
        <v>1734</v>
      </c>
    </row>
    <row r="95" spans="1:2" x14ac:dyDescent="0.2">
      <c r="A95" s="41" t="s">
        <v>1751</v>
      </c>
      <c r="B95" s="41" t="s">
        <v>1734</v>
      </c>
    </row>
    <row r="96" spans="1:2" x14ac:dyDescent="0.2">
      <c r="A96" s="41" t="s">
        <v>1752</v>
      </c>
      <c r="B96" s="41" t="s">
        <v>1734</v>
      </c>
    </row>
    <row r="97" spans="1:2" x14ac:dyDescent="0.2">
      <c r="A97" s="41" t="s">
        <v>1753</v>
      </c>
      <c r="B97" s="41" t="s">
        <v>1734</v>
      </c>
    </row>
    <row r="98" spans="1:2" x14ac:dyDescent="0.2">
      <c r="A98" s="41" t="s">
        <v>1754</v>
      </c>
      <c r="B98" s="41" t="s">
        <v>1734</v>
      </c>
    </row>
    <row r="99" spans="1:2" x14ac:dyDescent="0.2">
      <c r="A99" s="41" t="s">
        <v>1755</v>
      </c>
      <c r="B99" s="41" t="s">
        <v>1734</v>
      </c>
    </row>
    <row r="100" spans="1:2" x14ac:dyDescent="0.2">
      <c r="A100" s="41" t="s">
        <v>1756</v>
      </c>
      <c r="B100" s="41" t="s">
        <v>1734</v>
      </c>
    </row>
    <row r="101" spans="1:2" x14ac:dyDescent="0.2">
      <c r="A101" s="41" t="s">
        <v>1757</v>
      </c>
      <c r="B101" s="41" t="s">
        <v>1734</v>
      </c>
    </row>
    <row r="102" spans="1:2" x14ac:dyDescent="0.2">
      <c r="A102" s="41" t="s">
        <v>1758</v>
      </c>
      <c r="B102" s="41" t="s">
        <v>1734</v>
      </c>
    </row>
    <row r="103" spans="1:2" x14ac:dyDescent="0.2">
      <c r="A103" s="41" t="s">
        <v>1759</v>
      </c>
      <c r="B103" s="41" t="s">
        <v>1734</v>
      </c>
    </row>
    <row r="104" spans="1:2" x14ac:dyDescent="0.2">
      <c r="A104" s="41" t="s">
        <v>1760</v>
      </c>
      <c r="B104" s="41" t="s">
        <v>1734</v>
      </c>
    </row>
    <row r="105" spans="1:2" x14ac:dyDescent="0.2">
      <c r="A105" s="41" t="s">
        <v>1761</v>
      </c>
      <c r="B105" s="41" t="s">
        <v>1734</v>
      </c>
    </row>
    <row r="106" spans="1:2" x14ac:dyDescent="0.2">
      <c r="A106" s="41" t="s">
        <v>1762</v>
      </c>
      <c r="B106" s="41" t="s">
        <v>1734</v>
      </c>
    </row>
    <row r="107" spans="1:2" x14ac:dyDescent="0.2">
      <c r="A107" s="41" t="s">
        <v>1763</v>
      </c>
      <c r="B107" s="41" t="s">
        <v>1734</v>
      </c>
    </row>
    <row r="108" spans="1:2" x14ac:dyDescent="0.2">
      <c r="A108" s="41" t="s">
        <v>1764</v>
      </c>
      <c r="B108" s="41" t="s">
        <v>1734</v>
      </c>
    </row>
    <row r="109" spans="1:2" x14ac:dyDescent="0.2">
      <c r="A109" s="41" t="s">
        <v>1765</v>
      </c>
      <c r="B109" s="41" t="s">
        <v>1734</v>
      </c>
    </row>
    <row r="110" spans="1:2" x14ac:dyDescent="0.2">
      <c r="A110" s="41" t="s">
        <v>1766</v>
      </c>
      <c r="B110" s="41" t="s">
        <v>1734</v>
      </c>
    </row>
    <row r="111" spans="1:2" x14ac:dyDescent="0.2">
      <c r="A111" s="41" t="s">
        <v>1767</v>
      </c>
      <c r="B111" s="41" t="s">
        <v>1734</v>
      </c>
    </row>
    <row r="112" spans="1:2" x14ac:dyDescent="0.2">
      <c r="A112" s="41" t="s">
        <v>1768</v>
      </c>
      <c r="B112" s="41" t="s">
        <v>1734</v>
      </c>
    </row>
    <row r="113" spans="1:2" x14ac:dyDescent="0.2">
      <c r="A113" s="41" t="s">
        <v>1769</v>
      </c>
      <c r="B113" s="41" t="s">
        <v>1734</v>
      </c>
    </row>
    <row r="114" spans="1:2" x14ac:dyDescent="0.2">
      <c r="A114" s="41" t="s">
        <v>1770</v>
      </c>
      <c r="B114" s="41" t="s">
        <v>1734</v>
      </c>
    </row>
    <row r="115" spans="1:2" x14ac:dyDescent="0.2">
      <c r="A115" s="41" t="s">
        <v>1771</v>
      </c>
      <c r="B115" s="41" t="s">
        <v>1734</v>
      </c>
    </row>
    <row r="116" spans="1:2" x14ac:dyDescent="0.2">
      <c r="A116" s="41" t="s">
        <v>1772</v>
      </c>
      <c r="B116" s="41" t="s">
        <v>1734</v>
      </c>
    </row>
    <row r="117" spans="1:2" x14ac:dyDescent="0.2">
      <c r="A117" s="41" t="s">
        <v>1773</v>
      </c>
      <c r="B117" s="41" t="s">
        <v>1734</v>
      </c>
    </row>
    <row r="118" spans="1:2" x14ac:dyDescent="0.2">
      <c r="A118" s="41" t="s">
        <v>1774</v>
      </c>
      <c r="B118" s="41" t="s">
        <v>1734</v>
      </c>
    </row>
    <row r="119" spans="1:2" x14ac:dyDescent="0.2">
      <c r="A119" s="41" t="s">
        <v>1775</v>
      </c>
      <c r="B119" s="41" t="s">
        <v>1734</v>
      </c>
    </row>
    <row r="120" spans="1:2" x14ac:dyDescent="0.2">
      <c r="A120" s="41" t="s">
        <v>1776</v>
      </c>
      <c r="B120" s="41" t="s">
        <v>1734</v>
      </c>
    </row>
    <row r="121" spans="1:2" x14ac:dyDescent="0.2">
      <c r="A121" s="41" t="s">
        <v>1777</v>
      </c>
      <c r="B121" s="41" t="s">
        <v>1734</v>
      </c>
    </row>
    <row r="122" spans="1:2" x14ac:dyDescent="0.2">
      <c r="A122" s="41" t="s">
        <v>1778</v>
      </c>
      <c r="B122" s="41" t="s">
        <v>1734</v>
      </c>
    </row>
    <row r="123" spans="1:2" x14ac:dyDescent="0.2">
      <c r="A123" s="41" t="s">
        <v>1779</v>
      </c>
      <c r="B123" s="41" t="s">
        <v>1734</v>
      </c>
    </row>
    <row r="124" spans="1:2" x14ac:dyDescent="0.2">
      <c r="A124" s="41" t="s">
        <v>1780</v>
      </c>
      <c r="B124" s="41" t="s">
        <v>1781</v>
      </c>
    </row>
    <row r="125" spans="1:2" x14ac:dyDescent="0.2">
      <c r="A125" s="43" t="s">
        <v>4550</v>
      </c>
      <c r="B125" s="41" t="s">
        <v>1734</v>
      </c>
    </row>
    <row r="126" spans="1:2" x14ac:dyDescent="0.2">
      <c r="A126" s="41" t="s">
        <v>1782</v>
      </c>
      <c r="B126" s="41" t="s">
        <v>1783</v>
      </c>
    </row>
    <row r="127" spans="1:2" x14ac:dyDescent="0.2">
      <c r="A127" s="41" t="s">
        <v>1784</v>
      </c>
      <c r="B127" s="41" t="s">
        <v>1785</v>
      </c>
    </row>
    <row r="128" spans="1:2" x14ac:dyDescent="0.2">
      <c r="A128" s="41" t="s">
        <v>1786</v>
      </c>
      <c r="B128" s="41" t="s">
        <v>1787</v>
      </c>
    </row>
    <row r="129" spans="1:2" x14ac:dyDescent="0.2">
      <c r="A129" s="41" t="s">
        <v>1788</v>
      </c>
      <c r="B129" s="41" t="s">
        <v>1789</v>
      </c>
    </row>
    <row r="130" spans="1:2" x14ac:dyDescent="0.2">
      <c r="A130" s="41" t="s">
        <v>1790</v>
      </c>
      <c r="B130" s="41" t="s">
        <v>1791</v>
      </c>
    </row>
    <row r="131" spans="1:2" x14ac:dyDescent="0.2">
      <c r="A131" s="41" t="s">
        <v>1792</v>
      </c>
      <c r="B131" s="41" t="s">
        <v>1793</v>
      </c>
    </row>
    <row r="132" spans="1:2" x14ac:dyDescent="0.2">
      <c r="A132" s="41" t="s">
        <v>1794</v>
      </c>
      <c r="B132" s="41" t="s">
        <v>1795</v>
      </c>
    </row>
    <row r="133" spans="1:2" x14ac:dyDescent="0.2">
      <c r="A133" s="41" t="s">
        <v>1796</v>
      </c>
      <c r="B133" s="41" t="s">
        <v>1797</v>
      </c>
    </row>
    <row r="134" spans="1:2" x14ac:dyDescent="0.2">
      <c r="A134" s="41" t="s">
        <v>1798</v>
      </c>
      <c r="B134" s="41" t="s">
        <v>1799</v>
      </c>
    </row>
    <row r="135" spans="1:2" x14ac:dyDescent="0.2">
      <c r="A135" s="41" t="s">
        <v>1800</v>
      </c>
      <c r="B135" s="43" t="s">
        <v>4437</v>
      </c>
    </row>
    <row r="136" spans="1:2" x14ac:dyDescent="0.2">
      <c r="A136" s="41" t="s">
        <v>1801</v>
      </c>
      <c r="B136" s="41" t="s">
        <v>1802</v>
      </c>
    </row>
    <row r="137" spans="1:2" x14ac:dyDescent="0.2">
      <c r="A137" s="41" t="s">
        <v>1803</v>
      </c>
      <c r="B137" s="41" t="s">
        <v>1804</v>
      </c>
    </row>
    <row r="138" spans="1:2" x14ac:dyDescent="0.2">
      <c r="A138" s="41" t="s">
        <v>1805</v>
      </c>
      <c r="B138" s="41" t="s">
        <v>1806</v>
      </c>
    </row>
    <row r="139" spans="1:2" x14ac:dyDescent="0.2">
      <c r="A139" s="41" t="s">
        <v>1807</v>
      </c>
      <c r="B139" s="41" t="s">
        <v>1808</v>
      </c>
    </row>
    <row r="140" spans="1:2" x14ac:dyDescent="0.2">
      <c r="A140" s="41" t="s">
        <v>1809</v>
      </c>
      <c r="B140" s="41" t="s">
        <v>1810</v>
      </c>
    </row>
    <row r="141" spans="1:2" x14ac:dyDescent="0.2">
      <c r="A141" s="43" t="s">
        <v>4577</v>
      </c>
      <c r="B141" s="43" t="s">
        <v>4551</v>
      </c>
    </row>
    <row r="142" spans="1:2" x14ac:dyDescent="0.2">
      <c r="A142" s="43" t="s">
        <v>4612</v>
      </c>
      <c r="B142" s="62" t="s">
        <v>4659</v>
      </c>
    </row>
    <row r="143" spans="1:2" x14ac:dyDescent="0.2">
      <c r="A143" s="43" t="s">
        <v>4613</v>
      </c>
      <c r="B143" s="43" t="s">
        <v>4614</v>
      </c>
    </row>
    <row r="144" spans="1:2" x14ac:dyDescent="0.2">
      <c r="A144" s="64" t="s">
        <v>4658</v>
      </c>
      <c r="B144" s="64" t="s">
        <v>4475</v>
      </c>
    </row>
    <row r="145" spans="1:2" x14ac:dyDescent="0.2">
      <c r="A145" s="64" t="s">
        <v>4661</v>
      </c>
      <c r="B145" t="s">
        <v>4660</v>
      </c>
    </row>
    <row r="146" spans="1:2" x14ac:dyDescent="0.2">
      <c r="A146" s="64" t="s">
        <v>4662</v>
      </c>
      <c r="B146" s="65" t="s">
        <v>4498</v>
      </c>
    </row>
  </sheetData>
  <autoFilter ref="A1:B140" xr:uid="{609F385B-5941-4256-8944-E2BE02BBCC35}"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29"/>
  <sheetViews>
    <sheetView tabSelected="1" workbookViewId="0">
      <pane ySplit="1" topLeftCell="A730" activePane="bottomLeft" state="frozen"/>
      <selection pane="bottomLeft" activeCell="D741" sqref="D741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22.7109375" customWidth="1"/>
  </cols>
  <sheetData>
    <row r="1" spans="1:13" ht="15" x14ac:dyDescent="0.25">
      <c r="A1" s="17" t="s">
        <v>0</v>
      </c>
      <c r="B1" s="18" t="s">
        <v>1811</v>
      </c>
      <c r="C1" s="19" t="s">
        <v>1812</v>
      </c>
      <c r="D1" s="20" t="s">
        <v>1813</v>
      </c>
      <c r="E1" s="21" t="s">
        <v>1814</v>
      </c>
      <c r="F1" s="22" t="s">
        <v>1815</v>
      </c>
      <c r="G1" s="23" t="s">
        <v>3</v>
      </c>
      <c r="H1" s="50" t="s">
        <v>4451</v>
      </c>
      <c r="I1" s="6" t="s">
        <v>1816</v>
      </c>
      <c r="J1" s="6" t="s">
        <v>1817</v>
      </c>
      <c r="K1" s="6" t="s">
        <v>1818</v>
      </c>
      <c r="L1" s="6" t="s">
        <v>1819</v>
      </c>
      <c r="M1" s="36" t="s">
        <v>1820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51"/>
      <c r="I2" s="8" t="s">
        <v>1821</v>
      </c>
      <c r="J2" s="8" t="s">
        <v>1822</v>
      </c>
      <c r="K2" s="8" t="s">
        <v>1823</v>
      </c>
      <c r="L2" s="5" t="s">
        <v>1824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1825</v>
      </c>
      <c r="C3" s="26" t="s">
        <v>1826</v>
      </c>
      <c r="D3" s="27" t="s">
        <v>1827</v>
      </c>
      <c r="E3" s="28" t="s">
        <v>1642</v>
      </c>
      <c r="F3" s="29">
        <v>1</v>
      </c>
      <c r="G3" s="30" t="s">
        <v>1828</v>
      </c>
      <c r="H3" s="37" t="str">
        <f>MID(G3,9,4)</f>
        <v>0000</v>
      </c>
      <c r="I3" s="8" t="s">
        <v>1821</v>
      </c>
      <c r="J3" s="8" t="s">
        <v>1822</v>
      </c>
      <c r="K3" s="8" t="s">
        <v>1823</v>
      </c>
      <c r="L3" s="5" t="s">
        <v>1824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1825</v>
      </c>
      <c r="C4" s="32" t="s">
        <v>1826</v>
      </c>
      <c r="D4" s="33" t="s">
        <v>1827</v>
      </c>
      <c r="E4" s="34" t="s">
        <v>1829</v>
      </c>
      <c r="F4" s="29">
        <v>2</v>
      </c>
      <c r="G4" s="35" t="s">
        <v>1830</v>
      </c>
      <c r="H4" s="37" t="str">
        <f t="shared" ref="H4:H67" si="1">MID(G4,9,4)</f>
        <v>0001</v>
      </c>
      <c r="I4" s="8" t="s">
        <v>1821</v>
      </c>
      <c r="J4" s="8" t="s">
        <v>1822</v>
      </c>
      <c r="K4" s="8" t="s">
        <v>1823</v>
      </c>
      <c r="L4" s="5" t="s">
        <v>1824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1825</v>
      </c>
      <c r="C5" s="26" t="s">
        <v>1826</v>
      </c>
      <c r="D5" s="27" t="s">
        <v>1827</v>
      </c>
      <c r="E5" s="28" t="s">
        <v>1831</v>
      </c>
      <c r="F5" s="29">
        <v>3</v>
      </c>
      <c r="G5" s="30" t="s">
        <v>1832</v>
      </c>
      <c r="H5" s="37" t="str">
        <f t="shared" si="1"/>
        <v>0002</v>
      </c>
      <c r="I5" s="8" t="s">
        <v>1821</v>
      </c>
      <c r="J5" s="8" t="s">
        <v>1822</v>
      </c>
      <c r="K5" s="8" t="s">
        <v>1823</v>
      </c>
      <c r="L5" s="5" t="s">
        <v>1824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1825</v>
      </c>
      <c r="C6" s="32" t="s">
        <v>1826</v>
      </c>
      <c r="D6" s="33" t="s">
        <v>1827</v>
      </c>
      <c r="E6" s="34" t="s">
        <v>1833</v>
      </c>
      <c r="F6" s="29">
        <v>4</v>
      </c>
      <c r="G6" s="35" t="s">
        <v>1834</v>
      </c>
      <c r="H6" s="37" t="str">
        <f t="shared" si="1"/>
        <v>0003</v>
      </c>
      <c r="I6" s="8" t="s">
        <v>1821</v>
      </c>
      <c r="J6" s="8" t="s">
        <v>1822</v>
      </c>
      <c r="K6" s="8" t="s">
        <v>1823</v>
      </c>
      <c r="L6" s="5" t="s">
        <v>1824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1825</v>
      </c>
      <c r="C7" s="26" t="s">
        <v>1826</v>
      </c>
      <c r="D7" s="27" t="s">
        <v>1827</v>
      </c>
      <c r="E7" s="28" t="s">
        <v>1835</v>
      </c>
      <c r="F7" s="29">
        <v>5</v>
      </c>
      <c r="G7" s="30" t="s">
        <v>1836</v>
      </c>
      <c r="H7" s="37" t="str">
        <f t="shared" si="1"/>
        <v>0004</v>
      </c>
      <c r="I7" s="8" t="s">
        <v>1821</v>
      </c>
      <c r="J7" s="8" t="s">
        <v>1822</v>
      </c>
      <c r="K7" s="8" t="s">
        <v>1823</v>
      </c>
      <c r="L7" s="5" t="s">
        <v>1824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1825</v>
      </c>
      <c r="C8" s="32" t="s">
        <v>1826</v>
      </c>
      <c r="D8" s="33" t="s">
        <v>1827</v>
      </c>
      <c r="E8" s="34" t="s">
        <v>1837</v>
      </c>
      <c r="F8" s="29">
        <v>6</v>
      </c>
      <c r="G8" s="35" t="s">
        <v>1838</v>
      </c>
      <c r="H8" s="37" t="str">
        <f t="shared" si="1"/>
        <v>0005</v>
      </c>
      <c r="I8" s="8" t="s">
        <v>1821</v>
      </c>
      <c r="J8" s="8" t="s">
        <v>1822</v>
      </c>
      <c r="K8" s="8" t="s">
        <v>1823</v>
      </c>
      <c r="L8" s="5" t="s">
        <v>1824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1825</v>
      </c>
      <c r="C9" s="26" t="s">
        <v>1826</v>
      </c>
      <c r="D9" s="27" t="s">
        <v>1827</v>
      </c>
      <c r="E9" s="28" t="s">
        <v>1839</v>
      </c>
      <c r="F9" s="29">
        <v>7</v>
      </c>
      <c r="G9" s="30" t="s">
        <v>1840</v>
      </c>
      <c r="H9" s="37" t="str">
        <f t="shared" si="1"/>
        <v>0006</v>
      </c>
      <c r="I9" s="8" t="s">
        <v>1821</v>
      </c>
      <c r="J9" s="8" t="s">
        <v>1822</v>
      </c>
      <c r="K9" s="8" t="s">
        <v>1823</v>
      </c>
      <c r="L9" s="5" t="s">
        <v>1824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1825</v>
      </c>
      <c r="C10" s="32" t="s">
        <v>1826</v>
      </c>
      <c r="D10" s="33" t="s">
        <v>1827</v>
      </c>
      <c r="E10" s="34" t="s">
        <v>1841</v>
      </c>
      <c r="F10" s="29">
        <v>8</v>
      </c>
      <c r="G10" s="35" t="s">
        <v>1842</v>
      </c>
      <c r="H10" s="37" t="str">
        <f t="shared" si="1"/>
        <v>0007</v>
      </c>
      <c r="I10" s="8" t="s">
        <v>1821</v>
      </c>
      <c r="J10" s="8" t="s">
        <v>1822</v>
      </c>
      <c r="K10" s="8" t="s">
        <v>1823</v>
      </c>
      <c r="L10" s="5" t="s">
        <v>1824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1825</v>
      </c>
      <c r="C11" s="26" t="s">
        <v>1826</v>
      </c>
      <c r="D11" s="27" t="s">
        <v>1827</v>
      </c>
      <c r="E11" s="28" t="s">
        <v>1843</v>
      </c>
      <c r="F11" s="29">
        <v>9</v>
      </c>
      <c r="G11" s="30" t="s">
        <v>1844</v>
      </c>
      <c r="H11" s="37" t="str">
        <f t="shared" si="1"/>
        <v>0008</v>
      </c>
      <c r="I11" s="8" t="s">
        <v>1821</v>
      </c>
      <c r="J11" s="8" t="s">
        <v>1822</v>
      </c>
      <c r="K11" s="8" t="s">
        <v>1823</v>
      </c>
      <c r="L11" s="5" t="s">
        <v>1824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1825</v>
      </c>
      <c r="C12" s="32" t="s">
        <v>1826</v>
      </c>
      <c r="D12" s="33" t="s">
        <v>1827</v>
      </c>
      <c r="E12" s="34" t="s">
        <v>1845</v>
      </c>
      <c r="F12" s="29">
        <v>10</v>
      </c>
      <c r="G12" s="35" t="s">
        <v>1846</v>
      </c>
      <c r="H12" s="37" t="str">
        <f t="shared" si="1"/>
        <v>0009</v>
      </c>
      <c r="I12" s="8" t="s">
        <v>1821</v>
      </c>
      <c r="J12" s="8" t="s">
        <v>1822</v>
      </c>
      <c r="K12" s="8" t="s">
        <v>1823</v>
      </c>
      <c r="L12" s="5" t="s">
        <v>1824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1825</v>
      </c>
      <c r="C13" s="26" t="s">
        <v>1826</v>
      </c>
      <c r="D13" s="27" t="s">
        <v>1827</v>
      </c>
      <c r="E13" s="28" t="s">
        <v>1783</v>
      </c>
      <c r="F13" s="29">
        <v>11</v>
      </c>
      <c r="G13" s="30" t="s">
        <v>1847</v>
      </c>
      <c r="H13" s="37" t="str">
        <f t="shared" si="1"/>
        <v>000A</v>
      </c>
      <c r="I13" s="8" t="s">
        <v>1821</v>
      </c>
      <c r="J13" s="8" t="s">
        <v>1822</v>
      </c>
      <c r="K13" s="8" t="s">
        <v>1823</v>
      </c>
      <c r="L13" s="5" t="s">
        <v>1824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1825</v>
      </c>
      <c r="C14" s="32" t="s">
        <v>1826</v>
      </c>
      <c r="D14" s="33" t="s">
        <v>1827</v>
      </c>
      <c r="E14" s="34" t="s">
        <v>1848</v>
      </c>
      <c r="F14" s="29">
        <v>12</v>
      </c>
      <c r="G14" s="35" t="s">
        <v>1849</v>
      </c>
      <c r="H14" s="37" t="str">
        <f t="shared" si="1"/>
        <v>000B</v>
      </c>
      <c r="I14" s="8" t="s">
        <v>1821</v>
      </c>
      <c r="J14" s="8" t="s">
        <v>1822</v>
      </c>
      <c r="K14" s="8" t="s">
        <v>1823</v>
      </c>
      <c r="L14" s="5" t="s">
        <v>1824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1825</v>
      </c>
      <c r="C15" s="26" t="s">
        <v>1826</v>
      </c>
      <c r="D15" s="27" t="s">
        <v>1850</v>
      </c>
      <c r="E15" s="28" t="s">
        <v>1851</v>
      </c>
      <c r="F15" s="29">
        <v>13</v>
      </c>
      <c r="G15" s="30" t="s">
        <v>1852</v>
      </c>
      <c r="H15" s="37" t="str">
        <f t="shared" si="1"/>
        <v>000E</v>
      </c>
      <c r="I15" s="8" t="s">
        <v>1821</v>
      </c>
      <c r="J15" s="8" t="s">
        <v>1822</v>
      </c>
      <c r="K15" s="8" t="s">
        <v>1823</v>
      </c>
      <c r="L15" s="5" t="s">
        <v>1824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1825</v>
      </c>
      <c r="C16" s="32" t="s">
        <v>1826</v>
      </c>
      <c r="D16" s="33" t="s">
        <v>1850</v>
      </c>
      <c r="E16" s="34" t="s">
        <v>1853</v>
      </c>
      <c r="F16" s="29">
        <v>14</v>
      </c>
      <c r="G16" s="35" t="s">
        <v>1854</v>
      </c>
      <c r="H16" s="37" t="str">
        <f t="shared" si="1"/>
        <v>000D</v>
      </c>
      <c r="I16" s="8" t="s">
        <v>1821</v>
      </c>
      <c r="J16" s="8" t="s">
        <v>1822</v>
      </c>
      <c r="K16" s="8" t="s">
        <v>1823</v>
      </c>
      <c r="L16" s="5" t="s">
        <v>1824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1825</v>
      </c>
      <c r="C17" s="26" t="s">
        <v>1826</v>
      </c>
      <c r="D17" s="27" t="s">
        <v>1850</v>
      </c>
      <c r="E17" s="28" t="s">
        <v>1855</v>
      </c>
      <c r="F17" s="29">
        <v>15</v>
      </c>
      <c r="G17" s="30" t="s">
        <v>1856</v>
      </c>
      <c r="H17" s="37" t="str">
        <f t="shared" si="1"/>
        <v>000C</v>
      </c>
      <c r="I17" s="8" t="s">
        <v>1821</v>
      </c>
      <c r="J17" s="8" t="s">
        <v>1822</v>
      </c>
      <c r="K17" s="8" t="s">
        <v>1823</v>
      </c>
      <c r="L17" s="5" t="s">
        <v>1824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1825</v>
      </c>
      <c r="C18" s="32" t="s">
        <v>1826</v>
      </c>
      <c r="D18" s="33" t="s">
        <v>1850</v>
      </c>
      <c r="E18" s="34" t="s">
        <v>1857</v>
      </c>
      <c r="F18" s="29">
        <v>16</v>
      </c>
      <c r="G18" s="35" t="s">
        <v>1858</v>
      </c>
      <c r="H18" s="37" t="str">
        <f t="shared" si="1"/>
        <v>000F</v>
      </c>
      <c r="I18" s="8" t="s">
        <v>1821</v>
      </c>
      <c r="J18" s="8" t="s">
        <v>1822</v>
      </c>
      <c r="K18" s="8" t="s">
        <v>1823</v>
      </c>
      <c r="L18" s="5" t="s">
        <v>1824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1825</v>
      </c>
      <c r="C19" s="26" t="s">
        <v>1826</v>
      </c>
      <c r="D19" s="27" t="s">
        <v>1850</v>
      </c>
      <c r="E19" s="28" t="s">
        <v>1859</v>
      </c>
      <c r="F19" s="29">
        <v>17</v>
      </c>
      <c r="G19" s="30" t="s">
        <v>1860</v>
      </c>
      <c r="H19" s="37" t="str">
        <f t="shared" si="1"/>
        <v>0010</v>
      </c>
      <c r="I19" s="8" t="s">
        <v>1821</v>
      </c>
      <c r="J19" s="8" t="s">
        <v>1822</v>
      </c>
      <c r="K19" s="8" t="s">
        <v>1823</v>
      </c>
      <c r="L19" s="5" t="s">
        <v>1824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1825</v>
      </c>
      <c r="C20" s="32" t="s">
        <v>1826</v>
      </c>
      <c r="D20" s="33" t="s">
        <v>1850</v>
      </c>
      <c r="E20" s="34" t="s">
        <v>1861</v>
      </c>
      <c r="F20" s="29">
        <v>18</v>
      </c>
      <c r="G20" s="35" t="s">
        <v>1862</v>
      </c>
      <c r="H20" s="37" t="str">
        <f t="shared" si="1"/>
        <v>0012</v>
      </c>
      <c r="I20" s="8" t="s">
        <v>1821</v>
      </c>
      <c r="J20" s="8" t="s">
        <v>1822</v>
      </c>
      <c r="K20" s="8" t="s">
        <v>1823</v>
      </c>
      <c r="L20" s="5" t="s">
        <v>1824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1825</v>
      </c>
      <c r="C21" s="26" t="s">
        <v>1826</v>
      </c>
      <c r="D21" s="27" t="s">
        <v>1863</v>
      </c>
      <c r="E21" s="28" t="s">
        <v>1864</v>
      </c>
      <c r="F21" s="29">
        <v>19</v>
      </c>
      <c r="G21" s="30" t="s">
        <v>1865</v>
      </c>
      <c r="H21" s="37" t="str">
        <f t="shared" si="1"/>
        <v>0013</v>
      </c>
      <c r="I21" s="8" t="s">
        <v>1821</v>
      </c>
      <c r="J21" s="8" t="s">
        <v>1822</v>
      </c>
      <c r="K21" s="8" t="s">
        <v>1823</v>
      </c>
      <c r="L21" s="5" t="s">
        <v>1824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1825</v>
      </c>
      <c r="C22" s="32" t="s">
        <v>1826</v>
      </c>
      <c r="D22" s="33" t="s">
        <v>1863</v>
      </c>
      <c r="E22" s="34" t="s">
        <v>1866</v>
      </c>
      <c r="F22" s="29">
        <v>20</v>
      </c>
      <c r="G22" s="35" t="s">
        <v>1867</v>
      </c>
      <c r="H22" s="37" t="str">
        <f t="shared" si="1"/>
        <v>0014</v>
      </c>
      <c r="I22" s="8" t="s">
        <v>1821</v>
      </c>
      <c r="J22" s="8" t="s">
        <v>1822</v>
      </c>
      <c r="K22" s="8" t="s">
        <v>1823</v>
      </c>
      <c r="L22" s="5" t="s">
        <v>1824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1825</v>
      </c>
      <c r="C23" s="26" t="s">
        <v>1826</v>
      </c>
      <c r="D23" s="27" t="s">
        <v>1863</v>
      </c>
      <c r="E23" s="28" t="s">
        <v>1868</v>
      </c>
      <c r="F23" s="29">
        <v>21</v>
      </c>
      <c r="G23" s="30" t="s">
        <v>1869</v>
      </c>
      <c r="H23" s="37" t="str">
        <f t="shared" si="1"/>
        <v>0011</v>
      </c>
      <c r="I23" s="8" t="s">
        <v>1821</v>
      </c>
      <c r="J23" s="8" t="s">
        <v>1822</v>
      </c>
      <c r="K23" s="8" t="s">
        <v>1823</v>
      </c>
      <c r="L23" s="5" t="s">
        <v>1824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1825</v>
      </c>
      <c r="C24" s="32" t="s">
        <v>1826</v>
      </c>
      <c r="D24" s="33" t="s">
        <v>1863</v>
      </c>
      <c r="E24" s="34" t="s">
        <v>1870</v>
      </c>
      <c r="F24" s="29">
        <v>22</v>
      </c>
      <c r="G24" s="35" t="s">
        <v>1871</v>
      </c>
      <c r="H24" s="37" t="str">
        <f t="shared" si="1"/>
        <v>0016</v>
      </c>
      <c r="I24" s="8" t="s">
        <v>1821</v>
      </c>
      <c r="J24" s="8" t="s">
        <v>1822</v>
      </c>
      <c r="K24" s="8" t="s">
        <v>1823</v>
      </c>
      <c r="L24" s="5" t="s">
        <v>1824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1825</v>
      </c>
      <c r="C25" s="26" t="s">
        <v>1826</v>
      </c>
      <c r="D25" s="27" t="s">
        <v>1863</v>
      </c>
      <c r="E25" s="28" t="s">
        <v>1872</v>
      </c>
      <c r="F25" s="29">
        <v>23</v>
      </c>
      <c r="G25" s="30" t="s">
        <v>1873</v>
      </c>
      <c r="H25" s="37" t="str">
        <f t="shared" si="1"/>
        <v>0017</v>
      </c>
      <c r="I25" s="8" t="s">
        <v>1821</v>
      </c>
      <c r="J25" s="8" t="s">
        <v>1822</v>
      </c>
      <c r="K25" s="8" t="s">
        <v>1823</v>
      </c>
      <c r="L25" s="5" t="s">
        <v>1824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1825</v>
      </c>
      <c r="C26" s="32" t="s">
        <v>1826</v>
      </c>
      <c r="D26" s="33" t="s">
        <v>1863</v>
      </c>
      <c r="E26" s="34" t="s">
        <v>1874</v>
      </c>
      <c r="F26" s="29">
        <v>24</v>
      </c>
      <c r="G26" s="35" t="s">
        <v>1875</v>
      </c>
      <c r="H26" s="37" t="str">
        <f t="shared" si="1"/>
        <v>0018</v>
      </c>
      <c r="I26" s="8" t="s">
        <v>1821</v>
      </c>
      <c r="J26" s="8" t="s">
        <v>1822</v>
      </c>
      <c r="K26" s="8" t="s">
        <v>1823</v>
      </c>
      <c r="L26" s="5" t="s">
        <v>1824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1825</v>
      </c>
      <c r="C27" s="26" t="s">
        <v>1826</v>
      </c>
      <c r="D27" s="27" t="s">
        <v>1863</v>
      </c>
      <c r="E27" s="28" t="s">
        <v>1876</v>
      </c>
      <c r="F27" s="29">
        <v>25</v>
      </c>
      <c r="G27" s="30" t="s">
        <v>1877</v>
      </c>
      <c r="H27" s="37" t="str">
        <f t="shared" si="1"/>
        <v>002B</v>
      </c>
      <c r="I27" s="8" t="s">
        <v>1821</v>
      </c>
      <c r="J27" s="8" t="s">
        <v>1822</v>
      </c>
      <c r="K27" s="8" t="s">
        <v>1823</v>
      </c>
      <c r="L27" s="5" t="s">
        <v>1824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1825</v>
      </c>
      <c r="C28" s="32" t="s">
        <v>1826</v>
      </c>
      <c r="D28" s="33" t="s">
        <v>1863</v>
      </c>
      <c r="E28" s="34" t="s">
        <v>1795</v>
      </c>
      <c r="F28" s="29">
        <v>26</v>
      </c>
      <c r="G28" s="35" t="s">
        <v>1878</v>
      </c>
      <c r="H28" s="37" t="str">
        <f t="shared" si="1"/>
        <v>0030</v>
      </c>
      <c r="I28" s="8" t="s">
        <v>1821</v>
      </c>
      <c r="J28" s="8" t="s">
        <v>1822</v>
      </c>
      <c r="K28" s="8" t="s">
        <v>1823</v>
      </c>
      <c r="L28" s="5" t="s">
        <v>1824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1825</v>
      </c>
      <c r="C29" s="26" t="s">
        <v>1826</v>
      </c>
      <c r="D29" s="27" t="s">
        <v>1863</v>
      </c>
      <c r="E29" s="28" t="s">
        <v>1879</v>
      </c>
      <c r="F29" s="29">
        <v>27</v>
      </c>
      <c r="G29" s="30" t="s">
        <v>1880</v>
      </c>
      <c r="H29" s="37" t="str">
        <f t="shared" si="1"/>
        <v>0031</v>
      </c>
      <c r="I29" s="8" t="s">
        <v>1821</v>
      </c>
      <c r="J29" s="8" t="s">
        <v>1822</v>
      </c>
      <c r="K29" s="8" t="s">
        <v>1823</v>
      </c>
      <c r="L29" s="5" t="s">
        <v>1824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1825</v>
      </c>
      <c r="C30" s="32" t="s">
        <v>1826</v>
      </c>
      <c r="D30" s="33" t="s">
        <v>1881</v>
      </c>
      <c r="E30" s="34" t="s">
        <v>1882</v>
      </c>
      <c r="F30" s="29" t="s">
        <v>1883</v>
      </c>
      <c r="G30" s="35" t="s">
        <v>1884</v>
      </c>
      <c r="H30" s="37" t="str">
        <f t="shared" si="1"/>
        <v>0258</v>
      </c>
      <c r="I30" s="8" t="s">
        <v>1821</v>
      </c>
      <c r="J30" s="8" t="s">
        <v>1822</v>
      </c>
      <c r="K30" s="8" t="s">
        <v>1823</v>
      </c>
      <c r="L30" s="5" t="s">
        <v>1824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1825</v>
      </c>
      <c r="C31" s="26" t="s">
        <v>1826</v>
      </c>
      <c r="D31" s="27" t="s">
        <v>1863</v>
      </c>
      <c r="E31" s="28" t="s">
        <v>1885</v>
      </c>
      <c r="F31" s="29">
        <v>28</v>
      </c>
      <c r="G31" s="30" t="s">
        <v>1886</v>
      </c>
      <c r="H31" s="37" t="str">
        <f t="shared" si="1"/>
        <v>0028</v>
      </c>
      <c r="I31" s="8" t="s">
        <v>1821</v>
      </c>
      <c r="J31" s="8" t="s">
        <v>1822</v>
      </c>
      <c r="K31" s="8" t="s">
        <v>1823</v>
      </c>
      <c r="L31" s="5" t="s">
        <v>1824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1825</v>
      </c>
      <c r="C32" s="32" t="s">
        <v>1826</v>
      </c>
      <c r="D32" s="33" t="s">
        <v>1863</v>
      </c>
      <c r="E32" s="34" t="s">
        <v>1887</v>
      </c>
      <c r="F32" s="29">
        <v>29</v>
      </c>
      <c r="G32" s="35" t="s">
        <v>1888</v>
      </c>
      <c r="H32" s="37" t="str">
        <f t="shared" si="1"/>
        <v>0027</v>
      </c>
      <c r="I32" s="8" t="s">
        <v>1821</v>
      </c>
      <c r="J32" s="8" t="s">
        <v>1822</v>
      </c>
      <c r="K32" s="8" t="s">
        <v>1823</v>
      </c>
      <c r="L32" s="5" t="s">
        <v>1824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1825</v>
      </c>
      <c r="C33" s="26" t="s">
        <v>1826</v>
      </c>
      <c r="D33" s="27" t="s">
        <v>1889</v>
      </c>
      <c r="E33" s="28" t="s">
        <v>1890</v>
      </c>
      <c r="F33" s="29">
        <v>30</v>
      </c>
      <c r="G33" s="30" t="s">
        <v>1891</v>
      </c>
      <c r="H33" s="37" t="str">
        <f t="shared" si="1"/>
        <v>002A</v>
      </c>
      <c r="I33" s="8" t="s">
        <v>1821</v>
      </c>
      <c r="J33" s="8" t="s">
        <v>1822</v>
      </c>
      <c r="K33" s="8" t="s">
        <v>1823</v>
      </c>
      <c r="L33" s="5" t="s">
        <v>1824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1825</v>
      </c>
      <c r="C34" s="32" t="s">
        <v>1826</v>
      </c>
      <c r="D34" s="33" t="s">
        <v>1889</v>
      </c>
      <c r="E34" s="34" t="s">
        <v>1892</v>
      </c>
      <c r="F34" s="29">
        <v>31</v>
      </c>
      <c r="G34" s="35" t="s">
        <v>1893</v>
      </c>
      <c r="H34" s="37" t="str">
        <f t="shared" si="1"/>
        <v>0029</v>
      </c>
      <c r="I34" s="8" t="s">
        <v>1821</v>
      </c>
      <c r="J34" s="8" t="s">
        <v>1822</v>
      </c>
      <c r="K34" s="8" t="s">
        <v>1823</v>
      </c>
      <c r="L34" s="5" t="s">
        <v>1824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1825</v>
      </c>
      <c r="C35" s="26" t="s">
        <v>1826</v>
      </c>
      <c r="D35" s="27" t="s">
        <v>1889</v>
      </c>
      <c r="E35" s="28" t="s">
        <v>1894</v>
      </c>
      <c r="F35" s="29">
        <v>32</v>
      </c>
      <c r="G35" s="30" t="s">
        <v>1895</v>
      </c>
      <c r="H35" s="37" t="str">
        <f t="shared" si="1"/>
        <v>001A</v>
      </c>
      <c r="I35" s="8" t="s">
        <v>1821</v>
      </c>
      <c r="J35" s="8" t="s">
        <v>1822</v>
      </c>
      <c r="K35" s="8" t="s">
        <v>1823</v>
      </c>
      <c r="L35" s="5" t="s">
        <v>1824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1825</v>
      </c>
      <c r="C36" s="32" t="s">
        <v>1826</v>
      </c>
      <c r="D36" s="33" t="s">
        <v>1889</v>
      </c>
      <c r="E36" s="34" t="s">
        <v>1896</v>
      </c>
      <c r="F36" s="29">
        <v>33</v>
      </c>
      <c r="G36" s="35" t="s">
        <v>1897</v>
      </c>
      <c r="H36" s="37" t="str">
        <f t="shared" si="1"/>
        <v>0024</v>
      </c>
      <c r="I36" s="8" t="s">
        <v>1821</v>
      </c>
      <c r="J36" s="8" t="s">
        <v>1822</v>
      </c>
      <c r="K36" s="8" t="s">
        <v>1823</v>
      </c>
      <c r="L36" s="5" t="s">
        <v>1824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1825</v>
      </c>
      <c r="C37" s="26" t="s">
        <v>1826</v>
      </c>
      <c r="D37" s="27" t="s">
        <v>1889</v>
      </c>
      <c r="E37" s="28" t="s">
        <v>1898</v>
      </c>
      <c r="F37" s="29">
        <v>34</v>
      </c>
      <c r="G37" s="30" t="s">
        <v>1899</v>
      </c>
      <c r="H37" s="37" t="str">
        <f t="shared" si="1"/>
        <v>002C</v>
      </c>
      <c r="I37" s="8" t="s">
        <v>1821</v>
      </c>
      <c r="J37" s="8" t="s">
        <v>1822</v>
      </c>
      <c r="K37" s="8" t="s">
        <v>1823</v>
      </c>
      <c r="L37" s="5" t="s">
        <v>1824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1825</v>
      </c>
      <c r="C38" s="32" t="s">
        <v>1826</v>
      </c>
      <c r="D38" s="33" t="s">
        <v>1889</v>
      </c>
      <c r="E38" s="34" t="s">
        <v>1900</v>
      </c>
      <c r="F38" s="29">
        <v>35</v>
      </c>
      <c r="G38" s="35" t="s">
        <v>1901</v>
      </c>
      <c r="H38" s="37" t="str">
        <f t="shared" si="1"/>
        <v>0032</v>
      </c>
      <c r="I38" s="8" t="s">
        <v>1821</v>
      </c>
      <c r="J38" s="8" t="s">
        <v>1822</v>
      </c>
      <c r="K38" s="8" t="s">
        <v>1823</v>
      </c>
      <c r="L38" s="5" t="s">
        <v>1824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1825</v>
      </c>
      <c r="C39" s="26" t="s">
        <v>1826</v>
      </c>
      <c r="D39" s="27" t="s">
        <v>1889</v>
      </c>
      <c r="E39" s="28" t="s">
        <v>1902</v>
      </c>
      <c r="F39" s="29">
        <v>36</v>
      </c>
      <c r="G39" s="30" t="s">
        <v>1903</v>
      </c>
      <c r="H39" s="37" t="str">
        <f t="shared" si="1"/>
        <v>0025</v>
      </c>
      <c r="I39" s="8" t="s">
        <v>1821</v>
      </c>
      <c r="J39" s="8" t="s">
        <v>1822</v>
      </c>
      <c r="K39" s="8" t="s">
        <v>1823</v>
      </c>
      <c r="L39" s="5" t="s">
        <v>1824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1825</v>
      </c>
      <c r="C40" s="32" t="s">
        <v>1826</v>
      </c>
      <c r="D40" s="33" t="s">
        <v>1889</v>
      </c>
      <c r="E40" s="34" t="s">
        <v>1904</v>
      </c>
      <c r="F40" s="29">
        <v>37</v>
      </c>
      <c r="G40" s="35" t="s">
        <v>1905</v>
      </c>
      <c r="H40" s="37" t="str">
        <f t="shared" si="1"/>
        <v>0026</v>
      </c>
      <c r="I40" s="8" t="s">
        <v>1821</v>
      </c>
      <c r="J40" s="8" t="s">
        <v>1822</v>
      </c>
      <c r="K40" s="8" t="s">
        <v>1823</v>
      </c>
      <c r="L40" s="5" t="s">
        <v>1824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1825</v>
      </c>
      <c r="C41" s="26" t="s">
        <v>1826</v>
      </c>
      <c r="D41" s="27" t="s">
        <v>1906</v>
      </c>
      <c r="E41" s="28" t="s">
        <v>1907</v>
      </c>
      <c r="F41" s="29">
        <v>38</v>
      </c>
      <c r="G41" s="30" t="s">
        <v>1908</v>
      </c>
      <c r="H41" s="37" t="str">
        <f t="shared" si="1"/>
        <v>001F</v>
      </c>
      <c r="I41" s="8" t="s">
        <v>1821</v>
      </c>
      <c r="J41" s="8" t="s">
        <v>1822</v>
      </c>
      <c r="K41" s="8" t="s">
        <v>1823</v>
      </c>
      <c r="L41" s="5" t="s">
        <v>1824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1825</v>
      </c>
      <c r="C42" s="32" t="s">
        <v>1826</v>
      </c>
      <c r="D42" s="33" t="s">
        <v>1906</v>
      </c>
      <c r="E42" s="34" t="s">
        <v>1909</v>
      </c>
      <c r="F42" s="29">
        <v>39</v>
      </c>
      <c r="G42" s="35" t="s">
        <v>1910</v>
      </c>
      <c r="H42" s="37" t="str">
        <f t="shared" si="1"/>
        <v>0020</v>
      </c>
      <c r="I42" s="8" t="s">
        <v>1821</v>
      </c>
      <c r="J42" s="8" t="s">
        <v>1822</v>
      </c>
      <c r="K42" s="8" t="s">
        <v>1823</v>
      </c>
      <c r="L42" s="5" t="s">
        <v>1824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1825</v>
      </c>
      <c r="C43" s="26" t="s">
        <v>1826</v>
      </c>
      <c r="D43" s="27" t="s">
        <v>1911</v>
      </c>
      <c r="E43" s="28" t="s">
        <v>1912</v>
      </c>
      <c r="F43" s="29">
        <v>40</v>
      </c>
      <c r="G43" s="30" t="s">
        <v>1913</v>
      </c>
      <c r="H43" s="37" t="str">
        <f t="shared" si="1"/>
        <v>001D</v>
      </c>
      <c r="I43" s="8" t="s">
        <v>1821</v>
      </c>
      <c r="J43" s="8" t="s">
        <v>1822</v>
      </c>
      <c r="K43" s="8" t="s">
        <v>1823</v>
      </c>
      <c r="L43" s="5" t="s">
        <v>1824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1825</v>
      </c>
      <c r="C44" s="32" t="s">
        <v>1826</v>
      </c>
      <c r="D44" s="33" t="s">
        <v>1911</v>
      </c>
      <c r="E44" s="34" t="s">
        <v>1914</v>
      </c>
      <c r="F44" s="29">
        <v>41</v>
      </c>
      <c r="G44" s="35" t="s">
        <v>1915</v>
      </c>
      <c r="H44" s="37" t="str">
        <f t="shared" si="1"/>
        <v>001B</v>
      </c>
      <c r="I44" s="8" t="s">
        <v>1821</v>
      </c>
      <c r="J44" s="8" t="s">
        <v>1822</v>
      </c>
      <c r="K44" s="8" t="s">
        <v>1823</v>
      </c>
      <c r="L44" s="5" t="s">
        <v>1824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1825</v>
      </c>
      <c r="C45" s="26" t="s">
        <v>1826</v>
      </c>
      <c r="D45" s="27" t="s">
        <v>1911</v>
      </c>
      <c r="E45" s="28" t="s">
        <v>1916</v>
      </c>
      <c r="F45" s="29">
        <v>42</v>
      </c>
      <c r="G45" s="30" t="s">
        <v>1917</v>
      </c>
      <c r="H45" s="37" t="str">
        <f t="shared" si="1"/>
        <v>0019</v>
      </c>
      <c r="I45" s="8" t="s">
        <v>1821</v>
      </c>
      <c r="J45" s="8" t="s">
        <v>1822</v>
      </c>
      <c r="K45" s="8" t="s">
        <v>1823</v>
      </c>
      <c r="L45" s="5" t="s">
        <v>1824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1825</v>
      </c>
      <c r="C46" s="32" t="s">
        <v>1826</v>
      </c>
      <c r="D46" s="33" t="s">
        <v>1911</v>
      </c>
      <c r="E46" s="34" t="s">
        <v>1918</v>
      </c>
      <c r="F46" s="29">
        <v>43</v>
      </c>
      <c r="G46" s="35" t="s">
        <v>1919</v>
      </c>
      <c r="H46" s="37" t="str">
        <f t="shared" si="1"/>
        <v>0015</v>
      </c>
      <c r="I46" s="8" t="s">
        <v>1821</v>
      </c>
      <c r="J46" s="8" t="s">
        <v>1822</v>
      </c>
      <c r="K46" s="8" t="s">
        <v>1823</v>
      </c>
      <c r="L46" s="5" t="s">
        <v>1824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1825</v>
      </c>
      <c r="C47" s="26" t="s">
        <v>1826</v>
      </c>
      <c r="D47" s="27" t="s">
        <v>1911</v>
      </c>
      <c r="E47" s="28" t="s">
        <v>1920</v>
      </c>
      <c r="F47" s="29">
        <v>44</v>
      </c>
      <c r="G47" s="30" t="s">
        <v>1921</v>
      </c>
      <c r="H47" s="37" t="str">
        <f t="shared" si="1"/>
        <v>001E</v>
      </c>
      <c r="I47" s="8" t="s">
        <v>1821</v>
      </c>
      <c r="J47" s="8" t="s">
        <v>1822</v>
      </c>
      <c r="K47" s="8" t="s">
        <v>1823</v>
      </c>
      <c r="L47" s="5" t="s">
        <v>1824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1825</v>
      </c>
      <c r="C48" s="32" t="s">
        <v>1826</v>
      </c>
      <c r="D48" s="33" t="s">
        <v>1911</v>
      </c>
      <c r="E48" s="34" t="s">
        <v>1922</v>
      </c>
      <c r="F48" s="29">
        <v>45</v>
      </c>
      <c r="G48" s="35" t="s">
        <v>1923</v>
      </c>
      <c r="H48" s="37" t="str">
        <f t="shared" si="1"/>
        <v>002D</v>
      </c>
      <c r="I48" s="8" t="s">
        <v>1821</v>
      </c>
      <c r="J48" s="8" t="s">
        <v>1822</v>
      </c>
      <c r="K48" s="8" t="s">
        <v>1823</v>
      </c>
      <c r="L48" s="5" t="s">
        <v>1824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1825</v>
      </c>
      <c r="C49" s="26" t="s">
        <v>1826</v>
      </c>
      <c r="D49" s="27" t="s">
        <v>1911</v>
      </c>
      <c r="E49" s="28" t="s">
        <v>1924</v>
      </c>
      <c r="F49" s="29">
        <v>46</v>
      </c>
      <c r="G49" s="30" t="s">
        <v>1925</v>
      </c>
      <c r="H49" s="37" t="str">
        <f t="shared" si="1"/>
        <v>0033</v>
      </c>
      <c r="I49" s="8" t="s">
        <v>1821</v>
      </c>
      <c r="J49" s="8" t="s">
        <v>1822</v>
      </c>
      <c r="K49" s="8" t="s">
        <v>1823</v>
      </c>
      <c r="L49" s="5" t="s">
        <v>1824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1825</v>
      </c>
      <c r="C50" s="32" t="s">
        <v>1826</v>
      </c>
      <c r="D50" s="33" t="s">
        <v>1911</v>
      </c>
      <c r="E50" s="34" t="s">
        <v>1926</v>
      </c>
      <c r="F50" s="29">
        <v>47</v>
      </c>
      <c r="G50" s="35" t="s">
        <v>1927</v>
      </c>
      <c r="H50" s="37" t="str">
        <f t="shared" si="1"/>
        <v>002F</v>
      </c>
      <c r="I50" s="8" t="s">
        <v>1821</v>
      </c>
      <c r="J50" s="8" t="s">
        <v>1822</v>
      </c>
      <c r="K50" s="8" t="s">
        <v>1823</v>
      </c>
      <c r="L50" s="5" t="s">
        <v>1824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1825</v>
      </c>
      <c r="C51" s="26" t="s">
        <v>1826</v>
      </c>
      <c r="D51" s="27" t="s">
        <v>1928</v>
      </c>
      <c r="E51" s="28" t="s">
        <v>1929</v>
      </c>
      <c r="F51" s="29">
        <v>48</v>
      </c>
      <c r="G51" s="30" t="s">
        <v>1930</v>
      </c>
      <c r="H51" s="37" t="str">
        <f t="shared" si="1"/>
        <v>0021</v>
      </c>
      <c r="I51" s="8" t="s">
        <v>1821</v>
      </c>
      <c r="J51" s="8" t="s">
        <v>1822</v>
      </c>
      <c r="K51" s="8" t="s">
        <v>1823</v>
      </c>
      <c r="L51" s="5" t="s">
        <v>1824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1825</v>
      </c>
      <c r="C52" s="32" t="s">
        <v>1826</v>
      </c>
      <c r="D52" s="33" t="s">
        <v>1928</v>
      </c>
      <c r="E52" s="34" t="s">
        <v>1931</v>
      </c>
      <c r="F52" s="29">
        <v>49</v>
      </c>
      <c r="G52" s="35" t="s">
        <v>1932</v>
      </c>
      <c r="H52" s="37" t="str">
        <f t="shared" si="1"/>
        <v>0022</v>
      </c>
      <c r="I52" s="8" t="s">
        <v>1821</v>
      </c>
      <c r="J52" s="8" t="s">
        <v>1822</v>
      </c>
      <c r="K52" s="8" t="s">
        <v>1823</v>
      </c>
      <c r="L52" s="5" t="s">
        <v>1824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1825</v>
      </c>
      <c r="C53" s="26" t="s">
        <v>1826</v>
      </c>
      <c r="D53" s="27" t="s">
        <v>1928</v>
      </c>
      <c r="E53" s="28" t="s">
        <v>1933</v>
      </c>
      <c r="F53" s="29">
        <v>50</v>
      </c>
      <c r="G53" s="30" t="s">
        <v>1934</v>
      </c>
      <c r="H53" s="37" t="str">
        <f t="shared" si="1"/>
        <v>0023</v>
      </c>
      <c r="I53" s="8" t="s">
        <v>1821</v>
      </c>
      <c r="J53" s="8" t="s">
        <v>1822</v>
      </c>
      <c r="K53" s="8" t="s">
        <v>1823</v>
      </c>
      <c r="L53" s="5" t="s">
        <v>1824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1825</v>
      </c>
      <c r="C54" s="32" t="s">
        <v>1826</v>
      </c>
      <c r="D54" s="33" t="s">
        <v>1928</v>
      </c>
      <c r="E54" s="34" t="s">
        <v>1935</v>
      </c>
      <c r="F54" s="29">
        <v>51</v>
      </c>
      <c r="G54" s="35" t="s">
        <v>1936</v>
      </c>
      <c r="H54" s="37" t="str">
        <f t="shared" si="1"/>
        <v>023D</v>
      </c>
      <c r="I54" s="8" t="s">
        <v>1821</v>
      </c>
      <c r="J54" s="8" t="s">
        <v>1822</v>
      </c>
      <c r="K54" s="8" t="s">
        <v>1823</v>
      </c>
      <c r="L54" s="5" t="s">
        <v>1824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1825</v>
      </c>
      <c r="C55" s="26" t="s">
        <v>1826</v>
      </c>
      <c r="D55" s="27" t="s">
        <v>1928</v>
      </c>
      <c r="E55" s="28" t="s">
        <v>1937</v>
      </c>
      <c r="F55" s="29">
        <v>52</v>
      </c>
      <c r="G55" s="30" t="s">
        <v>1938</v>
      </c>
      <c r="H55" s="37" t="str">
        <f t="shared" si="1"/>
        <v>001C</v>
      </c>
      <c r="I55" s="8" t="s">
        <v>1821</v>
      </c>
      <c r="J55" s="8" t="s">
        <v>1822</v>
      </c>
      <c r="K55" s="8" t="s">
        <v>1823</v>
      </c>
      <c r="L55" s="5" t="s">
        <v>1824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1825</v>
      </c>
      <c r="C56" s="32" t="s">
        <v>1826</v>
      </c>
      <c r="D56" s="33" t="s">
        <v>1939</v>
      </c>
      <c r="E56" s="34" t="s">
        <v>1940</v>
      </c>
      <c r="F56" s="29">
        <v>53</v>
      </c>
      <c r="G56" s="35" t="s">
        <v>1941</v>
      </c>
      <c r="H56" s="37" t="str">
        <f t="shared" si="1"/>
        <v>0251</v>
      </c>
      <c r="I56" s="8" t="s">
        <v>1821</v>
      </c>
      <c r="J56" s="8" t="s">
        <v>1822</v>
      </c>
      <c r="K56" s="8" t="s">
        <v>1823</v>
      </c>
      <c r="L56" s="5" t="s">
        <v>1824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1825</v>
      </c>
      <c r="C57" s="26" t="s">
        <v>1826</v>
      </c>
      <c r="D57" s="27" t="s">
        <v>1942</v>
      </c>
      <c r="E57" s="28" t="s">
        <v>1943</v>
      </c>
      <c r="F57" s="29">
        <v>54</v>
      </c>
      <c r="G57" s="30" t="s">
        <v>1944</v>
      </c>
      <c r="H57" s="37" t="str">
        <f t="shared" si="1"/>
        <v>002E</v>
      </c>
      <c r="I57" s="8" t="s">
        <v>1821</v>
      </c>
      <c r="J57" s="8" t="s">
        <v>1822</v>
      </c>
      <c r="K57" s="8" t="s">
        <v>1823</v>
      </c>
      <c r="L57" s="5" t="s">
        <v>1824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1825</v>
      </c>
      <c r="C58" s="32" t="s">
        <v>1826</v>
      </c>
      <c r="D58" s="33" t="s">
        <v>1942</v>
      </c>
      <c r="E58" s="34" t="s">
        <v>1945</v>
      </c>
      <c r="F58" s="29">
        <v>55</v>
      </c>
      <c r="G58" s="35" t="s">
        <v>1946</v>
      </c>
      <c r="H58" s="37" t="str">
        <f t="shared" si="1"/>
        <v>0252</v>
      </c>
      <c r="I58" s="8" t="s">
        <v>1821</v>
      </c>
      <c r="J58" s="8" t="s">
        <v>1822</v>
      </c>
      <c r="K58" s="8" t="s">
        <v>1823</v>
      </c>
      <c r="L58" s="5" t="s">
        <v>1824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1825</v>
      </c>
      <c r="C59" s="26" t="s">
        <v>1826</v>
      </c>
      <c r="D59" s="27" t="s">
        <v>1942</v>
      </c>
      <c r="E59" s="28" t="s">
        <v>1947</v>
      </c>
      <c r="F59" s="29">
        <v>56</v>
      </c>
      <c r="G59" s="30" t="s">
        <v>1948</v>
      </c>
      <c r="H59" s="37" t="str">
        <f t="shared" si="1"/>
        <v>0253</v>
      </c>
      <c r="I59" s="8" t="s">
        <v>1821</v>
      </c>
      <c r="J59" s="8" t="s">
        <v>1822</v>
      </c>
      <c r="K59" s="8" t="s">
        <v>1823</v>
      </c>
      <c r="L59" s="5" t="s">
        <v>1824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1825</v>
      </c>
      <c r="C60" s="32" t="s">
        <v>1826</v>
      </c>
      <c r="D60" s="33" t="s">
        <v>1949</v>
      </c>
      <c r="E60" s="34" t="s">
        <v>1950</v>
      </c>
      <c r="F60" s="29">
        <v>57</v>
      </c>
      <c r="G60" s="35" t="s">
        <v>1951</v>
      </c>
      <c r="H60" s="37" t="str">
        <f t="shared" si="1"/>
        <v>0259</v>
      </c>
      <c r="I60" s="8" t="s">
        <v>1821</v>
      </c>
      <c r="J60" s="8" t="s">
        <v>1822</v>
      </c>
      <c r="K60" s="8" t="s">
        <v>1823</v>
      </c>
      <c r="L60" s="5" t="s">
        <v>1824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1825</v>
      </c>
      <c r="C61" s="26" t="s">
        <v>1826</v>
      </c>
      <c r="D61" s="27" t="s">
        <v>1949</v>
      </c>
      <c r="E61" s="28" t="s">
        <v>1952</v>
      </c>
      <c r="F61" s="29">
        <v>58</v>
      </c>
      <c r="G61" s="30" t="s">
        <v>1953</v>
      </c>
      <c r="H61" s="37" t="str">
        <f t="shared" si="1"/>
        <v>0362</v>
      </c>
      <c r="I61" s="8" t="s">
        <v>1821</v>
      </c>
      <c r="J61" s="8" t="s">
        <v>1822</v>
      </c>
      <c r="K61" s="8" t="s">
        <v>1823</v>
      </c>
      <c r="L61" s="5" t="s">
        <v>1824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1825</v>
      </c>
      <c r="C62" s="32" t="s">
        <v>1826</v>
      </c>
      <c r="D62" s="33" t="s">
        <v>1949</v>
      </c>
      <c r="E62" s="34" t="s">
        <v>1954</v>
      </c>
      <c r="F62" s="29">
        <v>59</v>
      </c>
      <c r="G62" s="35" t="s">
        <v>1955</v>
      </c>
      <c r="H62" s="37" t="str">
        <f t="shared" si="1"/>
        <v>025A</v>
      </c>
      <c r="I62" s="8" t="s">
        <v>1821</v>
      </c>
      <c r="J62" s="8" t="s">
        <v>1822</v>
      </c>
      <c r="K62" s="8" t="s">
        <v>1823</v>
      </c>
      <c r="L62" s="5" t="s">
        <v>1824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1825</v>
      </c>
      <c r="C63" s="26" t="s">
        <v>1826</v>
      </c>
      <c r="D63" s="27" t="s">
        <v>1949</v>
      </c>
      <c r="E63" s="28" t="s">
        <v>1956</v>
      </c>
      <c r="F63" s="29">
        <v>60</v>
      </c>
      <c r="G63" s="30" t="s">
        <v>1957</v>
      </c>
      <c r="H63" s="37" t="str">
        <f t="shared" si="1"/>
        <v>0363</v>
      </c>
      <c r="I63" s="8" t="s">
        <v>1821</v>
      </c>
      <c r="J63" s="8" t="s">
        <v>1822</v>
      </c>
      <c r="K63" s="8" t="s">
        <v>1823</v>
      </c>
      <c r="L63" s="5" t="s">
        <v>1824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1825</v>
      </c>
      <c r="C64" s="32" t="s">
        <v>1826</v>
      </c>
      <c r="D64" s="33" t="s">
        <v>1949</v>
      </c>
      <c r="E64" s="34" t="s">
        <v>1797</v>
      </c>
      <c r="F64" s="29">
        <v>61</v>
      </c>
      <c r="G64" s="35" t="s">
        <v>1958</v>
      </c>
      <c r="H64" s="37" t="str">
        <f t="shared" si="1"/>
        <v>025B</v>
      </c>
      <c r="I64" s="8" t="s">
        <v>1821</v>
      </c>
      <c r="J64" s="8" t="s">
        <v>1822</v>
      </c>
      <c r="K64" s="8" t="s">
        <v>1823</v>
      </c>
      <c r="L64" s="5" t="s">
        <v>1824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1825</v>
      </c>
      <c r="C65" s="26" t="s">
        <v>4464</v>
      </c>
      <c r="D65" s="27" t="s">
        <v>1949</v>
      </c>
      <c r="E65" s="28" t="s">
        <v>1959</v>
      </c>
      <c r="F65" s="29">
        <v>62</v>
      </c>
      <c r="G65" s="30" t="s">
        <v>1960</v>
      </c>
      <c r="H65" s="37" t="str">
        <f t="shared" si="1"/>
        <v>0364</v>
      </c>
      <c r="I65" s="8" t="s">
        <v>1821</v>
      </c>
      <c r="J65" s="8" t="s">
        <v>1822</v>
      </c>
      <c r="K65" s="8" t="s">
        <v>1823</v>
      </c>
      <c r="L65" s="5" t="s">
        <v>1824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1961</v>
      </c>
      <c r="C66" s="32" t="s">
        <v>1962</v>
      </c>
      <c r="D66" s="33" t="s">
        <v>1827</v>
      </c>
      <c r="E66" s="34" t="s">
        <v>1642</v>
      </c>
      <c r="F66" s="29">
        <v>1</v>
      </c>
      <c r="G66" s="35" t="s">
        <v>1963</v>
      </c>
      <c r="H66" s="37" t="str">
        <f t="shared" si="1"/>
        <v>0034</v>
      </c>
      <c r="I66" s="8" t="s">
        <v>1821</v>
      </c>
      <c r="J66" s="8" t="s">
        <v>1822</v>
      </c>
      <c r="K66" s="8" t="s">
        <v>1823</v>
      </c>
      <c r="L66" s="5" t="s">
        <v>1824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1961</v>
      </c>
      <c r="C67" s="26" t="s">
        <v>1962</v>
      </c>
      <c r="D67" s="27" t="s">
        <v>1827</v>
      </c>
      <c r="E67" s="28" t="s">
        <v>1829</v>
      </c>
      <c r="F67" s="29">
        <v>2</v>
      </c>
      <c r="G67" s="30" t="s">
        <v>1964</v>
      </c>
      <c r="H67" s="37" t="str">
        <f t="shared" si="1"/>
        <v>0036</v>
      </c>
      <c r="I67" s="8" t="s">
        <v>1821</v>
      </c>
      <c r="J67" s="8" t="s">
        <v>1822</v>
      </c>
      <c r="K67" s="8" t="s">
        <v>1823</v>
      </c>
      <c r="L67" s="5" t="s">
        <v>1824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1961</v>
      </c>
      <c r="C68" s="32" t="s">
        <v>1962</v>
      </c>
      <c r="D68" s="33" t="s">
        <v>1827</v>
      </c>
      <c r="E68" s="34" t="s">
        <v>1965</v>
      </c>
      <c r="F68" s="29">
        <v>3</v>
      </c>
      <c r="G68" s="35" t="s">
        <v>1966</v>
      </c>
      <c r="H68" s="37" t="str">
        <f t="shared" ref="H68:H131" si="3">MID(G68,9,4)</f>
        <v>0038</v>
      </c>
      <c r="I68" s="8" t="s">
        <v>1821</v>
      </c>
      <c r="J68" s="8" t="s">
        <v>1822</v>
      </c>
      <c r="K68" s="8" t="s">
        <v>1823</v>
      </c>
      <c r="L68" s="5" t="s">
        <v>1824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1961</v>
      </c>
      <c r="C69" s="26" t="s">
        <v>1962</v>
      </c>
      <c r="D69" s="27" t="s">
        <v>1827</v>
      </c>
      <c r="E69" s="28" t="s">
        <v>1855</v>
      </c>
      <c r="F69" s="29">
        <v>4</v>
      </c>
      <c r="G69" s="30" t="s">
        <v>1967</v>
      </c>
      <c r="H69" s="37" t="str">
        <f t="shared" si="3"/>
        <v>0035</v>
      </c>
      <c r="I69" s="8" t="s">
        <v>1821</v>
      </c>
      <c r="J69" s="8" t="s">
        <v>1822</v>
      </c>
      <c r="K69" s="8" t="s">
        <v>1823</v>
      </c>
      <c r="L69" s="5" t="s">
        <v>1824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1961</v>
      </c>
      <c r="C70" s="32" t="s">
        <v>1962</v>
      </c>
      <c r="D70" s="33" t="s">
        <v>1827</v>
      </c>
      <c r="E70" s="34" t="s">
        <v>1831</v>
      </c>
      <c r="F70" s="29">
        <v>5</v>
      </c>
      <c r="G70" s="35" t="s">
        <v>1968</v>
      </c>
      <c r="H70" s="37" t="str">
        <f t="shared" si="3"/>
        <v>0037</v>
      </c>
      <c r="I70" s="8" t="s">
        <v>1821</v>
      </c>
      <c r="J70" s="8" t="s">
        <v>1822</v>
      </c>
      <c r="K70" s="8" t="s">
        <v>1823</v>
      </c>
      <c r="L70" s="5" t="s">
        <v>1824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1961</v>
      </c>
      <c r="C71" s="26" t="s">
        <v>1962</v>
      </c>
      <c r="D71" s="27" t="s">
        <v>1827</v>
      </c>
      <c r="E71" s="28" t="s">
        <v>1866</v>
      </c>
      <c r="F71" s="29">
        <v>6</v>
      </c>
      <c r="G71" s="30" t="s">
        <v>1969</v>
      </c>
      <c r="H71" s="37" t="str">
        <f t="shared" si="3"/>
        <v>0039</v>
      </c>
      <c r="I71" s="8" t="s">
        <v>1821</v>
      </c>
      <c r="J71" s="8" t="s">
        <v>1822</v>
      </c>
      <c r="K71" s="8" t="s">
        <v>1823</v>
      </c>
      <c r="L71" s="5" t="s">
        <v>1824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1961</v>
      </c>
      <c r="C72" s="32" t="s">
        <v>1962</v>
      </c>
      <c r="D72" s="33" t="s">
        <v>1970</v>
      </c>
      <c r="E72" s="34" t="s">
        <v>1971</v>
      </c>
      <c r="F72" s="29">
        <v>7</v>
      </c>
      <c r="G72" s="35" t="s">
        <v>1972</v>
      </c>
      <c r="H72" s="37" t="str">
        <f t="shared" si="3"/>
        <v>003C</v>
      </c>
      <c r="I72" s="8" t="s">
        <v>1821</v>
      </c>
      <c r="J72" s="8" t="s">
        <v>1822</v>
      </c>
      <c r="K72" s="8" t="s">
        <v>1823</v>
      </c>
      <c r="L72" s="5" t="s">
        <v>1824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1961</v>
      </c>
      <c r="C73" s="26" t="s">
        <v>1962</v>
      </c>
      <c r="D73" s="27" t="s">
        <v>1970</v>
      </c>
      <c r="E73" s="28" t="s">
        <v>1973</v>
      </c>
      <c r="F73" s="29">
        <v>8</v>
      </c>
      <c r="G73" s="30" t="s">
        <v>1974</v>
      </c>
      <c r="H73" s="37" t="str">
        <f t="shared" si="3"/>
        <v>003D</v>
      </c>
      <c r="I73" s="8" t="s">
        <v>1821</v>
      </c>
      <c r="J73" s="8" t="s">
        <v>1822</v>
      </c>
      <c r="K73" s="8" t="s">
        <v>1823</v>
      </c>
      <c r="L73" s="5" t="s">
        <v>1824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1961</v>
      </c>
      <c r="C74" s="32" t="s">
        <v>1962</v>
      </c>
      <c r="D74" s="33" t="s">
        <v>1850</v>
      </c>
      <c r="E74" s="34" t="s">
        <v>1894</v>
      </c>
      <c r="F74" s="29">
        <v>9</v>
      </c>
      <c r="G74" s="35" t="s">
        <v>1975</v>
      </c>
      <c r="H74" s="37" t="str">
        <f t="shared" si="3"/>
        <v>0263</v>
      </c>
      <c r="I74" s="8" t="s">
        <v>1821</v>
      </c>
      <c r="J74" s="8" t="s">
        <v>1822</v>
      </c>
      <c r="K74" s="8" t="s">
        <v>1823</v>
      </c>
      <c r="L74" s="5" t="s">
        <v>1824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1961</v>
      </c>
      <c r="C75" s="26" t="s">
        <v>1962</v>
      </c>
      <c r="D75" s="27" t="s">
        <v>1850</v>
      </c>
      <c r="E75" s="28" t="s">
        <v>1976</v>
      </c>
      <c r="F75" s="29">
        <v>10</v>
      </c>
      <c r="G75" s="30" t="s">
        <v>1977</v>
      </c>
      <c r="H75" s="37" t="str">
        <f t="shared" si="3"/>
        <v>0267</v>
      </c>
      <c r="I75" s="8" t="s">
        <v>1821</v>
      </c>
      <c r="J75" s="8" t="s">
        <v>1822</v>
      </c>
      <c r="K75" s="8" t="s">
        <v>1823</v>
      </c>
      <c r="L75" s="5" t="s">
        <v>1824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1961</v>
      </c>
      <c r="C76" s="32" t="s">
        <v>1962</v>
      </c>
      <c r="D76" s="33" t="s">
        <v>1850</v>
      </c>
      <c r="E76" s="34" t="s">
        <v>1978</v>
      </c>
      <c r="F76" s="29">
        <v>11</v>
      </c>
      <c r="G76" s="35" t="s">
        <v>1979</v>
      </c>
      <c r="H76" s="37" t="str">
        <f t="shared" si="3"/>
        <v>0266</v>
      </c>
      <c r="I76" s="8" t="s">
        <v>1821</v>
      </c>
      <c r="J76" s="8" t="s">
        <v>1822</v>
      </c>
      <c r="K76" s="8" t="s">
        <v>1823</v>
      </c>
      <c r="L76" s="5" t="s">
        <v>1824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1961</v>
      </c>
      <c r="C77" s="26" t="s">
        <v>1962</v>
      </c>
      <c r="D77" s="27" t="s">
        <v>1850</v>
      </c>
      <c r="E77" s="28" t="s">
        <v>1980</v>
      </c>
      <c r="F77" s="29">
        <v>12</v>
      </c>
      <c r="G77" s="30" t="s">
        <v>1981</v>
      </c>
      <c r="H77" s="37" t="str">
        <f t="shared" si="3"/>
        <v>0262</v>
      </c>
      <c r="I77" s="8" t="s">
        <v>1821</v>
      </c>
      <c r="J77" s="8" t="s">
        <v>1822</v>
      </c>
      <c r="K77" s="8" t="s">
        <v>1823</v>
      </c>
      <c r="L77" s="5" t="s">
        <v>1824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1961</v>
      </c>
      <c r="C78" s="32" t="s">
        <v>1962</v>
      </c>
      <c r="D78" s="33" t="s">
        <v>1850</v>
      </c>
      <c r="E78" s="34" t="s">
        <v>1833</v>
      </c>
      <c r="F78" s="29">
        <v>13</v>
      </c>
      <c r="G78" s="35" t="s">
        <v>1982</v>
      </c>
      <c r="H78" s="37" t="str">
        <f t="shared" si="3"/>
        <v>0264</v>
      </c>
      <c r="I78" s="8" t="s">
        <v>1821</v>
      </c>
      <c r="J78" s="8" t="s">
        <v>1822</v>
      </c>
      <c r="K78" s="8" t="s">
        <v>1823</v>
      </c>
      <c r="L78" s="5" t="s">
        <v>1824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1961</v>
      </c>
      <c r="C79" s="26" t="s">
        <v>1962</v>
      </c>
      <c r="D79" s="27" t="s">
        <v>1850</v>
      </c>
      <c r="E79" s="28" t="s">
        <v>1853</v>
      </c>
      <c r="F79" s="29">
        <v>14</v>
      </c>
      <c r="G79" s="30" t="s">
        <v>1983</v>
      </c>
      <c r="H79" s="37" t="str">
        <f t="shared" si="3"/>
        <v>0265</v>
      </c>
      <c r="I79" s="8" t="s">
        <v>1821</v>
      </c>
      <c r="J79" s="8" t="s">
        <v>1822</v>
      </c>
      <c r="K79" s="8" t="s">
        <v>1823</v>
      </c>
      <c r="L79" s="5" t="s">
        <v>1824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1961</v>
      </c>
      <c r="C80" s="32" t="s">
        <v>1962</v>
      </c>
      <c r="D80" s="33" t="s">
        <v>1850</v>
      </c>
      <c r="E80" s="34" t="s">
        <v>1984</v>
      </c>
      <c r="F80" s="29">
        <v>15</v>
      </c>
      <c r="G80" s="35" t="s">
        <v>1985</v>
      </c>
      <c r="H80" s="37" t="str">
        <f t="shared" si="3"/>
        <v>0268</v>
      </c>
      <c r="I80" s="8" t="s">
        <v>1821</v>
      </c>
      <c r="J80" s="8" t="s">
        <v>1822</v>
      </c>
      <c r="K80" s="8" t="s">
        <v>1823</v>
      </c>
      <c r="L80" s="5" t="s">
        <v>1824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1961</v>
      </c>
      <c r="C81" s="26" t="s">
        <v>1962</v>
      </c>
      <c r="D81" s="27" t="s">
        <v>1986</v>
      </c>
      <c r="E81" s="28" t="s">
        <v>1987</v>
      </c>
      <c r="F81" s="29">
        <v>1</v>
      </c>
      <c r="G81" s="30" t="s">
        <v>1988</v>
      </c>
      <c r="H81" s="37" t="str">
        <f t="shared" si="3"/>
        <v>0238</v>
      </c>
      <c r="I81" s="8" t="s">
        <v>1821</v>
      </c>
      <c r="J81" s="8" t="s">
        <v>1822</v>
      </c>
      <c r="K81" s="8" t="s">
        <v>1823</v>
      </c>
      <c r="L81" s="5" t="s">
        <v>1824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1961</v>
      </c>
      <c r="C82" s="32" t="s">
        <v>1962</v>
      </c>
      <c r="D82" s="33" t="s">
        <v>1986</v>
      </c>
      <c r="E82" s="34" t="s">
        <v>1989</v>
      </c>
      <c r="F82" s="29">
        <v>2</v>
      </c>
      <c r="G82" s="35" t="s">
        <v>1990</v>
      </c>
      <c r="H82" s="37" t="str">
        <f t="shared" si="3"/>
        <v>0239</v>
      </c>
      <c r="I82" s="8" t="s">
        <v>1821</v>
      </c>
      <c r="J82" s="8" t="s">
        <v>1822</v>
      </c>
      <c r="K82" s="8" t="s">
        <v>1823</v>
      </c>
      <c r="L82" s="5" t="s">
        <v>1824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1961</v>
      </c>
      <c r="C83" s="26" t="s">
        <v>1962</v>
      </c>
      <c r="D83" s="27"/>
      <c r="E83" s="28" t="s">
        <v>1991</v>
      </c>
      <c r="F83" s="29">
        <v>18</v>
      </c>
      <c r="G83" s="38" t="s">
        <v>1992</v>
      </c>
      <c r="H83" s="37" t="str">
        <f t="shared" si="3"/>
        <v>0371</v>
      </c>
      <c r="I83" s="8" t="s">
        <v>1821</v>
      </c>
      <c r="J83" s="8" t="s">
        <v>1822</v>
      </c>
      <c r="K83" s="8" t="s">
        <v>1823</v>
      </c>
      <c r="L83" s="5" t="s">
        <v>1824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1961</v>
      </c>
      <c r="C84" s="32" t="s">
        <v>1962</v>
      </c>
      <c r="D84" s="33"/>
      <c r="E84" s="34" t="s">
        <v>1993</v>
      </c>
      <c r="F84" s="29">
        <v>19</v>
      </c>
      <c r="G84" s="39" t="s">
        <v>1994</v>
      </c>
      <c r="H84" s="37" t="str">
        <f t="shared" si="3"/>
        <v>0372</v>
      </c>
      <c r="I84" s="8" t="s">
        <v>1821</v>
      </c>
      <c r="J84" s="8" t="s">
        <v>1822</v>
      </c>
      <c r="K84" s="8" t="s">
        <v>1823</v>
      </c>
      <c r="L84" s="5" t="s">
        <v>1824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1961</v>
      </c>
      <c r="C85" s="26" t="s">
        <v>1962</v>
      </c>
      <c r="D85" s="27"/>
      <c r="E85" s="28" t="s">
        <v>1995</v>
      </c>
      <c r="F85" s="29">
        <v>20</v>
      </c>
      <c r="G85" s="38" t="s">
        <v>1996</v>
      </c>
      <c r="H85" s="37" t="str">
        <f t="shared" si="3"/>
        <v>0373</v>
      </c>
      <c r="I85" s="8" t="s">
        <v>1821</v>
      </c>
      <c r="J85" s="8" t="s">
        <v>1822</v>
      </c>
      <c r="K85" s="8" t="s">
        <v>1823</v>
      </c>
      <c r="L85" s="5" t="s">
        <v>1824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1961</v>
      </c>
      <c r="C86" s="32" t="s">
        <v>1962</v>
      </c>
      <c r="D86" s="33"/>
      <c r="E86" s="34" t="s">
        <v>1997</v>
      </c>
      <c r="F86" s="29">
        <v>17</v>
      </c>
      <c r="G86" s="39" t="s">
        <v>1998</v>
      </c>
      <c r="H86" s="37" t="str">
        <f t="shared" si="3"/>
        <v>0368</v>
      </c>
      <c r="I86" s="8" t="s">
        <v>1821</v>
      </c>
      <c r="J86" s="8" t="s">
        <v>1822</v>
      </c>
      <c r="K86" s="8" t="s">
        <v>1823</v>
      </c>
      <c r="L86" s="5" t="s">
        <v>1824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1961</v>
      </c>
      <c r="C87" s="26" t="s">
        <v>1962</v>
      </c>
      <c r="D87" s="27"/>
      <c r="E87" s="28" t="s">
        <v>1999</v>
      </c>
      <c r="F87" s="29">
        <v>16</v>
      </c>
      <c r="G87" s="38" t="s">
        <v>2000</v>
      </c>
      <c r="H87" s="37" t="str">
        <f t="shared" si="3"/>
        <v>0367</v>
      </c>
      <c r="I87" s="8" t="s">
        <v>1821</v>
      </c>
      <c r="J87" s="8" t="s">
        <v>1822</v>
      </c>
      <c r="K87" s="8" t="s">
        <v>1823</v>
      </c>
      <c r="L87" s="5" t="s">
        <v>1824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2001</v>
      </c>
      <c r="C88" s="32" t="s">
        <v>1731</v>
      </c>
      <c r="D88" s="33"/>
      <c r="E88" s="34" t="s">
        <v>2002</v>
      </c>
      <c r="F88" s="29" t="s">
        <v>1643</v>
      </c>
      <c r="G88" s="35" t="s">
        <v>2003</v>
      </c>
      <c r="H88" s="37" t="str">
        <f t="shared" si="3"/>
        <v>0269</v>
      </c>
      <c r="I88" s="8" t="s">
        <v>1821</v>
      </c>
      <c r="J88" s="8" t="s">
        <v>1822</v>
      </c>
      <c r="K88" s="8" t="s">
        <v>1823</v>
      </c>
      <c r="L88" s="5" t="s">
        <v>1824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2001</v>
      </c>
      <c r="C89" s="26" t="s">
        <v>1731</v>
      </c>
      <c r="D89" s="27"/>
      <c r="E89" s="28" t="s">
        <v>2004</v>
      </c>
      <c r="F89" s="29" t="s">
        <v>1644</v>
      </c>
      <c r="G89" s="30" t="s">
        <v>2005</v>
      </c>
      <c r="H89" s="37" t="str">
        <f t="shared" si="3"/>
        <v>026A</v>
      </c>
      <c r="I89" s="8" t="s">
        <v>1821</v>
      </c>
      <c r="J89" s="8" t="s">
        <v>1822</v>
      </c>
      <c r="K89" s="8" t="s">
        <v>1823</v>
      </c>
      <c r="L89" s="5" t="s">
        <v>1824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2001</v>
      </c>
      <c r="C90" s="32" t="s">
        <v>1731</v>
      </c>
      <c r="D90" s="33"/>
      <c r="E90" s="34" t="s">
        <v>2006</v>
      </c>
      <c r="F90" s="29" t="s">
        <v>2007</v>
      </c>
      <c r="G90" s="35" t="s">
        <v>2008</v>
      </c>
      <c r="H90" s="37" t="str">
        <f t="shared" si="3"/>
        <v>026B</v>
      </c>
      <c r="I90" s="8" t="s">
        <v>1821</v>
      </c>
      <c r="J90" s="8" t="s">
        <v>1822</v>
      </c>
      <c r="K90" s="8" t="s">
        <v>1823</v>
      </c>
      <c r="L90" s="5" t="s">
        <v>1824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2001</v>
      </c>
      <c r="C91" s="26" t="s">
        <v>1731</v>
      </c>
      <c r="D91" s="27"/>
      <c r="E91" s="28" t="s">
        <v>2009</v>
      </c>
      <c r="F91" s="29" t="s">
        <v>2010</v>
      </c>
      <c r="G91" s="30" t="s">
        <v>2011</v>
      </c>
      <c r="H91" s="37" t="str">
        <f t="shared" si="3"/>
        <v>026C</v>
      </c>
      <c r="I91" s="8" t="s">
        <v>1821</v>
      </c>
      <c r="J91" s="8" t="s">
        <v>1822</v>
      </c>
      <c r="K91" s="8" t="s">
        <v>1823</v>
      </c>
      <c r="L91" s="5" t="s">
        <v>1824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2001</v>
      </c>
      <c r="C92" s="32" t="s">
        <v>1731</v>
      </c>
      <c r="D92" s="33"/>
      <c r="E92" s="34" t="s">
        <v>2012</v>
      </c>
      <c r="F92" s="29" t="s">
        <v>2013</v>
      </c>
      <c r="G92" s="35" t="s">
        <v>2014</v>
      </c>
      <c r="H92" s="37" t="str">
        <f t="shared" si="3"/>
        <v>026D</v>
      </c>
      <c r="I92" s="8" t="s">
        <v>1821</v>
      </c>
      <c r="J92" s="8" t="s">
        <v>1822</v>
      </c>
      <c r="K92" s="8" t="s">
        <v>1823</v>
      </c>
      <c r="L92" s="5" t="s">
        <v>1824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2001</v>
      </c>
      <c r="C93" s="26" t="s">
        <v>1731</v>
      </c>
      <c r="D93" s="27"/>
      <c r="E93" s="28" t="s">
        <v>2015</v>
      </c>
      <c r="F93" s="29" t="s">
        <v>2016</v>
      </c>
      <c r="G93" s="30" t="s">
        <v>2017</v>
      </c>
      <c r="H93" s="37" t="str">
        <f t="shared" si="3"/>
        <v>026E</v>
      </c>
      <c r="I93" s="8" t="s">
        <v>1821</v>
      </c>
      <c r="J93" s="8" t="s">
        <v>1822</v>
      </c>
      <c r="K93" s="8" t="s">
        <v>1823</v>
      </c>
      <c r="L93" s="5" t="s">
        <v>1824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2001</v>
      </c>
      <c r="C94" s="32" t="s">
        <v>1731</v>
      </c>
      <c r="D94" s="33"/>
      <c r="E94" s="34" t="s">
        <v>2018</v>
      </c>
      <c r="F94" s="29" t="s">
        <v>2019</v>
      </c>
      <c r="G94" s="35" t="s">
        <v>2020</v>
      </c>
      <c r="H94" s="37" t="str">
        <f t="shared" si="3"/>
        <v>026F</v>
      </c>
      <c r="I94" s="8" t="s">
        <v>1821</v>
      </c>
      <c r="J94" s="8" t="s">
        <v>1822</v>
      </c>
      <c r="K94" s="8" t="s">
        <v>1823</v>
      </c>
      <c r="L94" s="5" t="s">
        <v>1824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2001</v>
      </c>
      <c r="C95" s="26" t="s">
        <v>1731</v>
      </c>
      <c r="D95" s="27"/>
      <c r="E95" s="28" t="s">
        <v>2021</v>
      </c>
      <c r="F95" s="29" t="s">
        <v>1645</v>
      </c>
      <c r="G95" s="30" t="s">
        <v>2022</v>
      </c>
      <c r="H95" s="37" t="str">
        <f t="shared" si="3"/>
        <v>0270</v>
      </c>
      <c r="I95" s="8" t="s">
        <v>1821</v>
      </c>
      <c r="J95" s="8" t="s">
        <v>1822</v>
      </c>
      <c r="K95" s="8" t="s">
        <v>1823</v>
      </c>
      <c r="L95" s="5" t="s">
        <v>1824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2001</v>
      </c>
      <c r="C96" s="32" t="s">
        <v>1731</v>
      </c>
      <c r="D96" s="33"/>
      <c r="E96" s="34" t="s">
        <v>2023</v>
      </c>
      <c r="F96" s="29" t="s">
        <v>2024</v>
      </c>
      <c r="G96" s="35" t="s">
        <v>2025</v>
      </c>
      <c r="H96" s="37" t="str">
        <f t="shared" si="3"/>
        <v>0271</v>
      </c>
      <c r="I96" s="8" t="s">
        <v>1821</v>
      </c>
      <c r="J96" s="8" t="s">
        <v>1822</v>
      </c>
      <c r="K96" s="8" t="s">
        <v>1823</v>
      </c>
      <c r="L96" s="5" t="s">
        <v>1824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2001</v>
      </c>
      <c r="C97" s="26" t="s">
        <v>1731</v>
      </c>
      <c r="D97" s="27"/>
      <c r="E97" s="28" t="s">
        <v>2026</v>
      </c>
      <c r="F97" s="29" t="s">
        <v>1647</v>
      </c>
      <c r="G97" s="30" t="s">
        <v>2027</v>
      </c>
      <c r="H97" s="37" t="str">
        <f t="shared" si="3"/>
        <v>0272</v>
      </c>
      <c r="I97" s="8" t="s">
        <v>1821</v>
      </c>
      <c r="J97" s="8" t="s">
        <v>1822</v>
      </c>
      <c r="K97" s="8" t="s">
        <v>1823</v>
      </c>
      <c r="L97" s="5" t="s">
        <v>1824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2001</v>
      </c>
      <c r="C98" s="32" t="s">
        <v>1731</v>
      </c>
      <c r="D98" s="33"/>
      <c r="E98" s="34" t="s">
        <v>2028</v>
      </c>
      <c r="F98" s="29" t="s">
        <v>2029</v>
      </c>
      <c r="G98" s="35" t="s">
        <v>2030</v>
      </c>
      <c r="H98" s="37" t="str">
        <f t="shared" si="3"/>
        <v>0273</v>
      </c>
      <c r="I98" s="8" t="s">
        <v>1821</v>
      </c>
      <c r="J98" s="8" t="s">
        <v>1822</v>
      </c>
      <c r="K98" s="8" t="s">
        <v>1823</v>
      </c>
      <c r="L98" s="5" t="s">
        <v>1824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2001</v>
      </c>
      <c r="C99" s="26" t="s">
        <v>1731</v>
      </c>
      <c r="D99" s="27"/>
      <c r="E99" s="28" t="s">
        <v>2031</v>
      </c>
      <c r="F99" s="29" t="s">
        <v>2032</v>
      </c>
      <c r="G99" s="30" t="s">
        <v>2033</v>
      </c>
      <c r="H99" s="37" t="str">
        <f t="shared" si="3"/>
        <v>0274</v>
      </c>
      <c r="I99" s="8" t="s">
        <v>1821</v>
      </c>
      <c r="J99" s="8" t="s">
        <v>1822</v>
      </c>
      <c r="K99" s="8" t="s">
        <v>1823</v>
      </c>
      <c r="L99" s="5" t="s">
        <v>1824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2001</v>
      </c>
      <c r="C100" s="32" t="s">
        <v>1731</v>
      </c>
      <c r="D100" s="33"/>
      <c r="E100" s="34" t="s">
        <v>2034</v>
      </c>
      <c r="F100" s="29" t="s">
        <v>2035</v>
      </c>
      <c r="G100" s="35" t="s">
        <v>2036</v>
      </c>
      <c r="H100" s="37" t="str">
        <f t="shared" si="3"/>
        <v>0275</v>
      </c>
      <c r="I100" s="8" t="s">
        <v>1821</v>
      </c>
      <c r="J100" s="8" t="s">
        <v>1822</v>
      </c>
      <c r="K100" s="8" t="s">
        <v>1823</v>
      </c>
      <c r="L100" s="5" t="s">
        <v>1824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2001</v>
      </c>
      <c r="C101" s="26" t="s">
        <v>1731</v>
      </c>
      <c r="D101" s="27"/>
      <c r="E101" s="28" t="s">
        <v>2037</v>
      </c>
      <c r="F101" s="29" t="s">
        <v>1649</v>
      </c>
      <c r="G101" s="30" t="s">
        <v>2038</v>
      </c>
      <c r="H101" s="37" t="str">
        <f t="shared" si="3"/>
        <v>0276</v>
      </c>
      <c r="I101" s="8" t="s">
        <v>1821</v>
      </c>
      <c r="J101" s="8" t="s">
        <v>1822</v>
      </c>
      <c r="K101" s="8" t="s">
        <v>1823</v>
      </c>
      <c r="L101" s="5" t="s">
        <v>1824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2001</v>
      </c>
      <c r="C102" s="32" t="s">
        <v>1731</v>
      </c>
      <c r="D102" s="33"/>
      <c r="E102" s="34" t="s">
        <v>2039</v>
      </c>
      <c r="F102" s="29" t="s">
        <v>2040</v>
      </c>
      <c r="G102" s="35" t="s">
        <v>2041</v>
      </c>
      <c r="H102" s="37" t="str">
        <f t="shared" si="3"/>
        <v>0277</v>
      </c>
      <c r="I102" s="8" t="s">
        <v>1821</v>
      </c>
      <c r="J102" s="8" t="s">
        <v>1822</v>
      </c>
      <c r="K102" s="8" t="s">
        <v>1823</v>
      </c>
      <c r="L102" s="5" t="s">
        <v>1824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2001</v>
      </c>
      <c r="C103" s="26" t="s">
        <v>1731</v>
      </c>
      <c r="D103" s="27"/>
      <c r="E103" s="28" t="s">
        <v>2042</v>
      </c>
      <c r="F103" s="29" t="s">
        <v>2043</v>
      </c>
      <c r="G103" s="30" t="s">
        <v>2044</v>
      </c>
      <c r="H103" s="37" t="str">
        <f t="shared" si="3"/>
        <v>0278</v>
      </c>
      <c r="I103" s="8" t="s">
        <v>1821</v>
      </c>
      <c r="J103" s="8" t="s">
        <v>1822</v>
      </c>
      <c r="K103" s="8" t="s">
        <v>1823</v>
      </c>
      <c r="L103" s="5" t="s">
        <v>1824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2001</v>
      </c>
      <c r="C104" s="32" t="s">
        <v>1731</v>
      </c>
      <c r="D104" s="33"/>
      <c r="E104" s="34" t="s">
        <v>2045</v>
      </c>
      <c r="F104" s="29" t="s">
        <v>2046</v>
      </c>
      <c r="G104" s="35" t="s">
        <v>2047</v>
      </c>
      <c r="H104" s="37" t="str">
        <f t="shared" si="3"/>
        <v>0279</v>
      </c>
      <c r="I104" s="8" t="s">
        <v>1821</v>
      </c>
      <c r="J104" s="8" t="s">
        <v>1822</v>
      </c>
      <c r="K104" s="8" t="s">
        <v>1823</v>
      </c>
      <c r="L104" s="5" t="s">
        <v>1824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2001</v>
      </c>
      <c r="C105" s="26" t="s">
        <v>1731</v>
      </c>
      <c r="D105" s="27"/>
      <c r="E105" s="28" t="s">
        <v>2048</v>
      </c>
      <c r="F105" s="29" t="s">
        <v>1651</v>
      </c>
      <c r="G105" s="30" t="s">
        <v>2049</v>
      </c>
      <c r="H105" s="37" t="str">
        <f t="shared" si="3"/>
        <v>027A</v>
      </c>
      <c r="I105" s="8" t="s">
        <v>1821</v>
      </c>
      <c r="J105" s="8" t="s">
        <v>1822</v>
      </c>
      <c r="K105" s="8" t="s">
        <v>1823</v>
      </c>
      <c r="L105" s="5" t="s">
        <v>1824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2001</v>
      </c>
      <c r="C106" s="32" t="s">
        <v>1731</v>
      </c>
      <c r="D106" s="33"/>
      <c r="E106" s="34" t="s">
        <v>2050</v>
      </c>
      <c r="F106" s="29" t="s">
        <v>1653</v>
      </c>
      <c r="G106" s="35" t="s">
        <v>2051</v>
      </c>
      <c r="H106" s="37" t="str">
        <f t="shared" si="3"/>
        <v>027B</v>
      </c>
      <c r="I106" s="8" t="s">
        <v>1821</v>
      </c>
      <c r="J106" s="8" t="s">
        <v>1822</v>
      </c>
      <c r="K106" s="8" t="s">
        <v>1823</v>
      </c>
      <c r="L106" s="5" t="s">
        <v>1824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2001</v>
      </c>
      <c r="C107" s="26" t="s">
        <v>1731</v>
      </c>
      <c r="D107" s="27"/>
      <c r="E107" s="28" t="s">
        <v>2052</v>
      </c>
      <c r="F107" s="29" t="s">
        <v>1660</v>
      </c>
      <c r="G107" s="30" t="s">
        <v>2053</v>
      </c>
      <c r="H107" s="37" t="str">
        <f t="shared" si="3"/>
        <v>027C</v>
      </c>
      <c r="I107" s="8" t="s">
        <v>1821</v>
      </c>
      <c r="J107" s="8" t="s">
        <v>1822</v>
      </c>
      <c r="K107" s="8" t="s">
        <v>1823</v>
      </c>
      <c r="L107" s="5" t="s">
        <v>1824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2001</v>
      </c>
      <c r="C108" s="32" t="s">
        <v>1731</v>
      </c>
      <c r="D108" s="33"/>
      <c r="E108" s="34" t="s">
        <v>2054</v>
      </c>
      <c r="F108" s="29" t="s">
        <v>1661</v>
      </c>
      <c r="G108" s="35" t="s">
        <v>2055</v>
      </c>
      <c r="H108" s="37" t="str">
        <f t="shared" si="3"/>
        <v>027D</v>
      </c>
      <c r="I108" s="8" t="s">
        <v>1821</v>
      </c>
      <c r="J108" s="8" t="s">
        <v>1822</v>
      </c>
      <c r="K108" s="8" t="s">
        <v>1823</v>
      </c>
      <c r="L108" s="5" t="s">
        <v>1824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2001</v>
      </c>
      <c r="C109" s="26" t="s">
        <v>1731</v>
      </c>
      <c r="D109" s="27"/>
      <c r="E109" s="28" t="s">
        <v>2056</v>
      </c>
      <c r="F109" s="29" t="s">
        <v>1662</v>
      </c>
      <c r="G109" s="30" t="s">
        <v>2057</v>
      </c>
      <c r="H109" s="37" t="str">
        <f t="shared" si="3"/>
        <v>027E</v>
      </c>
      <c r="I109" s="8" t="s">
        <v>1821</v>
      </c>
      <c r="J109" s="8" t="s">
        <v>1822</v>
      </c>
      <c r="K109" s="8" t="s">
        <v>1823</v>
      </c>
      <c r="L109" s="5" t="s">
        <v>1824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2001</v>
      </c>
      <c r="C110" s="32" t="s">
        <v>1731</v>
      </c>
      <c r="D110" s="33"/>
      <c r="E110" s="34" t="s">
        <v>2058</v>
      </c>
      <c r="F110" s="29" t="s">
        <v>1663</v>
      </c>
      <c r="G110" s="35" t="s">
        <v>2059</v>
      </c>
      <c r="H110" s="37" t="str">
        <f t="shared" si="3"/>
        <v>027F</v>
      </c>
      <c r="I110" s="8" t="s">
        <v>1821</v>
      </c>
      <c r="J110" s="8" t="s">
        <v>1822</v>
      </c>
      <c r="K110" s="8" t="s">
        <v>1823</v>
      </c>
      <c r="L110" s="5" t="s">
        <v>1824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2001</v>
      </c>
      <c r="C111" s="26" t="s">
        <v>1731</v>
      </c>
      <c r="D111" s="27"/>
      <c r="E111" s="28" t="s">
        <v>2060</v>
      </c>
      <c r="F111" s="29" t="s">
        <v>1664</v>
      </c>
      <c r="G111" s="30" t="s">
        <v>2061</v>
      </c>
      <c r="H111" s="37" t="str">
        <f t="shared" si="3"/>
        <v>0280</v>
      </c>
      <c r="I111" s="8" t="s">
        <v>1821</v>
      </c>
      <c r="J111" s="8" t="s">
        <v>1822</v>
      </c>
      <c r="K111" s="8" t="s">
        <v>1823</v>
      </c>
      <c r="L111" s="5" t="s">
        <v>1824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2001</v>
      </c>
      <c r="C112" s="32" t="s">
        <v>1731</v>
      </c>
      <c r="D112" s="33"/>
      <c r="E112" s="34" t="s">
        <v>2062</v>
      </c>
      <c r="F112" s="29" t="s">
        <v>1665</v>
      </c>
      <c r="G112" s="35" t="s">
        <v>2063</v>
      </c>
      <c r="H112" s="37" t="str">
        <f t="shared" si="3"/>
        <v>0281</v>
      </c>
      <c r="I112" s="8" t="s">
        <v>1821</v>
      </c>
      <c r="J112" s="8" t="s">
        <v>1822</v>
      </c>
      <c r="K112" s="8" t="s">
        <v>1823</v>
      </c>
      <c r="L112" s="5" t="s">
        <v>1824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2001</v>
      </c>
      <c r="C113" s="26" t="s">
        <v>1731</v>
      </c>
      <c r="D113" s="27"/>
      <c r="E113" s="28" t="s">
        <v>2064</v>
      </c>
      <c r="F113" s="29" t="s">
        <v>1666</v>
      </c>
      <c r="G113" s="30" t="s">
        <v>2065</v>
      </c>
      <c r="H113" s="37" t="str">
        <f t="shared" si="3"/>
        <v>0282</v>
      </c>
      <c r="I113" s="8" t="s">
        <v>1821</v>
      </c>
      <c r="J113" s="8" t="s">
        <v>1822</v>
      </c>
      <c r="K113" s="8" t="s">
        <v>1823</v>
      </c>
      <c r="L113" s="5" t="s">
        <v>1824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2001</v>
      </c>
      <c r="C114" s="32" t="s">
        <v>1731</v>
      </c>
      <c r="D114" s="33"/>
      <c r="E114" s="34" t="s">
        <v>2066</v>
      </c>
      <c r="F114" s="29" t="s">
        <v>1667</v>
      </c>
      <c r="G114" s="35" t="s">
        <v>2067</v>
      </c>
      <c r="H114" s="37" t="str">
        <f t="shared" si="3"/>
        <v>0283</v>
      </c>
      <c r="I114" s="8" t="s">
        <v>1821</v>
      </c>
      <c r="J114" s="8" t="s">
        <v>1822</v>
      </c>
      <c r="K114" s="8" t="s">
        <v>1823</v>
      </c>
      <c r="L114" s="5" t="s">
        <v>1824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2001</v>
      </c>
      <c r="C115" s="26" t="s">
        <v>1731</v>
      </c>
      <c r="D115" s="27"/>
      <c r="E115" s="28" t="s">
        <v>2068</v>
      </c>
      <c r="F115" s="29" t="s">
        <v>1668</v>
      </c>
      <c r="G115" s="30" t="s">
        <v>2069</v>
      </c>
      <c r="H115" s="37" t="str">
        <f t="shared" si="3"/>
        <v>0284</v>
      </c>
      <c r="I115" s="8" t="s">
        <v>1821</v>
      </c>
      <c r="J115" s="8" t="s">
        <v>1822</v>
      </c>
      <c r="K115" s="8" t="s">
        <v>1823</v>
      </c>
      <c r="L115" s="5" t="s">
        <v>1824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2001</v>
      </c>
      <c r="C116" s="32" t="s">
        <v>1731</v>
      </c>
      <c r="D116" s="33"/>
      <c r="E116" s="34" t="s">
        <v>2070</v>
      </c>
      <c r="F116" s="29" t="s">
        <v>1669</v>
      </c>
      <c r="G116" s="35" t="s">
        <v>2071</v>
      </c>
      <c r="H116" s="37" t="str">
        <f t="shared" si="3"/>
        <v>0285</v>
      </c>
      <c r="I116" s="8" t="s">
        <v>1821</v>
      </c>
      <c r="J116" s="8" t="s">
        <v>1822</v>
      </c>
      <c r="K116" s="8" t="s">
        <v>1823</v>
      </c>
      <c r="L116" s="5" t="s">
        <v>1824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2001</v>
      </c>
      <c r="C117" s="26" t="s">
        <v>1731</v>
      </c>
      <c r="D117" s="27"/>
      <c r="E117" s="28" t="s">
        <v>2072</v>
      </c>
      <c r="F117" s="29" t="s">
        <v>1676</v>
      </c>
      <c r="G117" s="30" t="s">
        <v>2073</v>
      </c>
      <c r="H117" s="37" t="str">
        <f t="shared" si="3"/>
        <v>0286</v>
      </c>
      <c r="I117" s="8" t="s">
        <v>1821</v>
      </c>
      <c r="J117" s="8" t="s">
        <v>1822</v>
      </c>
      <c r="K117" s="8" t="s">
        <v>1823</v>
      </c>
      <c r="L117" s="5" t="s">
        <v>1824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2001</v>
      </c>
      <c r="C118" s="32" t="s">
        <v>1731</v>
      </c>
      <c r="D118" s="33"/>
      <c r="E118" s="34" t="s">
        <v>2074</v>
      </c>
      <c r="F118" s="29" t="s">
        <v>1677</v>
      </c>
      <c r="G118" s="35" t="s">
        <v>2075</v>
      </c>
      <c r="H118" s="37" t="str">
        <f t="shared" si="3"/>
        <v>0287</v>
      </c>
      <c r="I118" s="8" t="s">
        <v>1821</v>
      </c>
      <c r="J118" s="8" t="s">
        <v>1822</v>
      </c>
      <c r="K118" s="8" t="s">
        <v>1823</v>
      </c>
      <c r="L118" s="5" t="s">
        <v>1824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2001</v>
      </c>
      <c r="C119" s="26" t="s">
        <v>1731</v>
      </c>
      <c r="D119" s="27"/>
      <c r="E119" s="28" t="s">
        <v>2076</v>
      </c>
      <c r="F119" s="29" t="s">
        <v>1678</v>
      </c>
      <c r="G119" s="30" t="s">
        <v>2077</v>
      </c>
      <c r="H119" s="37" t="str">
        <f t="shared" si="3"/>
        <v>0288</v>
      </c>
      <c r="I119" s="8" t="s">
        <v>1821</v>
      </c>
      <c r="J119" s="8" t="s">
        <v>1822</v>
      </c>
      <c r="K119" s="8" t="s">
        <v>1823</v>
      </c>
      <c r="L119" s="5" t="s">
        <v>1824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2001</v>
      </c>
      <c r="C120" s="32" t="s">
        <v>1731</v>
      </c>
      <c r="D120" s="33"/>
      <c r="E120" s="34" t="s">
        <v>2078</v>
      </c>
      <c r="F120" s="29" t="s">
        <v>1679</v>
      </c>
      <c r="G120" s="35" t="s">
        <v>2079</v>
      </c>
      <c r="H120" s="37" t="str">
        <f t="shared" si="3"/>
        <v>0289</v>
      </c>
      <c r="I120" s="8" t="s">
        <v>1821</v>
      </c>
      <c r="J120" s="8" t="s">
        <v>1822</v>
      </c>
      <c r="K120" s="8" t="s">
        <v>1823</v>
      </c>
      <c r="L120" s="5" t="s">
        <v>1824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2001</v>
      </c>
      <c r="C121" s="26" t="s">
        <v>1731</v>
      </c>
      <c r="D121" s="27"/>
      <c r="E121" s="28" t="s">
        <v>2080</v>
      </c>
      <c r="F121" s="29" t="s">
        <v>1680</v>
      </c>
      <c r="G121" s="30" t="s">
        <v>2081</v>
      </c>
      <c r="H121" s="37" t="str">
        <f t="shared" si="3"/>
        <v>028A</v>
      </c>
      <c r="I121" s="8" t="s">
        <v>1821</v>
      </c>
      <c r="J121" s="8" t="s">
        <v>1822</v>
      </c>
      <c r="K121" s="8" t="s">
        <v>1823</v>
      </c>
      <c r="L121" s="5" t="s">
        <v>1824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2001</v>
      </c>
      <c r="C122" s="32" t="s">
        <v>1731</v>
      </c>
      <c r="D122" s="33"/>
      <c r="E122" s="34" t="s">
        <v>2082</v>
      </c>
      <c r="F122" s="29" t="s">
        <v>1681</v>
      </c>
      <c r="G122" s="35" t="s">
        <v>2083</v>
      </c>
      <c r="H122" s="37" t="str">
        <f t="shared" si="3"/>
        <v>028B</v>
      </c>
      <c r="I122" s="8" t="s">
        <v>1821</v>
      </c>
      <c r="J122" s="8" t="s">
        <v>1822</v>
      </c>
      <c r="K122" s="8" t="s">
        <v>1823</v>
      </c>
      <c r="L122" s="5" t="s">
        <v>1824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2001</v>
      </c>
      <c r="C123" s="26" t="s">
        <v>1731</v>
      </c>
      <c r="D123" s="27"/>
      <c r="E123" s="28" t="s">
        <v>2084</v>
      </c>
      <c r="F123" s="29" t="s">
        <v>1682</v>
      </c>
      <c r="G123" s="30" t="s">
        <v>2085</v>
      </c>
      <c r="H123" s="37" t="str">
        <f t="shared" si="3"/>
        <v>028C</v>
      </c>
      <c r="I123" s="8" t="s">
        <v>1821</v>
      </c>
      <c r="J123" s="8" t="s">
        <v>1822</v>
      </c>
      <c r="K123" s="8" t="s">
        <v>1823</v>
      </c>
      <c r="L123" s="5" t="s">
        <v>1824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2001</v>
      </c>
      <c r="C124" s="32" t="s">
        <v>1731</v>
      </c>
      <c r="D124" s="33"/>
      <c r="E124" s="34" t="s">
        <v>2086</v>
      </c>
      <c r="F124" s="29" t="s">
        <v>1683</v>
      </c>
      <c r="G124" s="35" t="s">
        <v>2087</v>
      </c>
      <c r="H124" s="37" t="str">
        <f t="shared" si="3"/>
        <v>028D</v>
      </c>
      <c r="I124" s="8" t="s">
        <v>1821</v>
      </c>
      <c r="J124" s="8" t="s">
        <v>1822</v>
      </c>
      <c r="K124" s="8" t="s">
        <v>1823</v>
      </c>
      <c r="L124" s="5" t="s">
        <v>1824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2001</v>
      </c>
      <c r="C125" s="26" t="s">
        <v>1731</v>
      </c>
      <c r="D125" s="27"/>
      <c r="E125" s="28" t="s">
        <v>2088</v>
      </c>
      <c r="F125" s="29" t="s">
        <v>1684</v>
      </c>
      <c r="G125" s="30" t="s">
        <v>2089</v>
      </c>
      <c r="H125" s="37" t="str">
        <f t="shared" si="3"/>
        <v>028E</v>
      </c>
      <c r="I125" s="8" t="s">
        <v>1821</v>
      </c>
      <c r="J125" s="8" t="s">
        <v>1822</v>
      </c>
      <c r="K125" s="8" t="s">
        <v>1823</v>
      </c>
      <c r="L125" s="5" t="s">
        <v>1824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2001</v>
      </c>
      <c r="C126" s="32" t="s">
        <v>1731</v>
      </c>
      <c r="D126" s="33"/>
      <c r="E126" s="34" t="s">
        <v>2090</v>
      </c>
      <c r="F126" s="29" t="s">
        <v>1685</v>
      </c>
      <c r="G126" s="35" t="s">
        <v>2091</v>
      </c>
      <c r="H126" s="37" t="str">
        <f t="shared" si="3"/>
        <v>028F</v>
      </c>
      <c r="I126" s="8" t="s">
        <v>1821</v>
      </c>
      <c r="J126" s="8" t="s">
        <v>1822</v>
      </c>
      <c r="K126" s="8" t="s">
        <v>1823</v>
      </c>
      <c r="L126" s="5" t="s">
        <v>1824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2001</v>
      </c>
      <c r="C127" s="26" t="s">
        <v>1731</v>
      </c>
      <c r="D127" s="27"/>
      <c r="E127" s="28" t="s">
        <v>2092</v>
      </c>
      <c r="F127" s="29" t="s">
        <v>1692</v>
      </c>
      <c r="G127" s="30" t="s">
        <v>2093</v>
      </c>
      <c r="H127" s="37" t="str">
        <f t="shared" si="3"/>
        <v>0290</v>
      </c>
      <c r="I127" s="8" t="s">
        <v>1821</v>
      </c>
      <c r="J127" s="8" t="s">
        <v>1822</v>
      </c>
      <c r="K127" s="8" t="s">
        <v>1823</v>
      </c>
      <c r="L127" s="5" t="s">
        <v>1824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2001</v>
      </c>
      <c r="C128" s="32" t="s">
        <v>1731</v>
      </c>
      <c r="D128" s="33"/>
      <c r="E128" s="34" t="s">
        <v>2094</v>
      </c>
      <c r="F128" s="29" t="s">
        <v>1693</v>
      </c>
      <c r="G128" s="35" t="s">
        <v>2095</v>
      </c>
      <c r="H128" s="37" t="str">
        <f t="shared" si="3"/>
        <v>0291</v>
      </c>
      <c r="I128" s="8" t="s">
        <v>1821</v>
      </c>
      <c r="J128" s="8" t="s">
        <v>1822</v>
      </c>
      <c r="K128" s="8" t="s">
        <v>1823</v>
      </c>
      <c r="L128" s="5" t="s">
        <v>1824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2001</v>
      </c>
      <c r="C129" s="26" t="s">
        <v>1731</v>
      </c>
      <c r="D129" s="27"/>
      <c r="E129" s="28" t="s">
        <v>2096</v>
      </c>
      <c r="F129" s="29" t="s">
        <v>1694</v>
      </c>
      <c r="G129" s="30" t="s">
        <v>2097</v>
      </c>
      <c r="H129" s="37" t="str">
        <f t="shared" si="3"/>
        <v>0292</v>
      </c>
      <c r="I129" s="8" t="s">
        <v>1821</v>
      </c>
      <c r="J129" s="8" t="s">
        <v>1822</v>
      </c>
      <c r="K129" s="8" t="s">
        <v>1823</v>
      </c>
      <c r="L129" s="5" t="s">
        <v>1824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2001</v>
      </c>
      <c r="C130" s="32" t="s">
        <v>1731</v>
      </c>
      <c r="D130" s="33"/>
      <c r="E130" s="34" t="s">
        <v>2098</v>
      </c>
      <c r="F130" s="29" t="s">
        <v>1695</v>
      </c>
      <c r="G130" s="35" t="s">
        <v>2099</v>
      </c>
      <c r="H130" s="37" t="str">
        <f t="shared" si="3"/>
        <v>0293</v>
      </c>
      <c r="I130" s="8" t="s">
        <v>1821</v>
      </c>
      <c r="J130" s="8" t="s">
        <v>1822</v>
      </c>
      <c r="K130" s="8" t="s">
        <v>1823</v>
      </c>
      <c r="L130" s="5" t="s">
        <v>1824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2001</v>
      </c>
      <c r="C131" s="26" t="s">
        <v>1731</v>
      </c>
      <c r="D131" s="27"/>
      <c r="E131" s="28" t="s">
        <v>2100</v>
      </c>
      <c r="F131" s="29" t="s">
        <v>1696</v>
      </c>
      <c r="G131" s="30" t="s">
        <v>2101</v>
      </c>
      <c r="H131" s="37" t="str">
        <f t="shared" si="3"/>
        <v>0294</v>
      </c>
      <c r="I131" s="8" t="s">
        <v>1821</v>
      </c>
      <c r="J131" s="8" t="s">
        <v>1822</v>
      </c>
      <c r="K131" s="8" t="s">
        <v>1823</v>
      </c>
      <c r="L131" s="5" t="s">
        <v>1824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2001</v>
      </c>
      <c r="C132" s="32" t="s">
        <v>1731</v>
      </c>
      <c r="D132" s="33"/>
      <c r="E132" s="34" t="s">
        <v>2102</v>
      </c>
      <c r="F132" s="29" t="s">
        <v>1697</v>
      </c>
      <c r="G132" s="35" t="s">
        <v>2103</v>
      </c>
      <c r="H132" s="37" t="str">
        <f t="shared" ref="H132:H195" si="5">MID(G132,9,4)</f>
        <v>0295</v>
      </c>
      <c r="I132" s="8" t="s">
        <v>1821</v>
      </c>
      <c r="J132" s="8" t="s">
        <v>1822</v>
      </c>
      <c r="K132" s="8" t="s">
        <v>1823</v>
      </c>
      <c r="L132" s="5" t="s">
        <v>1824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2001</v>
      </c>
      <c r="C133" s="26" t="s">
        <v>1731</v>
      </c>
      <c r="D133" s="27"/>
      <c r="E133" s="28" t="s">
        <v>2104</v>
      </c>
      <c r="F133" s="29" t="s">
        <v>1698</v>
      </c>
      <c r="G133" s="30" t="s">
        <v>2105</v>
      </c>
      <c r="H133" s="37" t="str">
        <f t="shared" si="5"/>
        <v>0296</v>
      </c>
      <c r="I133" s="8" t="s">
        <v>1821</v>
      </c>
      <c r="J133" s="8" t="s">
        <v>1822</v>
      </c>
      <c r="K133" s="8" t="s">
        <v>1823</v>
      </c>
      <c r="L133" s="5" t="s">
        <v>1824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2001</v>
      </c>
      <c r="C134" s="32" t="s">
        <v>1731</v>
      </c>
      <c r="D134" s="33"/>
      <c r="E134" s="34" t="s">
        <v>2106</v>
      </c>
      <c r="F134" s="29" t="s">
        <v>1699</v>
      </c>
      <c r="G134" s="35" t="s">
        <v>2107</v>
      </c>
      <c r="H134" s="37" t="str">
        <f t="shared" si="5"/>
        <v>0297</v>
      </c>
      <c r="I134" s="8" t="s">
        <v>1821</v>
      </c>
      <c r="J134" s="8" t="s">
        <v>1822</v>
      </c>
      <c r="K134" s="8" t="s">
        <v>1823</v>
      </c>
      <c r="L134" s="5" t="s">
        <v>1824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2001</v>
      </c>
      <c r="C135" s="26" t="s">
        <v>1731</v>
      </c>
      <c r="D135" s="27"/>
      <c r="E135" s="28" t="s">
        <v>2108</v>
      </c>
      <c r="F135" s="29" t="s">
        <v>1700</v>
      </c>
      <c r="G135" s="30" t="s">
        <v>2109</v>
      </c>
      <c r="H135" s="37" t="str">
        <f t="shared" si="5"/>
        <v>0298</v>
      </c>
      <c r="I135" s="8" t="s">
        <v>1821</v>
      </c>
      <c r="J135" s="8" t="s">
        <v>1822</v>
      </c>
      <c r="K135" s="8" t="s">
        <v>1823</v>
      </c>
      <c r="L135" s="5" t="s">
        <v>1824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2001</v>
      </c>
      <c r="C136" s="32" t="s">
        <v>1731</v>
      </c>
      <c r="D136" s="33"/>
      <c r="E136" s="34" t="s">
        <v>2110</v>
      </c>
      <c r="F136" s="29" t="s">
        <v>1701</v>
      </c>
      <c r="G136" s="35" t="s">
        <v>2111</v>
      </c>
      <c r="H136" s="37" t="str">
        <f t="shared" si="5"/>
        <v>0299</v>
      </c>
      <c r="I136" s="8" t="s">
        <v>1821</v>
      </c>
      <c r="J136" s="8" t="s">
        <v>1822</v>
      </c>
      <c r="K136" s="8" t="s">
        <v>1823</v>
      </c>
      <c r="L136" s="5" t="s">
        <v>1824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2001</v>
      </c>
      <c r="C137" s="26" t="s">
        <v>1731</v>
      </c>
      <c r="D137" s="27"/>
      <c r="E137" s="28" t="s">
        <v>2112</v>
      </c>
      <c r="F137" s="29" t="s">
        <v>1708</v>
      </c>
      <c r="G137" s="30" t="s">
        <v>2113</v>
      </c>
      <c r="H137" s="37" t="str">
        <f t="shared" si="5"/>
        <v>029A</v>
      </c>
      <c r="I137" s="8" t="s">
        <v>1821</v>
      </c>
      <c r="J137" s="8" t="s">
        <v>1822</v>
      </c>
      <c r="K137" s="8" t="s">
        <v>1823</v>
      </c>
      <c r="L137" s="5" t="s">
        <v>1824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2001</v>
      </c>
      <c r="C138" s="32" t="s">
        <v>1731</v>
      </c>
      <c r="D138" s="33"/>
      <c r="E138" s="34" t="s">
        <v>2114</v>
      </c>
      <c r="F138" s="29" t="s">
        <v>1709</v>
      </c>
      <c r="G138" s="35" t="s">
        <v>2115</v>
      </c>
      <c r="H138" s="37" t="str">
        <f t="shared" si="5"/>
        <v>029B</v>
      </c>
      <c r="I138" s="8" t="s">
        <v>1821</v>
      </c>
      <c r="J138" s="8" t="s">
        <v>1822</v>
      </c>
      <c r="K138" s="8" t="s">
        <v>1823</v>
      </c>
      <c r="L138" s="5" t="s">
        <v>1824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2001</v>
      </c>
      <c r="C139" s="26" t="s">
        <v>1731</v>
      </c>
      <c r="D139" s="27"/>
      <c r="E139" s="28" t="s">
        <v>2116</v>
      </c>
      <c r="F139" s="29" t="s">
        <v>2117</v>
      </c>
      <c r="G139" s="30" t="s">
        <v>2118</v>
      </c>
      <c r="H139" s="37" t="str">
        <f t="shared" si="5"/>
        <v>029C</v>
      </c>
      <c r="I139" s="8" t="s">
        <v>1821</v>
      </c>
      <c r="J139" s="8" t="s">
        <v>1822</v>
      </c>
      <c r="K139" s="8" t="s">
        <v>1823</v>
      </c>
      <c r="L139" s="5" t="s">
        <v>1824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2001</v>
      </c>
      <c r="C140" s="32" t="s">
        <v>1731</v>
      </c>
      <c r="D140" s="33"/>
      <c r="E140" s="34" t="s">
        <v>2119</v>
      </c>
      <c r="F140" s="29" t="s">
        <v>2120</v>
      </c>
      <c r="G140" s="35" t="s">
        <v>2121</v>
      </c>
      <c r="H140" s="37" t="str">
        <f t="shared" si="5"/>
        <v>029D</v>
      </c>
      <c r="I140" s="8" t="s">
        <v>1821</v>
      </c>
      <c r="J140" s="8" t="s">
        <v>1822</v>
      </c>
      <c r="K140" s="8" t="s">
        <v>1823</v>
      </c>
      <c r="L140" s="5" t="s">
        <v>1824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2001</v>
      </c>
      <c r="C141" s="26" t="s">
        <v>1731</v>
      </c>
      <c r="D141" s="27"/>
      <c r="E141" s="28" t="s">
        <v>2122</v>
      </c>
      <c r="F141" s="29" t="s">
        <v>2123</v>
      </c>
      <c r="G141" s="30" t="s">
        <v>2124</v>
      </c>
      <c r="H141" s="37" t="str">
        <f t="shared" si="5"/>
        <v>029E</v>
      </c>
      <c r="I141" s="8" t="s">
        <v>1821</v>
      </c>
      <c r="J141" s="8" t="s">
        <v>1822</v>
      </c>
      <c r="K141" s="8" t="s">
        <v>1823</v>
      </c>
      <c r="L141" s="5" t="s">
        <v>1824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2001</v>
      </c>
      <c r="C142" s="32" t="s">
        <v>1731</v>
      </c>
      <c r="D142" s="33"/>
      <c r="E142" s="34" t="s">
        <v>2125</v>
      </c>
      <c r="F142" s="29" t="s">
        <v>2126</v>
      </c>
      <c r="G142" s="35" t="s">
        <v>2127</v>
      </c>
      <c r="H142" s="37" t="str">
        <f t="shared" si="5"/>
        <v>029F</v>
      </c>
      <c r="I142" s="8" t="s">
        <v>1821</v>
      </c>
      <c r="J142" s="8" t="s">
        <v>1822</v>
      </c>
      <c r="K142" s="8" t="s">
        <v>1823</v>
      </c>
      <c r="L142" s="5" t="s">
        <v>1824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2001</v>
      </c>
      <c r="C143" s="26" t="s">
        <v>1731</v>
      </c>
      <c r="D143" s="27"/>
      <c r="E143" s="28" t="s">
        <v>2128</v>
      </c>
      <c r="F143" s="29" t="s">
        <v>2129</v>
      </c>
      <c r="G143" s="30" t="s">
        <v>2130</v>
      </c>
      <c r="H143" s="37" t="str">
        <f t="shared" si="5"/>
        <v>02A0</v>
      </c>
      <c r="I143" s="8" t="s">
        <v>1821</v>
      </c>
      <c r="J143" s="8" t="s">
        <v>1822</v>
      </c>
      <c r="K143" s="8" t="s">
        <v>1823</v>
      </c>
      <c r="L143" s="5" t="s">
        <v>1824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2001</v>
      </c>
      <c r="C144" s="32" t="s">
        <v>1731</v>
      </c>
      <c r="D144" s="33"/>
      <c r="E144" s="34" t="s">
        <v>2131</v>
      </c>
      <c r="F144" s="29" t="s">
        <v>2132</v>
      </c>
      <c r="G144" s="35" t="s">
        <v>2133</v>
      </c>
      <c r="H144" s="37" t="str">
        <f t="shared" si="5"/>
        <v>02A1</v>
      </c>
      <c r="I144" s="8" t="s">
        <v>1821</v>
      </c>
      <c r="J144" s="8" t="s">
        <v>1822</v>
      </c>
      <c r="K144" s="8" t="s">
        <v>1823</v>
      </c>
      <c r="L144" s="5" t="s">
        <v>1824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2001</v>
      </c>
      <c r="C145" s="26" t="s">
        <v>1731</v>
      </c>
      <c r="D145" s="27"/>
      <c r="E145" s="28" t="s">
        <v>2134</v>
      </c>
      <c r="F145" s="29" t="s">
        <v>1710</v>
      </c>
      <c r="G145" s="30" t="s">
        <v>2135</v>
      </c>
      <c r="H145" s="37" t="str">
        <f t="shared" si="5"/>
        <v>02A2</v>
      </c>
      <c r="I145" s="8" t="s">
        <v>1821</v>
      </c>
      <c r="J145" s="8" t="s">
        <v>1822</v>
      </c>
      <c r="K145" s="8" t="s">
        <v>1823</v>
      </c>
      <c r="L145" s="5" t="s">
        <v>1824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2001</v>
      </c>
      <c r="C146" s="32" t="s">
        <v>1731</v>
      </c>
      <c r="D146" s="33"/>
      <c r="E146" s="34" t="s">
        <v>2136</v>
      </c>
      <c r="F146" s="29" t="s">
        <v>2137</v>
      </c>
      <c r="G146" s="35" t="s">
        <v>2138</v>
      </c>
      <c r="H146" s="37" t="str">
        <f t="shared" si="5"/>
        <v>02A3</v>
      </c>
      <c r="I146" s="8" t="s">
        <v>1821</v>
      </c>
      <c r="J146" s="8" t="s">
        <v>1822</v>
      </c>
      <c r="K146" s="8" t="s">
        <v>1823</v>
      </c>
      <c r="L146" s="5" t="s">
        <v>1824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2001</v>
      </c>
      <c r="C147" s="26" t="s">
        <v>1731</v>
      </c>
      <c r="D147" s="27"/>
      <c r="E147" s="28" t="s">
        <v>2139</v>
      </c>
      <c r="F147" s="29" t="s">
        <v>1714</v>
      </c>
      <c r="G147" s="30" t="s">
        <v>2140</v>
      </c>
      <c r="H147" s="37" t="str">
        <f t="shared" si="5"/>
        <v>02A4</v>
      </c>
      <c r="I147" s="8" t="s">
        <v>1821</v>
      </c>
      <c r="J147" s="8" t="s">
        <v>1822</v>
      </c>
      <c r="K147" s="8" t="s">
        <v>1823</v>
      </c>
      <c r="L147" s="5" t="s">
        <v>1824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2001</v>
      </c>
      <c r="C148" s="32" t="s">
        <v>1731</v>
      </c>
      <c r="D148" s="33"/>
      <c r="E148" s="34" t="s">
        <v>2141</v>
      </c>
      <c r="F148" s="29" t="s">
        <v>2142</v>
      </c>
      <c r="G148" s="35" t="s">
        <v>2143</v>
      </c>
      <c r="H148" s="37" t="str">
        <f t="shared" si="5"/>
        <v>02A5</v>
      </c>
      <c r="I148" s="8" t="s">
        <v>1821</v>
      </c>
      <c r="J148" s="8" t="s">
        <v>1822</v>
      </c>
      <c r="K148" s="8" t="s">
        <v>1823</v>
      </c>
      <c r="L148" s="5" t="s">
        <v>1824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2001</v>
      </c>
      <c r="C149" s="26" t="s">
        <v>1731</v>
      </c>
      <c r="D149" s="27"/>
      <c r="E149" s="28" t="s">
        <v>2144</v>
      </c>
      <c r="F149" s="29" t="s">
        <v>2145</v>
      </c>
      <c r="G149" s="30" t="s">
        <v>2146</v>
      </c>
      <c r="H149" s="37" t="str">
        <f t="shared" si="5"/>
        <v>02A6</v>
      </c>
      <c r="I149" s="8" t="s">
        <v>1821</v>
      </c>
      <c r="J149" s="8" t="s">
        <v>1822</v>
      </c>
      <c r="K149" s="8" t="s">
        <v>1823</v>
      </c>
      <c r="L149" s="5" t="s">
        <v>1824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2001</v>
      </c>
      <c r="C150" s="32" t="s">
        <v>1731</v>
      </c>
      <c r="D150" s="33"/>
      <c r="E150" s="34" t="s">
        <v>2147</v>
      </c>
      <c r="F150" s="29" t="s">
        <v>2148</v>
      </c>
      <c r="G150" s="35" t="s">
        <v>2149</v>
      </c>
      <c r="H150" s="37" t="str">
        <f t="shared" si="5"/>
        <v>02A7</v>
      </c>
      <c r="I150" s="8" t="s">
        <v>1821</v>
      </c>
      <c r="J150" s="8" t="s">
        <v>1822</v>
      </c>
      <c r="K150" s="8" t="s">
        <v>1823</v>
      </c>
      <c r="L150" s="5" t="s">
        <v>1824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2001</v>
      </c>
      <c r="C151" s="26" t="s">
        <v>1731</v>
      </c>
      <c r="D151" s="27"/>
      <c r="E151" s="28" t="s">
        <v>2150</v>
      </c>
      <c r="F151" s="29" t="s">
        <v>1716</v>
      </c>
      <c r="G151" s="30" t="s">
        <v>2151</v>
      </c>
      <c r="H151" s="37" t="str">
        <f t="shared" si="5"/>
        <v>02A8</v>
      </c>
      <c r="I151" s="8" t="s">
        <v>1821</v>
      </c>
      <c r="J151" s="8" t="s">
        <v>1822</v>
      </c>
      <c r="K151" s="8" t="s">
        <v>1823</v>
      </c>
      <c r="L151" s="5" t="s">
        <v>1824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2001</v>
      </c>
      <c r="C152" s="32" t="s">
        <v>1731</v>
      </c>
      <c r="D152" s="33"/>
      <c r="E152" s="34" t="s">
        <v>2152</v>
      </c>
      <c r="F152" s="29" t="s">
        <v>2153</v>
      </c>
      <c r="G152" s="35" t="s">
        <v>2154</v>
      </c>
      <c r="H152" s="37" t="str">
        <f t="shared" si="5"/>
        <v>02A9</v>
      </c>
      <c r="I152" s="8" t="s">
        <v>1821</v>
      </c>
      <c r="J152" s="8" t="s">
        <v>1822</v>
      </c>
      <c r="K152" s="8" t="s">
        <v>1823</v>
      </c>
      <c r="L152" s="5" t="s">
        <v>1824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2001</v>
      </c>
      <c r="C153" s="26" t="s">
        <v>1731</v>
      </c>
      <c r="D153" s="27"/>
      <c r="E153" s="28" t="s">
        <v>2155</v>
      </c>
      <c r="F153" s="29" t="s">
        <v>2156</v>
      </c>
      <c r="G153" s="30" t="s">
        <v>2157</v>
      </c>
      <c r="H153" s="37" t="str">
        <f t="shared" si="5"/>
        <v>02AA</v>
      </c>
      <c r="I153" s="8" t="s">
        <v>1821</v>
      </c>
      <c r="J153" s="8" t="s">
        <v>1822</v>
      </c>
      <c r="K153" s="8" t="s">
        <v>1823</v>
      </c>
      <c r="L153" s="5" t="s">
        <v>1824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2001</v>
      </c>
      <c r="C154" s="32" t="s">
        <v>1731</v>
      </c>
      <c r="D154" s="33"/>
      <c r="E154" s="34" t="s">
        <v>2158</v>
      </c>
      <c r="F154" s="29" t="s">
        <v>2159</v>
      </c>
      <c r="G154" s="35" t="s">
        <v>2160</v>
      </c>
      <c r="H154" s="37" t="str">
        <f t="shared" si="5"/>
        <v>02AB</v>
      </c>
      <c r="I154" s="8" t="s">
        <v>1821</v>
      </c>
      <c r="J154" s="8" t="s">
        <v>1822</v>
      </c>
      <c r="K154" s="8" t="s">
        <v>1823</v>
      </c>
      <c r="L154" s="5" t="s">
        <v>1824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2001</v>
      </c>
      <c r="C155" s="26" t="s">
        <v>1731</v>
      </c>
      <c r="D155" s="27"/>
      <c r="E155" s="28" t="s">
        <v>2161</v>
      </c>
      <c r="F155" s="29" t="s">
        <v>2162</v>
      </c>
      <c r="G155" s="30" t="s">
        <v>2163</v>
      </c>
      <c r="H155" s="37" t="str">
        <f t="shared" si="5"/>
        <v>02AC</v>
      </c>
      <c r="I155" s="8" t="s">
        <v>1821</v>
      </c>
      <c r="J155" s="8" t="s">
        <v>1822</v>
      </c>
      <c r="K155" s="8" t="s">
        <v>1823</v>
      </c>
      <c r="L155" s="5" t="s">
        <v>1824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2001</v>
      </c>
      <c r="C156" s="32" t="s">
        <v>1731</v>
      </c>
      <c r="D156" s="33"/>
      <c r="E156" s="34" t="s">
        <v>2164</v>
      </c>
      <c r="F156" s="29" t="s">
        <v>2165</v>
      </c>
      <c r="G156" s="35" t="s">
        <v>2166</v>
      </c>
      <c r="H156" s="37" t="str">
        <f t="shared" si="5"/>
        <v>02AD</v>
      </c>
      <c r="I156" s="8" t="s">
        <v>1821</v>
      </c>
      <c r="J156" s="8" t="s">
        <v>1822</v>
      </c>
      <c r="K156" s="8" t="s">
        <v>1823</v>
      </c>
      <c r="L156" s="5" t="s">
        <v>1824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2001</v>
      </c>
      <c r="C157" s="26" t="s">
        <v>1731</v>
      </c>
      <c r="D157" s="27"/>
      <c r="E157" s="28" t="s">
        <v>2167</v>
      </c>
      <c r="F157" s="29" t="s">
        <v>1720</v>
      </c>
      <c r="G157" s="30" t="s">
        <v>2168</v>
      </c>
      <c r="H157" s="37" t="str">
        <f t="shared" si="5"/>
        <v>02AE</v>
      </c>
      <c r="I157" s="8" t="s">
        <v>1821</v>
      </c>
      <c r="J157" s="8" t="s">
        <v>1822</v>
      </c>
      <c r="K157" s="8" t="s">
        <v>1823</v>
      </c>
      <c r="L157" s="5" t="s">
        <v>1824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2001</v>
      </c>
      <c r="C158" s="32" t="s">
        <v>1731</v>
      </c>
      <c r="D158" s="33"/>
      <c r="E158" s="34" t="s">
        <v>2169</v>
      </c>
      <c r="F158" s="29" t="s">
        <v>2170</v>
      </c>
      <c r="G158" s="35" t="s">
        <v>2171</v>
      </c>
      <c r="H158" s="37" t="str">
        <f t="shared" si="5"/>
        <v>02AF</v>
      </c>
      <c r="I158" s="8" t="s">
        <v>1821</v>
      </c>
      <c r="J158" s="8" t="s">
        <v>1822</v>
      </c>
      <c r="K158" s="8" t="s">
        <v>1823</v>
      </c>
      <c r="L158" s="5" t="s">
        <v>1824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2001</v>
      </c>
      <c r="C159" s="26" t="s">
        <v>1731</v>
      </c>
      <c r="D159" s="27"/>
      <c r="E159" s="28" t="s">
        <v>2172</v>
      </c>
      <c r="F159" s="29" t="s">
        <v>2173</v>
      </c>
      <c r="G159" s="30" t="s">
        <v>2174</v>
      </c>
      <c r="H159" s="37" t="str">
        <f t="shared" si="5"/>
        <v>02B0</v>
      </c>
      <c r="I159" s="8" t="s">
        <v>1821</v>
      </c>
      <c r="J159" s="8" t="s">
        <v>1822</v>
      </c>
      <c r="K159" s="8" t="s">
        <v>1823</v>
      </c>
      <c r="L159" s="5" t="s">
        <v>1824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2001</v>
      </c>
      <c r="C160" s="32" t="s">
        <v>1731</v>
      </c>
      <c r="D160" s="33"/>
      <c r="E160" s="34" t="s">
        <v>2175</v>
      </c>
      <c r="F160" s="29" t="s">
        <v>2176</v>
      </c>
      <c r="G160" s="35" t="s">
        <v>2177</v>
      </c>
      <c r="H160" s="37" t="str">
        <f t="shared" si="5"/>
        <v>02B1</v>
      </c>
      <c r="I160" s="8" t="s">
        <v>1821</v>
      </c>
      <c r="J160" s="8" t="s">
        <v>1822</v>
      </c>
      <c r="K160" s="8" t="s">
        <v>1823</v>
      </c>
      <c r="L160" s="5" t="s">
        <v>1824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2001</v>
      </c>
      <c r="C161" s="26" t="s">
        <v>1731</v>
      </c>
      <c r="D161" s="27"/>
      <c r="E161" s="28" t="s">
        <v>2178</v>
      </c>
      <c r="F161" s="29" t="s">
        <v>1722</v>
      </c>
      <c r="G161" s="30" t="s">
        <v>2179</v>
      </c>
      <c r="H161" s="37" t="str">
        <f t="shared" si="5"/>
        <v>02B2</v>
      </c>
      <c r="I161" s="8" t="s">
        <v>1821</v>
      </c>
      <c r="J161" s="8" t="s">
        <v>1822</v>
      </c>
      <c r="K161" s="8" t="s">
        <v>1823</v>
      </c>
      <c r="L161" s="5" t="s">
        <v>1824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2001</v>
      </c>
      <c r="C162" s="32" t="s">
        <v>1731</v>
      </c>
      <c r="D162" s="33"/>
      <c r="E162" s="34" t="s">
        <v>2180</v>
      </c>
      <c r="F162" s="29" t="s">
        <v>2181</v>
      </c>
      <c r="G162" s="35" t="s">
        <v>2182</v>
      </c>
      <c r="H162" s="37" t="str">
        <f t="shared" si="5"/>
        <v>02B3</v>
      </c>
      <c r="I162" s="8" t="s">
        <v>1821</v>
      </c>
      <c r="J162" s="8" t="s">
        <v>1822</v>
      </c>
      <c r="K162" s="8" t="s">
        <v>1823</v>
      </c>
      <c r="L162" s="5" t="s">
        <v>1824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2001</v>
      </c>
      <c r="C163" s="26" t="s">
        <v>1731</v>
      </c>
      <c r="D163" s="27"/>
      <c r="E163" s="28" t="s">
        <v>2183</v>
      </c>
      <c r="F163" s="29" t="s">
        <v>2184</v>
      </c>
      <c r="G163" s="30" t="s">
        <v>2185</v>
      </c>
      <c r="H163" s="37" t="str">
        <f t="shared" si="5"/>
        <v>02B4</v>
      </c>
      <c r="I163" s="8" t="s">
        <v>1821</v>
      </c>
      <c r="J163" s="8" t="s">
        <v>1822</v>
      </c>
      <c r="K163" s="8" t="s">
        <v>1823</v>
      </c>
      <c r="L163" s="5" t="s">
        <v>1824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2001</v>
      </c>
      <c r="C164" s="32" t="s">
        <v>1731</v>
      </c>
      <c r="D164" s="33"/>
      <c r="E164" s="34" t="s">
        <v>2186</v>
      </c>
      <c r="F164" s="29" t="s">
        <v>2187</v>
      </c>
      <c r="G164" s="35" t="s">
        <v>2188</v>
      </c>
      <c r="H164" s="37" t="str">
        <f t="shared" si="5"/>
        <v>02B5</v>
      </c>
      <c r="I164" s="8" t="s">
        <v>1821</v>
      </c>
      <c r="J164" s="8" t="s">
        <v>1822</v>
      </c>
      <c r="K164" s="8" t="s">
        <v>1823</v>
      </c>
      <c r="L164" s="5" t="s">
        <v>1824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2001</v>
      </c>
      <c r="C165" s="26" t="s">
        <v>1731</v>
      </c>
      <c r="D165" s="27"/>
      <c r="E165" s="28" t="s">
        <v>2189</v>
      </c>
      <c r="F165" s="29" t="s">
        <v>1724</v>
      </c>
      <c r="G165" s="30" t="s">
        <v>2190</v>
      </c>
      <c r="H165" s="37" t="str">
        <f t="shared" si="5"/>
        <v>02B6</v>
      </c>
      <c r="I165" s="8" t="s">
        <v>1821</v>
      </c>
      <c r="J165" s="8" t="s">
        <v>1822</v>
      </c>
      <c r="K165" s="8" t="s">
        <v>1823</v>
      </c>
      <c r="L165" s="5" t="s">
        <v>1824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2001</v>
      </c>
      <c r="C166" s="32" t="s">
        <v>1731</v>
      </c>
      <c r="D166" s="33"/>
      <c r="E166" s="34" t="s">
        <v>2191</v>
      </c>
      <c r="F166" s="29" t="s">
        <v>2192</v>
      </c>
      <c r="G166" s="35" t="s">
        <v>2193</v>
      </c>
      <c r="H166" s="37" t="str">
        <f t="shared" si="5"/>
        <v>02B7</v>
      </c>
      <c r="I166" s="8" t="s">
        <v>1821</v>
      </c>
      <c r="J166" s="8" t="s">
        <v>1822</v>
      </c>
      <c r="K166" s="8" t="s">
        <v>1823</v>
      </c>
      <c r="L166" s="5" t="s">
        <v>1824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2001</v>
      </c>
      <c r="C167" s="26" t="s">
        <v>1731</v>
      </c>
      <c r="D167" s="27"/>
      <c r="E167" s="28" t="s">
        <v>2194</v>
      </c>
      <c r="F167" s="29" t="s">
        <v>1728</v>
      </c>
      <c r="G167" s="30" t="s">
        <v>2195</v>
      </c>
      <c r="H167" s="37" t="str">
        <f t="shared" si="5"/>
        <v>02B8</v>
      </c>
      <c r="I167" s="8" t="s">
        <v>1821</v>
      </c>
      <c r="J167" s="8" t="s">
        <v>1822</v>
      </c>
      <c r="K167" s="8" t="s">
        <v>1823</v>
      </c>
      <c r="L167" s="5" t="s">
        <v>1824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2001</v>
      </c>
      <c r="C168" s="32" t="s">
        <v>1731</v>
      </c>
      <c r="D168" s="33"/>
      <c r="E168" s="34" t="s">
        <v>2196</v>
      </c>
      <c r="F168" s="29" t="s">
        <v>2197</v>
      </c>
      <c r="G168" s="35" t="s">
        <v>2198</v>
      </c>
      <c r="H168" s="37" t="str">
        <f t="shared" si="5"/>
        <v>02B9</v>
      </c>
      <c r="I168" s="8" t="s">
        <v>1821</v>
      </c>
      <c r="J168" s="8" t="s">
        <v>1822</v>
      </c>
      <c r="K168" s="8" t="s">
        <v>1823</v>
      </c>
      <c r="L168" s="5" t="s">
        <v>1824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2001</v>
      </c>
      <c r="C169" s="26" t="s">
        <v>1731</v>
      </c>
      <c r="D169" s="27"/>
      <c r="E169" s="28" t="s">
        <v>2199</v>
      </c>
      <c r="F169" s="29" t="s">
        <v>2200</v>
      </c>
      <c r="G169" s="30" t="s">
        <v>2201</v>
      </c>
      <c r="H169" s="37" t="str">
        <f t="shared" si="5"/>
        <v>02BA</v>
      </c>
      <c r="I169" s="8" t="s">
        <v>1821</v>
      </c>
      <c r="J169" s="8" t="s">
        <v>1822</v>
      </c>
      <c r="K169" s="8" t="s">
        <v>1823</v>
      </c>
      <c r="L169" s="5" t="s">
        <v>1824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2001</v>
      </c>
      <c r="C170" s="32" t="s">
        <v>1731</v>
      </c>
      <c r="D170" s="33"/>
      <c r="E170" s="34" t="s">
        <v>2202</v>
      </c>
      <c r="F170" s="29" t="s">
        <v>2203</v>
      </c>
      <c r="G170" s="35" t="s">
        <v>2204</v>
      </c>
      <c r="H170" s="37" t="str">
        <f t="shared" si="5"/>
        <v>02BB</v>
      </c>
      <c r="I170" s="8" t="s">
        <v>1821</v>
      </c>
      <c r="J170" s="8" t="s">
        <v>1822</v>
      </c>
      <c r="K170" s="8" t="s">
        <v>1823</v>
      </c>
      <c r="L170" s="5" t="s">
        <v>1824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2001</v>
      </c>
      <c r="C171" s="26" t="s">
        <v>1731</v>
      </c>
      <c r="D171" s="27"/>
      <c r="E171" s="28" t="s">
        <v>2205</v>
      </c>
      <c r="F171" s="29" t="s">
        <v>2206</v>
      </c>
      <c r="G171" s="30" t="s">
        <v>2207</v>
      </c>
      <c r="H171" s="37" t="str">
        <f t="shared" si="5"/>
        <v>02BC</v>
      </c>
      <c r="I171" s="8" t="s">
        <v>1821</v>
      </c>
      <c r="J171" s="8" t="s">
        <v>1822</v>
      </c>
      <c r="K171" s="8" t="s">
        <v>1823</v>
      </c>
      <c r="L171" s="5" t="s">
        <v>1824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2001</v>
      </c>
      <c r="C172" s="32" t="s">
        <v>1731</v>
      </c>
      <c r="D172" s="33"/>
      <c r="E172" s="34" t="s">
        <v>2208</v>
      </c>
      <c r="F172" s="29" t="s">
        <v>2209</v>
      </c>
      <c r="G172" s="35" t="s">
        <v>2210</v>
      </c>
      <c r="H172" s="37" t="str">
        <f t="shared" si="5"/>
        <v>02BD</v>
      </c>
      <c r="I172" s="8" t="s">
        <v>1821</v>
      </c>
      <c r="J172" s="8" t="s">
        <v>1822</v>
      </c>
      <c r="K172" s="8" t="s">
        <v>1823</v>
      </c>
      <c r="L172" s="5" t="s">
        <v>1824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2001</v>
      </c>
      <c r="C173" s="26" t="s">
        <v>1731</v>
      </c>
      <c r="D173" s="27"/>
      <c r="E173" s="28" t="s">
        <v>2211</v>
      </c>
      <c r="F173" s="29" t="s">
        <v>2212</v>
      </c>
      <c r="G173" s="30" t="s">
        <v>2213</v>
      </c>
      <c r="H173" s="37" t="str">
        <f t="shared" si="5"/>
        <v>02BE</v>
      </c>
      <c r="I173" s="8" t="s">
        <v>1821</v>
      </c>
      <c r="J173" s="8" t="s">
        <v>1822</v>
      </c>
      <c r="K173" s="8" t="s">
        <v>1823</v>
      </c>
      <c r="L173" s="5" t="s">
        <v>1824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2001</v>
      </c>
      <c r="C174" s="32" t="s">
        <v>1731</v>
      </c>
      <c r="D174" s="33"/>
      <c r="E174" s="34" t="s">
        <v>2214</v>
      </c>
      <c r="F174" s="29" t="s">
        <v>2215</v>
      </c>
      <c r="G174" s="35" t="s">
        <v>2216</v>
      </c>
      <c r="H174" s="37" t="str">
        <f t="shared" si="5"/>
        <v>02BF</v>
      </c>
      <c r="I174" s="8" t="s">
        <v>1821</v>
      </c>
      <c r="J174" s="8" t="s">
        <v>1822</v>
      </c>
      <c r="K174" s="8" t="s">
        <v>1823</v>
      </c>
      <c r="L174" s="5" t="s">
        <v>1824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2001</v>
      </c>
      <c r="C175" s="26" t="s">
        <v>1731</v>
      </c>
      <c r="D175" s="27"/>
      <c r="E175" s="28" t="s">
        <v>2217</v>
      </c>
      <c r="F175" s="29" t="s">
        <v>2218</v>
      </c>
      <c r="G175" s="30" t="s">
        <v>2219</v>
      </c>
      <c r="H175" s="37" t="str">
        <f t="shared" si="5"/>
        <v>02C0</v>
      </c>
      <c r="I175" s="8" t="s">
        <v>1821</v>
      </c>
      <c r="J175" s="8" t="s">
        <v>1822</v>
      </c>
      <c r="K175" s="8" t="s">
        <v>1823</v>
      </c>
      <c r="L175" s="5" t="s">
        <v>1824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2001</v>
      </c>
      <c r="C176" s="32" t="s">
        <v>1731</v>
      </c>
      <c r="D176" s="33"/>
      <c r="E176" s="34" t="s">
        <v>2220</v>
      </c>
      <c r="F176" s="29" t="s">
        <v>2221</v>
      </c>
      <c r="G176" s="35" t="s">
        <v>2222</v>
      </c>
      <c r="H176" s="37" t="str">
        <f t="shared" si="5"/>
        <v>02C1</v>
      </c>
      <c r="I176" s="8" t="s">
        <v>1821</v>
      </c>
      <c r="J176" s="8" t="s">
        <v>1822</v>
      </c>
      <c r="K176" s="8" t="s">
        <v>1823</v>
      </c>
      <c r="L176" s="5" t="s">
        <v>1824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2001</v>
      </c>
      <c r="C177" s="26" t="s">
        <v>1731</v>
      </c>
      <c r="D177" s="27"/>
      <c r="E177" s="28" t="s">
        <v>2223</v>
      </c>
      <c r="F177" s="29" t="s">
        <v>2224</v>
      </c>
      <c r="G177" s="30" t="s">
        <v>2225</v>
      </c>
      <c r="H177" s="37" t="str">
        <f t="shared" si="5"/>
        <v>02C2</v>
      </c>
      <c r="I177" s="8" t="s">
        <v>1821</v>
      </c>
      <c r="J177" s="8" t="s">
        <v>1822</v>
      </c>
      <c r="K177" s="8" t="s">
        <v>1823</v>
      </c>
      <c r="L177" s="5" t="s">
        <v>1824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2226</v>
      </c>
      <c r="C178" s="32" t="s">
        <v>1648</v>
      </c>
      <c r="D178" s="33" t="s">
        <v>1648</v>
      </c>
      <c r="E178" s="34" t="s">
        <v>2227</v>
      </c>
      <c r="F178" s="29">
        <v>1</v>
      </c>
      <c r="G178" s="35" t="s">
        <v>2228</v>
      </c>
      <c r="H178" s="37" t="str">
        <f t="shared" si="5"/>
        <v>024F</v>
      </c>
      <c r="I178" s="8" t="s">
        <v>1821</v>
      </c>
      <c r="J178" s="8" t="s">
        <v>1822</v>
      </c>
      <c r="K178" s="8" t="s">
        <v>1823</v>
      </c>
      <c r="L178" s="5" t="s">
        <v>1824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2226</v>
      </c>
      <c r="C179" s="26" t="s">
        <v>1648</v>
      </c>
      <c r="D179" s="27" t="s">
        <v>2229</v>
      </c>
      <c r="E179" s="28" t="s">
        <v>2230</v>
      </c>
      <c r="F179" s="29">
        <v>3</v>
      </c>
      <c r="G179" s="30" t="s">
        <v>2231</v>
      </c>
      <c r="H179" s="37" t="str">
        <f t="shared" si="5"/>
        <v>034B</v>
      </c>
      <c r="I179" s="8" t="s">
        <v>1821</v>
      </c>
      <c r="J179" s="8" t="s">
        <v>1822</v>
      </c>
      <c r="K179" s="8" t="s">
        <v>1823</v>
      </c>
      <c r="L179" s="5" t="s">
        <v>1824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2226</v>
      </c>
      <c r="C180" s="32" t="s">
        <v>1648</v>
      </c>
      <c r="D180" s="33" t="s">
        <v>2229</v>
      </c>
      <c r="E180" s="34" t="s">
        <v>2232</v>
      </c>
      <c r="F180" s="29">
        <v>2</v>
      </c>
      <c r="G180" s="35" t="s">
        <v>2233</v>
      </c>
      <c r="H180" s="37" t="str">
        <f t="shared" si="5"/>
        <v>034F</v>
      </c>
      <c r="I180" s="8" t="s">
        <v>1821</v>
      </c>
      <c r="J180" s="8" t="s">
        <v>1822</v>
      </c>
      <c r="K180" s="8" t="s">
        <v>1823</v>
      </c>
      <c r="L180" s="5" t="s">
        <v>1824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2226</v>
      </c>
      <c r="C181" s="26" t="s">
        <v>1648</v>
      </c>
      <c r="D181" s="27" t="s">
        <v>2229</v>
      </c>
      <c r="E181" s="28" t="s">
        <v>2234</v>
      </c>
      <c r="F181" s="29">
        <v>4</v>
      </c>
      <c r="G181" s="30" t="s">
        <v>2235</v>
      </c>
      <c r="H181" s="37" t="str">
        <f t="shared" si="5"/>
        <v>0350</v>
      </c>
      <c r="I181" s="8" t="s">
        <v>1821</v>
      </c>
      <c r="J181" s="8" t="s">
        <v>1822</v>
      </c>
      <c r="K181" s="8" t="s">
        <v>1823</v>
      </c>
      <c r="L181" s="5" t="s">
        <v>1824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2226</v>
      </c>
      <c r="C182" s="32" t="s">
        <v>1648</v>
      </c>
      <c r="D182" s="33" t="s">
        <v>2229</v>
      </c>
      <c r="E182" s="34" t="s">
        <v>2236</v>
      </c>
      <c r="F182" s="29">
        <v>5</v>
      </c>
      <c r="G182" s="35" t="s">
        <v>2237</v>
      </c>
      <c r="H182" s="37" t="str">
        <f t="shared" si="5"/>
        <v>0352</v>
      </c>
      <c r="I182" s="8" t="s">
        <v>1821</v>
      </c>
      <c r="J182" s="8" t="s">
        <v>1822</v>
      </c>
      <c r="K182" s="8" t="s">
        <v>1823</v>
      </c>
      <c r="L182" s="5" t="s">
        <v>1824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2226</v>
      </c>
      <c r="C183" s="26" t="s">
        <v>1648</v>
      </c>
      <c r="D183" s="27" t="s">
        <v>2229</v>
      </c>
      <c r="E183" s="28" t="s">
        <v>2238</v>
      </c>
      <c r="F183" s="29">
        <v>6</v>
      </c>
      <c r="G183" s="30" t="s">
        <v>2239</v>
      </c>
      <c r="H183" s="37" t="str">
        <f t="shared" si="5"/>
        <v>034C</v>
      </c>
      <c r="I183" s="8" t="s">
        <v>1821</v>
      </c>
      <c r="J183" s="8" t="s">
        <v>1822</v>
      </c>
      <c r="K183" s="8" t="s">
        <v>1823</v>
      </c>
      <c r="L183" s="5" t="s">
        <v>1824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2226</v>
      </c>
      <c r="C184" s="32" t="s">
        <v>1648</v>
      </c>
      <c r="D184" s="33" t="s">
        <v>2229</v>
      </c>
      <c r="E184" s="34" t="s">
        <v>2240</v>
      </c>
      <c r="F184" s="29">
        <v>7</v>
      </c>
      <c r="G184" s="35" t="s">
        <v>2241</v>
      </c>
      <c r="H184" s="37" t="str">
        <f t="shared" si="5"/>
        <v>034D</v>
      </c>
      <c r="I184" s="8" t="s">
        <v>1821</v>
      </c>
      <c r="J184" s="8" t="s">
        <v>1822</v>
      </c>
      <c r="K184" s="8" t="s">
        <v>1823</v>
      </c>
      <c r="L184" s="5" t="s">
        <v>1824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2226</v>
      </c>
      <c r="C185" s="26" t="s">
        <v>1648</v>
      </c>
      <c r="D185" s="27" t="s">
        <v>2229</v>
      </c>
      <c r="E185" s="28" t="s">
        <v>2242</v>
      </c>
      <c r="F185" s="29">
        <v>8</v>
      </c>
      <c r="G185" s="30" t="s">
        <v>2243</v>
      </c>
      <c r="H185" s="37" t="str">
        <f t="shared" si="5"/>
        <v>034E</v>
      </c>
      <c r="I185" s="8" t="s">
        <v>1821</v>
      </c>
      <c r="J185" s="8" t="s">
        <v>1822</v>
      </c>
      <c r="K185" s="8" t="s">
        <v>1823</v>
      </c>
      <c r="L185" s="5" t="s">
        <v>1824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2226</v>
      </c>
      <c r="C186" s="32" t="s">
        <v>1648</v>
      </c>
      <c r="D186" s="33" t="s">
        <v>2244</v>
      </c>
      <c r="E186" s="34" t="s">
        <v>2245</v>
      </c>
      <c r="F186" s="29">
        <v>11</v>
      </c>
      <c r="G186" s="35" t="s">
        <v>2246</v>
      </c>
      <c r="H186" s="37" t="str">
        <f t="shared" si="5"/>
        <v>0353</v>
      </c>
      <c r="I186" s="8" t="s">
        <v>1821</v>
      </c>
      <c r="J186" s="8" t="s">
        <v>1822</v>
      </c>
      <c r="K186" s="8" t="s">
        <v>1823</v>
      </c>
      <c r="L186" s="5" t="s">
        <v>1824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2226</v>
      </c>
      <c r="C187" s="26" t="s">
        <v>1648</v>
      </c>
      <c r="D187" s="27" t="s">
        <v>2244</v>
      </c>
      <c r="E187" s="28" t="s">
        <v>2247</v>
      </c>
      <c r="F187" s="29">
        <v>12</v>
      </c>
      <c r="G187" s="30" t="s">
        <v>2248</v>
      </c>
      <c r="H187" s="37" t="str">
        <f t="shared" si="5"/>
        <v>0354</v>
      </c>
      <c r="I187" s="8" t="s">
        <v>1821</v>
      </c>
      <c r="J187" s="8" t="s">
        <v>1822</v>
      </c>
      <c r="K187" s="8" t="s">
        <v>1823</v>
      </c>
      <c r="L187" s="5" t="s">
        <v>1824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2226</v>
      </c>
      <c r="C188" s="32" t="s">
        <v>1648</v>
      </c>
      <c r="D188" s="33" t="s">
        <v>2244</v>
      </c>
      <c r="E188" s="34" t="s">
        <v>2249</v>
      </c>
      <c r="F188" s="29">
        <v>10</v>
      </c>
      <c r="G188" s="35" t="s">
        <v>2250</v>
      </c>
      <c r="H188" s="37" t="str">
        <f t="shared" si="5"/>
        <v>0355</v>
      </c>
      <c r="I188" s="8" t="s">
        <v>1821</v>
      </c>
      <c r="J188" s="8" t="s">
        <v>1822</v>
      </c>
      <c r="K188" s="8" t="s">
        <v>1823</v>
      </c>
      <c r="L188" s="5" t="s">
        <v>1824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2226</v>
      </c>
      <c r="C189" s="26" t="s">
        <v>1648</v>
      </c>
      <c r="D189" s="27" t="s">
        <v>2244</v>
      </c>
      <c r="E189" s="28" t="s">
        <v>1851</v>
      </c>
      <c r="F189" s="29">
        <v>13</v>
      </c>
      <c r="G189" s="30" t="s">
        <v>2251</v>
      </c>
      <c r="H189" s="37" t="str">
        <f t="shared" si="5"/>
        <v>0356</v>
      </c>
      <c r="I189" s="8" t="s">
        <v>1821</v>
      </c>
      <c r="J189" s="8" t="s">
        <v>1822</v>
      </c>
      <c r="K189" s="8" t="s">
        <v>1823</v>
      </c>
      <c r="L189" s="5" t="s">
        <v>1824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2226</v>
      </c>
      <c r="C190" s="32" t="s">
        <v>1648</v>
      </c>
      <c r="D190" s="33" t="s">
        <v>2244</v>
      </c>
      <c r="E190" s="34" t="s">
        <v>2252</v>
      </c>
      <c r="F190" s="29">
        <v>9</v>
      </c>
      <c r="G190" s="35" t="s">
        <v>2253</v>
      </c>
      <c r="H190" s="37" t="str">
        <f t="shared" si="5"/>
        <v>035C</v>
      </c>
      <c r="I190" s="8" t="s">
        <v>1821</v>
      </c>
      <c r="J190" s="8" t="s">
        <v>1822</v>
      </c>
      <c r="K190" s="8" t="s">
        <v>1823</v>
      </c>
      <c r="L190" s="5" t="s">
        <v>1824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2226</v>
      </c>
      <c r="C191" s="26" t="s">
        <v>1648</v>
      </c>
      <c r="D191" s="27" t="s">
        <v>2244</v>
      </c>
      <c r="E191" s="28" t="s">
        <v>2254</v>
      </c>
      <c r="F191" s="29">
        <v>13</v>
      </c>
      <c r="G191" s="39" t="s">
        <v>2255</v>
      </c>
      <c r="H191" s="37" t="str">
        <f t="shared" si="5"/>
        <v>035A</v>
      </c>
      <c r="I191" s="8" t="s">
        <v>1821</v>
      </c>
      <c r="J191" s="8" t="s">
        <v>1822</v>
      </c>
      <c r="K191" s="8" t="s">
        <v>1823</v>
      </c>
      <c r="L191" s="5" t="s">
        <v>1824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2226</v>
      </c>
      <c r="C192" s="32" t="s">
        <v>1648</v>
      </c>
      <c r="D192" s="33" t="s">
        <v>2244</v>
      </c>
      <c r="E192" s="34" t="s">
        <v>2256</v>
      </c>
      <c r="F192" s="29">
        <v>14</v>
      </c>
      <c r="G192" s="39" t="s">
        <v>2257</v>
      </c>
      <c r="H192" s="37" t="str">
        <f t="shared" si="5"/>
        <v>0358</v>
      </c>
      <c r="I192" s="8" t="s">
        <v>1821</v>
      </c>
      <c r="J192" s="8" t="s">
        <v>1822</v>
      </c>
      <c r="K192" s="8" t="s">
        <v>1823</v>
      </c>
      <c r="L192" s="5" t="s">
        <v>1824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2226</v>
      </c>
      <c r="C193" s="26" t="s">
        <v>1648</v>
      </c>
      <c r="D193" s="27" t="s">
        <v>2244</v>
      </c>
      <c r="E193" s="28" t="s">
        <v>2258</v>
      </c>
      <c r="F193" s="29">
        <v>15</v>
      </c>
      <c r="G193" s="39" t="s">
        <v>2259</v>
      </c>
      <c r="H193" s="37" t="str">
        <f t="shared" si="5"/>
        <v>035B</v>
      </c>
      <c r="I193" s="8" t="s">
        <v>1821</v>
      </c>
      <c r="J193" s="8" t="s">
        <v>1822</v>
      </c>
      <c r="K193" s="8" t="s">
        <v>1823</v>
      </c>
      <c r="L193" s="5" t="s">
        <v>1824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2226</v>
      </c>
      <c r="C194" s="32" t="s">
        <v>1648</v>
      </c>
      <c r="D194" s="33" t="s">
        <v>2244</v>
      </c>
      <c r="E194" s="34" t="s">
        <v>2260</v>
      </c>
      <c r="F194" s="29">
        <v>16</v>
      </c>
      <c r="G194" s="39" t="s">
        <v>2261</v>
      </c>
      <c r="H194" s="37" t="str">
        <f t="shared" si="5"/>
        <v>0359</v>
      </c>
      <c r="I194" s="8" t="s">
        <v>1821</v>
      </c>
      <c r="J194" s="8" t="s">
        <v>1822</v>
      </c>
      <c r="K194" s="8" t="s">
        <v>1823</v>
      </c>
      <c r="L194" s="5" t="s">
        <v>1824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2262</v>
      </c>
      <c r="C195" s="26" t="s">
        <v>1729</v>
      </c>
      <c r="D195" s="27" t="s">
        <v>1827</v>
      </c>
      <c r="E195" s="28" t="s">
        <v>2263</v>
      </c>
      <c r="F195" s="29">
        <v>2</v>
      </c>
      <c r="G195" s="30" t="s">
        <v>2264</v>
      </c>
      <c r="H195" s="37" t="str">
        <f t="shared" si="5"/>
        <v>003E</v>
      </c>
      <c r="I195" s="8" t="s">
        <v>1821</v>
      </c>
      <c r="J195" s="8" t="s">
        <v>1822</v>
      </c>
      <c r="K195" s="8" t="s">
        <v>1823</v>
      </c>
      <c r="L195" s="5" t="s">
        <v>1824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2262</v>
      </c>
      <c r="C196" s="32" t="s">
        <v>1729</v>
      </c>
      <c r="D196" s="33" t="s">
        <v>1827</v>
      </c>
      <c r="E196" s="34" t="s">
        <v>2265</v>
      </c>
      <c r="F196" s="29">
        <v>1</v>
      </c>
      <c r="G196" s="35" t="s">
        <v>2266</v>
      </c>
      <c r="H196" s="37" t="str">
        <f t="shared" ref="H196:H259" si="7">MID(G196,9,4)</f>
        <v>003F</v>
      </c>
      <c r="I196" s="8" t="s">
        <v>1821</v>
      </c>
      <c r="J196" s="8" t="s">
        <v>1822</v>
      </c>
      <c r="K196" s="8" t="s">
        <v>1823</v>
      </c>
      <c r="L196" s="5" t="s">
        <v>1824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2262</v>
      </c>
      <c r="C197" s="26" t="s">
        <v>1729</v>
      </c>
      <c r="D197" s="27" t="s">
        <v>1827</v>
      </c>
      <c r="E197" s="28" t="s">
        <v>2267</v>
      </c>
      <c r="F197" s="29">
        <v>3</v>
      </c>
      <c r="G197" s="30" t="s">
        <v>2268</v>
      </c>
      <c r="H197" s="37" t="str">
        <f t="shared" si="7"/>
        <v>0040</v>
      </c>
      <c r="I197" s="8" t="s">
        <v>1821</v>
      </c>
      <c r="J197" s="8" t="s">
        <v>1822</v>
      </c>
      <c r="K197" s="8" t="s">
        <v>1823</v>
      </c>
      <c r="L197" s="5" t="s">
        <v>1824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2262</v>
      </c>
      <c r="C198" s="32" t="s">
        <v>1729</v>
      </c>
      <c r="D198" s="33" t="s">
        <v>1850</v>
      </c>
      <c r="E198" s="34" t="s">
        <v>2269</v>
      </c>
      <c r="F198" s="29">
        <v>4</v>
      </c>
      <c r="G198" s="35" t="s">
        <v>2270</v>
      </c>
      <c r="H198" s="37" t="str">
        <f t="shared" si="7"/>
        <v>025D</v>
      </c>
      <c r="I198" s="8" t="s">
        <v>1821</v>
      </c>
      <c r="J198" s="8" t="s">
        <v>1822</v>
      </c>
      <c r="K198" s="8" t="s">
        <v>1823</v>
      </c>
      <c r="L198" s="5" t="s">
        <v>1824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2262</v>
      </c>
      <c r="C199" s="26" t="s">
        <v>1729</v>
      </c>
      <c r="D199" s="27" t="s">
        <v>1850</v>
      </c>
      <c r="E199" s="28" t="s">
        <v>2271</v>
      </c>
      <c r="F199" s="29">
        <v>5</v>
      </c>
      <c r="G199" s="30" t="s">
        <v>2272</v>
      </c>
      <c r="H199" s="37" t="str">
        <f t="shared" si="7"/>
        <v>025E</v>
      </c>
      <c r="I199" s="8" t="s">
        <v>1821</v>
      </c>
      <c r="J199" s="8" t="s">
        <v>1822</v>
      </c>
      <c r="K199" s="8" t="s">
        <v>1823</v>
      </c>
      <c r="L199" s="5" t="s">
        <v>1824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2262</v>
      </c>
      <c r="C200" s="32" t="s">
        <v>1729</v>
      </c>
      <c r="D200" s="33" t="s">
        <v>1850</v>
      </c>
      <c r="E200" s="34" t="s">
        <v>2273</v>
      </c>
      <c r="F200" s="29">
        <v>7</v>
      </c>
      <c r="G200" s="35" t="s">
        <v>2274</v>
      </c>
      <c r="H200" s="37" t="str">
        <f t="shared" si="7"/>
        <v>025F</v>
      </c>
      <c r="I200" s="8" t="s">
        <v>1821</v>
      </c>
      <c r="J200" s="8" t="s">
        <v>1822</v>
      </c>
      <c r="K200" s="8" t="s">
        <v>1823</v>
      </c>
      <c r="L200" s="5" t="s">
        <v>1824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2262</v>
      </c>
      <c r="C201" s="26" t="s">
        <v>1729</v>
      </c>
      <c r="D201" s="27" t="s">
        <v>1850</v>
      </c>
      <c r="E201" s="28" t="s">
        <v>2275</v>
      </c>
      <c r="F201" s="29">
        <v>6</v>
      </c>
      <c r="G201" s="30" t="s">
        <v>2276</v>
      </c>
      <c r="H201" s="37" t="str">
        <f t="shared" si="7"/>
        <v>0260</v>
      </c>
      <c r="I201" s="8" t="s">
        <v>1821</v>
      </c>
      <c r="J201" s="8" t="s">
        <v>1822</v>
      </c>
      <c r="K201" s="8" t="s">
        <v>1823</v>
      </c>
      <c r="L201" s="5" t="s">
        <v>1824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2262</v>
      </c>
      <c r="C202" s="32" t="s">
        <v>1729</v>
      </c>
      <c r="D202" s="33" t="s">
        <v>1850</v>
      </c>
      <c r="E202" s="34" t="s">
        <v>2277</v>
      </c>
      <c r="F202" s="29">
        <v>8</v>
      </c>
      <c r="G202" s="35" t="s">
        <v>2278</v>
      </c>
      <c r="H202" s="37" t="str">
        <f t="shared" si="7"/>
        <v>0261</v>
      </c>
      <c r="I202" s="8" t="s">
        <v>1821</v>
      </c>
      <c r="J202" s="8" t="s">
        <v>1822</v>
      </c>
      <c r="K202" s="8" t="s">
        <v>1823</v>
      </c>
      <c r="L202" s="5" t="s">
        <v>1824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2262</v>
      </c>
      <c r="C203" s="26" t="s">
        <v>1729</v>
      </c>
      <c r="D203" s="27" t="s">
        <v>1863</v>
      </c>
      <c r="E203" s="28" t="s">
        <v>2279</v>
      </c>
      <c r="F203" s="29">
        <v>10</v>
      </c>
      <c r="G203" s="30" t="s">
        <v>2280</v>
      </c>
      <c r="H203" s="37" t="str">
        <f t="shared" si="7"/>
        <v>0369</v>
      </c>
      <c r="I203" s="8" t="s">
        <v>1821</v>
      </c>
      <c r="J203" s="8" t="s">
        <v>1822</v>
      </c>
      <c r="K203" s="8" t="s">
        <v>1823</v>
      </c>
      <c r="L203" s="5" t="s">
        <v>1824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2262</v>
      </c>
      <c r="C204" s="32" t="s">
        <v>1729</v>
      </c>
      <c r="D204" s="33" t="s">
        <v>1863</v>
      </c>
      <c r="E204" s="34" t="s">
        <v>2281</v>
      </c>
      <c r="F204" s="29">
        <v>9</v>
      </c>
      <c r="G204" s="35" t="s">
        <v>2282</v>
      </c>
      <c r="H204" s="37" t="str">
        <f t="shared" si="7"/>
        <v>036A</v>
      </c>
      <c r="I204" s="8" t="s">
        <v>1821</v>
      </c>
      <c r="J204" s="8" t="s">
        <v>1822</v>
      </c>
      <c r="K204" s="8" t="s">
        <v>1823</v>
      </c>
      <c r="L204" s="5" t="s">
        <v>1824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2262</v>
      </c>
      <c r="C205" s="26" t="s">
        <v>1729</v>
      </c>
      <c r="D205" s="27" t="s">
        <v>1863</v>
      </c>
      <c r="E205" s="28" t="s">
        <v>2283</v>
      </c>
      <c r="F205" s="29">
        <v>11</v>
      </c>
      <c r="G205" s="30" t="s">
        <v>2284</v>
      </c>
      <c r="H205" s="37" t="str">
        <f t="shared" si="7"/>
        <v>036B</v>
      </c>
      <c r="I205" s="8" t="s">
        <v>1821</v>
      </c>
      <c r="J205" s="8" t="s">
        <v>1822</v>
      </c>
      <c r="K205" s="8" t="s">
        <v>1823</v>
      </c>
      <c r="L205" s="5" t="s">
        <v>1824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2285</v>
      </c>
      <c r="C206" s="32" t="s">
        <v>2286</v>
      </c>
      <c r="D206" s="33" t="s">
        <v>2287</v>
      </c>
      <c r="E206" s="34" t="s">
        <v>2288</v>
      </c>
      <c r="F206" s="29">
        <v>1</v>
      </c>
      <c r="G206" s="35" t="s">
        <v>2289</v>
      </c>
      <c r="H206" s="37" t="str">
        <f t="shared" si="7"/>
        <v>0044</v>
      </c>
      <c r="I206" s="8" t="s">
        <v>1821</v>
      </c>
      <c r="J206" s="8" t="s">
        <v>1822</v>
      </c>
      <c r="K206" s="8" t="s">
        <v>1823</v>
      </c>
      <c r="L206" s="5" t="s">
        <v>1824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2285</v>
      </c>
      <c r="C207" s="26" t="s">
        <v>2286</v>
      </c>
      <c r="D207" s="27" t="s">
        <v>2287</v>
      </c>
      <c r="E207" s="28" t="s">
        <v>2290</v>
      </c>
      <c r="F207" s="29">
        <v>2</v>
      </c>
      <c r="G207" s="30" t="s">
        <v>2291</v>
      </c>
      <c r="H207" s="37" t="str">
        <f t="shared" si="7"/>
        <v>0045</v>
      </c>
      <c r="I207" s="8" t="s">
        <v>1821</v>
      </c>
      <c r="J207" s="8" t="s">
        <v>1822</v>
      </c>
      <c r="K207" s="8" t="s">
        <v>1823</v>
      </c>
      <c r="L207" s="5" t="s">
        <v>1824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2285</v>
      </c>
      <c r="C208" s="32" t="s">
        <v>2286</v>
      </c>
      <c r="D208" s="33" t="s">
        <v>2287</v>
      </c>
      <c r="E208" s="34" t="s">
        <v>2292</v>
      </c>
      <c r="F208" s="29">
        <v>3</v>
      </c>
      <c r="G208" s="35" t="s">
        <v>2293</v>
      </c>
      <c r="H208" s="37" t="str">
        <f t="shared" si="7"/>
        <v>0046</v>
      </c>
      <c r="I208" s="8" t="s">
        <v>1821</v>
      </c>
      <c r="J208" s="8" t="s">
        <v>1822</v>
      </c>
      <c r="K208" s="8" t="s">
        <v>1823</v>
      </c>
      <c r="L208" s="5" t="s">
        <v>1824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2285</v>
      </c>
      <c r="C209" s="26" t="s">
        <v>2286</v>
      </c>
      <c r="D209" s="27" t="s">
        <v>2287</v>
      </c>
      <c r="E209" s="28" t="s">
        <v>2294</v>
      </c>
      <c r="F209" s="29">
        <v>4</v>
      </c>
      <c r="G209" s="30" t="s">
        <v>2295</v>
      </c>
      <c r="H209" s="37" t="str">
        <f t="shared" si="7"/>
        <v>0047</v>
      </c>
      <c r="I209" s="8" t="s">
        <v>1821</v>
      </c>
      <c r="J209" s="8" t="s">
        <v>1822</v>
      </c>
      <c r="K209" s="8" t="s">
        <v>1823</v>
      </c>
      <c r="L209" s="5" t="s">
        <v>1824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2285</v>
      </c>
      <c r="C210" s="32" t="s">
        <v>2286</v>
      </c>
      <c r="D210" s="33" t="s">
        <v>2287</v>
      </c>
      <c r="E210" s="34" t="s">
        <v>2296</v>
      </c>
      <c r="F210" s="29">
        <v>5</v>
      </c>
      <c r="G210" s="35" t="s">
        <v>2297</v>
      </c>
      <c r="H210" s="37" t="str">
        <f t="shared" si="7"/>
        <v>0048</v>
      </c>
      <c r="I210" s="8" t="s">
        <v>1821</v>
      </c>
      <c r="J210" s="8" t="s">
        <v>1822</v>
      </c>
      <c r="K210" s="8" t="s">
        <v>1823</v>
      </c>
      <c r="L210" s="5" t="s">
        <v>1824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2285</v>
      </c>
      <c r="C211" s="26" t="s">
        <v>2286</v>
      </c>
      <c r="D211" s="27" t="s">
        <v>2287</v>
      </c>
      <c r="E211" s="28" t="s">
        <v>2298</v>
      </c>
      <c r="F211" s="29">
        <v>6</v>
      </c>
      <c r="G211" s="30" t="s">
        <v>2299</v>
      </c>
      <c r="H211" s="37" t="str">
        <f t="shared" si="7"/>
        <v>0049</v>
      </c>
      <c r="I211" s="8" t="s">
        <v>1821</v>
      </c>
      <c r="J211" s="8" t="s">
        <v>1822</v>
      </c>
      <c r="K211" s="8" t="s">
        <v>1823</v>
      </c>
      <c r="L211" s="5" t="s">
        <v>1824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2285</v>
      </c>
      <c r="C212" s="32" t="s">
        <v>2286</v>
      </c>
      <c r="D212" s="33" t="s">
        <v>2287</v>
      </c>
      <c r="E212" s="34" t="s">
        <v>2300</v>
      </c>
      <c r="F212" s="29">
        <v>7</v>
      </c>
      <c r="G212" s="35" t="s">
        <v>2301</v>
      </c>
      <c r="H212" s="37" t="str">
        <f t="shared" si="7"/>
        <v>004A</v>
      </c>
      <c r="I212" s="8" t="s">
        <v>1821</v>
      </c>
      <c r="J212" s="8" t="s">
        <v>1822</v>
      </c>
      <c r="K212" s="8" t="s">
        <v>1823</v>
      </c>
      <c r="L212" s="5" t="s">
        <v>1824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2285</v>
      </c>
      <c r="C213" s="26" t="s">
        <v>2286</v>
      </c>
      <c r="D213" s="27" t="s">
        <v>2287</v>
      </c>
      <c r="E213" s="28" t="s">
        <v>2302</v>
      </c>
      <c r="F213" s="29">
        <v>8</v>
      </c>
      <c r="G213" s="30" t="s">
        <v>2303</v>
      </c>
      <c r="H213" s="37" t="str">
        <f t="shared" si="7"/>
        <v>004B</v>
      </c>
      <c r="I213" s="8" t="s">
        <v>1821</v>
      </c>
      <c r="J213" s="8" t="s">
        <v>1822</v>
      </c>
      <c r="K213" s="8" t="s">
        <v>1823</v>
      </c>
      <c r="L213" s="5" t="s">
        <v>1824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2285</v>
      </c>
      <c r="C214" s="32" t="s">
        <v>2286</v>
      </c>
      <c r="D214" s="33" t="s">
        <v>2287</v>
      </c>
      <c r="E214" s="34" t="s">
        <v>2304</v>
      </c>
      <c r="F214" s="29">
        <v>9</v>
      </c>
      <c r="G214" s="35" t="s">
        <v>2305</v>
      </c>
      <c r="H214" s="37" t="str">
        <f t="shared" si="7"/>
        <v>004C</v>
      </c>
      <c r="I214" s="8" t="s">
        <v>1821</v>
      </c>
      <c r="J214" s="8" t="s">
        <v>1822</v>
      </c>
      <c r="K214" s="8" t="s">
        <v>1823</v>
      </c>
      <c r="L214" s="5" t="s">
        <v>1824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2285</v>
      </c>
      <c r="C215" s="26" t="s">
        <v>2286</v>
      </c>
      <c r="D215" s="27" t="s">
        <v>2287</v>
      </c>
      <c r="E215" s="28" t="s">
        <v>2306</v>
      </c>
      <c r="F215" s="29">
        <v>10</v>
      </c>
      <c r="G215" s="30" t="s">
        <v>2307</v>
      </c>
      <c r="H215" s="37" t="str">
        <f t="shared" si="7"/>
        <v>004D</v>
      </c>
      <c r="I215" s="8" t="s">
        <v>1821</v>
      </c>
      <c r="J215" s="8" t="s">
        <v>1822</v>
      </c>
      <c r="K215" s="8" t="s">
        <v>1823</v>
      </c>
      <c r="L215" s="5" t="s">
        <v>1824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2285</v>
      </c>
      <c r="C216" s="32" t="s">
        <v>2286</v>
      </c>
      <c r="D216" s="33" t="s">
        <v>2287</v>
      </c>
      <c r="E216" s="34" t="s">
        <v>2308</v>
      </c>
      <c r="F216" s="29">
        <v>11</v>
      </c>
      <c r="G216" s="35" t="s">
        <v>2309</v>
      </c>
      <c r="H216" s="37" t="str">
        <f t="shared" si="7"/>
        <v>004E</v>
      </c>
      <c r="I216" s="8" t="s">
        <v>1821</v>
      </c>
      <c r="J216" s="8" t="s">
        <v>1822</v>
      </c>
      <c r="K216" s="8" t="s">
        <v>1823</v>
      </c>
      <c r="L216" s="5" t="s">
        <v>1824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2285</v>
      </c>
      <c r="C217" s="26" t="s">
        <v>2286</v>
      </c>
      <c r="D217" s="27" t="s">
        <v>2287</v>
      </c>
      <c r="E217" s="28" t="s">
        <v>2310</v>
      </c>
      <c r="F217" s="29">
        <v>12</v>
      </c>
      <c r="G217" s="30" t="s">
        <v>2311</v>
      </c>
      <c r="H217" s="37" t="str">
        <f t="shared" si="7"/>
        <v>004F</v>
      </c>
      <c r="I217" s="8" t="s">
        <v>1821</v>
      </c>
      <c r="J217" s="8" t="s">
        <v>1822</v>
      </c>
      <c r="K217" s="8" t="s">
        <v>1823</v>
      </c>
      <c r="L217" s="5" t="s">
        <v>1824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2285</v>
      </c>
      <c r="C218" s="32" t="s">
        <v>2286</v>
      </c>
      <c r="D218" s="33" t="s">
        <v>2287</v>
      </c>
      <c r="E218" s="34" t="s">
        <v>2312</v>
      </c>
      <c r="F218" s="29">
        <v>13</v>
      </c>
      <c r="G218" s="35" t="s">
        <v>2313</v>
      </c>
      <c r="H218" s="37" t="str">
        <f t="shared" si="7"/>
        <v>0050</v>
      </c>
      <c r="I218" s="8" t="s">
        <v>1821</v>
      </c>
      <c r="J218" s="8" t="s">
        <v>1822</v>
      </c>
      <c r="K218" s="8" t="s">
        <v>1823</v>
      </c>
      <c r="L218" s="5" t="s">
        <v>1824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2285</v>
      </c>
      <c r="C219" s="26" t="s">
        <v>2286</v>
      </c>
      <c r="D219" s="27" t="s">
        <v>2287</v>
      </c>
      <c r="E219" s="28" t="s">
        <v>2314</v>
      </c>
      <c r="F219" s="29">
        <v>14</v>
      </c>
      <c r="G219" s="30" t="s">
        <v>2315</v>
      </c>
      <c r="H219" s="37" t="str">
        <f t="shared" si="7"/>
        <v>0051</v>
      </c>
      <c r="I219" s="8" t="s">
        <v>1821</v>
      </c>
      <c r="J219" s="8" t="s">
        <v>1822</v>
      </c>
      <c r="K219" s="8" t="s">
        <v>1823</v>
      </c>
      <c r="L219" s="5" t="s">
        <v>1824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2285</v>
      </c>
      <c r="C220" s="32" t="s">
        <v>2286</v>
      </c>
      <c r="D220" s="33" t="s">
        <v>2287</v>
      </c>
      <c r="E220" s="34" t="s">
        <v>2316</v>
      </c>
      <c r="F220" s="29">
        <v>15</v>
      </c>
      <c r="G220" s="35" t="s">
        <v>2317</v>
      </c>
      <c r="H220" s="37" t="str">
        <f t="shared" si="7"/>
        <v>0052</v>
      </c>
      <c r="I220" s="8" t="s">
        <v>1821</v>
      </c>
      <c r="J220" s="8" t="s">
        <v>1822</v>
      </c>
      <c r="K220" s="8" t="s">
        <v>1823</v>
      </c>
      <c r="L220" s="5" t="s">
        <v>1824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2285</v>
      </c>
      <c r="C221" s="26" t="s">
        <v>2286</v>
      </c>
      <c r="D221" s="27" t="s">
        <v>2287</v>
      </c>
      <c r="E221" s="28" t="s">
        <v>2318</v>
      </c>
      <c r="F221" s="29">
        <v>16</v>
      </c>
      <c r="G221" s="30" t="s">
        <v>2319</v>
      </c>
      <c r="H221" s="37" t="str">
        <f t="shared" si="7"/>
        <v>0053</v>
      </c>
      <c r="I221" s="8" t="s">
        <v>1821</v>
      </c>
      <c r="J221" s="8" t="s">
        <v>1822</v>
      </c>
      <c r="K221" s="8" t="s">
        <v>1823</v>
      </c>
      <c r="L221" s="5" t="s">
        <v>1824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2285</v>
      </c>
      <c r="C222" s="32" t="s">
        <v>2286</v>
      </c>
      <c r="D222" s="33" t="s">
        <v>2287</v>
      </c>
      <c r="E222" s="34" t="s">
        <v>2320</v>
      </c>
      <c r="F222" s="29">
        <v>17</v>
      </c>
      <c r="G222" s="35" t="s">
        <v>2321</v>
      </c>
      <c r="H222" s="37" t="str">
        <f t="shared" si="7"/>
        <v>0054</v>
      </c>
      <c r="I222" s="8" t="s">
        <v>1821</v>
      </c>
      <c r="J222" s="8" t="s">
        <v>1822</v>
      </c>
      <c r="K222" s="8" t="s">
        <v>1823</v>
      </c>
      <c r="L222" s="5" t="s">
        <v>1824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2285</v>
      </c>
      <c r="C223" s="26" t="s">
        <v>2286</v>
      </c>
      <c r="D223" s="27" t="s">
        <v>2287</v>
      </c>
      <c r="E223" s="28" t="s">
        <v>2322</v>
      </c>
      <c r="F223" s="29">
        <v>18</v>
      </c>
      <c r="G223" s="30" t="s">
        <v>2323</v>
      </c>
      <c r="H223" s="37" t="str">
        <f t="shared" si="7"/>
        <v>0055</v>
      </c>
      <c r="I223" s="8" t="s">
        <v>1821</v>
      </c>
      <c r="J223" s="8" t="s">
        <v>1822</v>
      </c>
      <c r="K223" s="8" t="s">
        <v>1823</v>
      </c>
      <c r="L223" s="5" t="s">
        <v>1824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2285</v>
      </c>
      <c r="C224" s="32" t="s">
        <v>2286</v>
      </c>
      <c r="D224" s="33" t="s">
        <v>2287</v>
      </c>
      <c r="E224" s="34" t="s">
        <v>2324</v>
      </c>
      <c r="F224" s="29">
        <v>19</v>
      </c>
      <c r="G224" s="35" t="s">
        <v>2325</v>
      </c>
      <c r="H224" s="37" t="str">
        <f t="shared" si="7"/>
        <v>0056</v>
      </c>
      <c r="I224" s="8" t="s">
        <v>1821</v>
      </c>
      <c r="J224" s="8" t="s">
        <v>1822</v>
      </c>
      <c r="K224" s="8" t="s">
        <v>1823</v>
      </c>
      <c r="L224" s="5" t="s">
        <v>1824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2285</v>
      </c>
      <c r="C225" s="26" t="s">
        <v>2286</v>
      </c>
      <c r="D225" s="27" t="s">
        <v>2287</v>
      </c>
      <c r="E225" s="28" t="s">
        <v>2326</v>
      </c>
      <c r="F225" s="29">
        <v>20</v>
      </c>
      <c r="G225" s="30" t="s">
        <v>2327</v>
      </c>
      <c r="H225" s="37" t="str">
        <f t="shared" si="7"/>
        <v>0057</v>
      </c>
      <c r="I225" s="8" t="s">
        <v>1821</v>
      </c>
      <c r="J225" s="8" t="s">
        <v>1822</v>
      </c>
      <c r="K225" s="8" t="s">
        <v>1823</v>
      </c>
      <c r="L225" s="5" t="s">
        <v>1824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2285</v>
      </c>
      <c r="C226" s="32" t="s">
        <v>2286</v>
      </c>
      <c r="D226" s="33" t="s">
        <v>2287</v>
      </c>
      <c r="E226" s="34" t="s">
        <v>2328</v>
      </c>
      <c r="F226" s="29">
        <v>21</v>
      </c>
      <c r="G226" s="35" t="s">
        <v>2329</v>
      </c>
      <c r="H226" s="37" t="str">
        <f t="shared" si="7"/>
        <v>0058</v>
      </c>
      <c r="I226" s="8" t="s">
        <v>1821</v>
      </c>
      <c r="J226" s="8" t="s">
        <v>1822</v>
      </c>
      <c r="K226" s="8" t="s">
        <v>1823</v>
      </c>
      <c r="L226" s="5" t="s">
        <v>1824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2285</v>
      </c>
      <c r="C227" s="26" t="s">
        <v>2286</v>
      </c>
      <c r="D227" s="27" t="s">
        <v>2287</v>
      </c>
      <c r="E227" s="28" t="s">
        <v>2330</v>
      </c>
      <c r="F227" s="29">
        <v>22</v>
      </c>
      <c r="G227" s="30" t="s">
        <v>2331</v>
      </c>
      <c r="H227" s="37" t="str">
        <f t="shared" si="7"/>
        <v>0059</v>
      </c>
      <c r="I227" s="8" t="s">
        <v>1821</v>
      </c>
      <c r="J227" s="8" t="s">
        <v>1822</v>
      </c>
      <c r="K227" s="8" t="s">
        <v>1823</v>
      </c>
      <c r="L227" s="5" t="s">
        <v>1824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2285</v>
      </c>
      <c r="C228" s="32" t="s">
        <v>2286</v>
      </c>
      <c r="D228" s="33" t="s">
        <v>2287</v>
      </c>
      <c r="E228" s="34" t="s">
        <v>2332</v>
      </c>
      <c r="F228" s="29">
        <v>23</v>
      </c>
      <c r="G228" s="35" t="s">
        <v>2333</v>
      </c>
      <c r="H228" s="37" t="str">
        <f t="shared" si="7"/>
        <v>005A</v>
      </c>
      <c r="I228" s="8" t="s">
        <v>1821</v>
      </c>
      <c r="J228" s="8" t="s">
        <v>1822</v>
      </c>
      <c r="K228" s="8" t="s">
        <v>1823</v>
      </c>
      <c r="L228" s="5" t="s">
        <v>1824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2285</v>
      </c>
      <c r="C229" s="26" t="s">
        <v>2286</v>
      </c>
      <c r="D229" s="27" t="s">
        <v>2287</v>
      </c>
      <c r="E229" s="28" t="s">
        <v>2334</v>
      </c>
      <c r="F229" s="29">
        <v>24</v>
      </c>
      <c r="G229" s="30" t="s">
        <v>2335</v>
      </c>
      <c r="H229" s="37" t="str">
        <f t="shared" si="7"/>
        <v>005B</v>
      </c>
      <c r="I229" s="8" t="s">
        <v>1821</v>
      </c>
      <c r="J229" s="8" t="s">
        <v>1822</v>
      </c>
      <c r="K229" s="8" t="s">
        <v>1823</v>
      </c>
      <c r="L229" s="5" t="s">
        <v>1824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2285</v>
      </c>
      <c r="C230" s="32" t="s">
        <v>2286</v>
      </c>
      <c r="D230" s="33" t="s">
        <v>2287</v>
      </c>
      <c r="E230" s="34" t="s">
        <v>2336</v>
      </c>
      <c r="F230" s="29">
        <v>25</v>
      </c>
      <c r="G230" s="35" t="s">
        <v>2337</v>
      </c>
      <c r="H230" s="37" t="str">
        <f t="shared" si="7"/>
        <v>005C</v>
      </c>
      <c r="I230" s="8" t="s">
        <v>1821</v>
      </c>
      <c r="J230" s="8" t="s">
        <v>1822</v>
      </c>
      <c r="K230" s="8" t="s">
        <v>1823</v>
      </c>
      <c r="L230" s="5" t="s">
        <v>1824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2285</v>
      </c>
      <c r="C231" s="26" t="s">
        <v>2286</v>
      </c>
      <c r="D231" s="27" t="s">
        <v>2287</v>
      </c>
      <c r="E231" s="28" t="s">
        <v>2338</v>
      </c>
      <c r="F231" s="29">
        <v>26</v>
      </c>
      <c r="G231" s="30" t="s">
        <v>2339</v>
      </c>
      <c r="H231" s="37" t="str">
        <f t="shared" si="7"/>
        <v>005D</v>
      </c>
      <c r="I231" s="8" t="s">
        <v>1821</v>
      </c>
      <c r="J231" s="8" t="s">
        <v>1822</v>
      </c>
      <c r="K231" s="8" t="s">
        <v>1823</v>
      </c>
      <c r="L231" s="5" t="s">
        <v>1824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2285</v>
      </c>
      <c r="C232" s="32" t="s">
        <v>2286</v>
      </c>
      <c r="D232" s="33" t="s">
        <v>2287</v>
      </c>
      <c r="E232" s="34" t="s">
        <v>2340</v>
      </c>
      <c r="F232" s="29">
        <v>27</v>
      </c>
      <c r="G232" s="35" t="s">
        <v>2341</v>
      </c>
      <c r="H232" s="37" t="str">
        <f t="shared" si="7"/>
        <v>005E</v>
      </c>
      <c r="I232" s="8" t="s">
        <v>1821</v>
      </c>
      <c r="J232" s="8" t="s">
        <v>1822</v>
      </c>
      <c r="K232" s="8" t="s">
        <v>1823</v>
      </c>
      <c r="L232" s="5" t="s">
        <v>1824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2285</v>
      </c>
      <c r="C233" s="26" t="s">
        <v>2286</v>
      </c>
      <c r="D233" s="27" t="s">
        <v>2287</v>
      </c>
      <c r="E233" s="28" t="s">
        <v>2342</v>
      </c>
      <c r="F233" s="29">
        <v>28</v>
      </c>
      <c r="G233" s="30" t="s">
        <v>2343</v>
      </c>
      <c r="H233" s="37" t="str">
        <f t="shared" si="7"/>
        <v>005F</v>
      </c>
      <c r="I233" s="8" t="s">
        <v>1821</v>
      </c>
      <c r="J233" s="8" t="s">
        <v>1822</v>
      </c>
      <c r="K233" s="8" t="s">
        <v>1823</v>
      </c>
      <c r="L233" s="5" t="s">
        <v>1824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2285</v>
      </c>
      <c r="C234" s="32" t="s">
        <v>2286</v>
      </c>
      <c r="D234" s="33" t="s">
        <v>2287</v>
      </c>
      <c r="E234" s="34" t="s">
        <v>2344</v>
      </c>
      <c r="F234" s="29">
        <v>29</v>
      </c>
      <c r="G234" s="35" t="s">
        <v>2345</v>
      </c>
      <c r="H234" s="37" t="str">
        <f t="shared" si="7"/>
        <v>0060</v>
      </c>
      <c r="I234" s="8" t="s">
        <v>1821</v>
      </c>
      <c r="J234" s="8" t="s">
        <v>1822</v>
      </c>
      <c r="K234" s="8" t="s">
        <v>1823</v>
      </c>
      <c r="L234" s="5" t="s">
        <v>1824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2285</v>
      </c>
      <c r="C235" s="26" t="s">
        <v>2286</v>
      </c>
      <c r="D235" s="27" t="s">
        <v>2287</v>
      </c>
      <c r="E235" s="28" t="s">
        <v>2346</v>
      </c>
      <c r="F235" s="29">
        <v>30</v>
      </c>
      <c r="G235" s="30" t="s">
        <v>2347</v>
      </c>
      <c r="H235" s="37" t="str">
        <f t="shared" si="7"/>
        <v>0061</v>
      </c>
      <c r="I235" s="8" t="s">
        <v>1821</v>
      </c>
      <c r="J235" s="8" t="s">
        <v>1822</v>
      </c>
      <c r="K235" s="8" t="s">
        <v>1823</v>
      </c>
      <c r="L235" s="5" t="s">
        <v>1824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2285</v>
      </c>
      <c r="C236" s="32" t="s">
        <v>2286</v>
      </c>
      <c r="D236" s="33" t="s">
        <v>2287</v>
      </c>
      <c r="E236" s="34" t="s">
        <v>2348</v>
      </c>
      <c r="F236" s="29">
        <v>31</v>
      </c>
      <c r="G236" s="35" t="s">
        <v>2349</v>
      </c>
      <c r="H236" s="37" t="str">
        <f t="shared" si="7"/>
        <v>0062</v>
      </c>
      <c r="I236" s="8" t="s">
        <v>1821</v>
      </c>
      <c r="J236" s="8" t="s">
        <v>1822</v>
      </c>
      <c r="K236" s="8" t="s">
        <v>1823</v>
      </c>
      <c r="L236" s="5" t="s">
        <v>1824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2285</v>
      </c>
      <c r="C237" s="26" t="s">
        <v>2286</v>
      </c>
      <c r="D237" s="27" t="s">
        <v>2287</v>
      </c>
      <c r="E237" s="28" t="s">
        <v>2350</v>
      </c>
      <c r="F237" s="29">
        <v>32</v>
      </c>
      <c r="G237" s="30" t="s">
        <v>2351</v>
      </c>
      <c r="H237" s="37" t="str">
        <f t="shared" si="7"/>
        <v>0063</v>
      </c>
      <c r="I237" s="8" t="s">
        <v>1821</v>
      </c>
      <c r="J237" s="8" t="s">
        <v>1822</v>
      </c>
      <c r="K237" s="8" t="s">
        <v>1823</v>
      </c>
      <c r="L237" s="5" t="s">
        <v>1824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2285</v>
      </c>
      <c r="C238" s="32" t="s">
        <v>2286</v>
      </c>
      <c r="D238" s="33" t="s">
        <v>2287</v>
      </c>
      <c r="E238" s="34" t="s">
        <v>2352</v>
      </c>
      <c r="F238" s="29">
        <v>33</v>
      </c>
      <c r="G238" s="35" t="s">
        <v>2353</v>
      </c>
      <c r="H238" s="37" t="str">
        <f t="shared" si="7"/>
        <v>0064</v>
      </c>
      <c r="I238" s="8" t="s">
        <v>1821</v>
      </c>
      <c r="J238" s="8" t="s">
        <v>1822</v>
      </c>
      <c r="K238" s="8" t="s">
        <v>1823</v>
      </c>
      <c r="L238" s="5" t="s">
        <v>1824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2285</v>
      </c>
      <c r="C239" s="26" t="s">
        <v>2286</v>
      </c>
      <c r="D239" s="27" t="s">
        <v>2287</v>
      </c>
      <c r="E239" s="28" t="s">
        <v>2354</v>
      </c>
      <c r="F239" s="29">
        <v>34</v>
      </c>
      <c r="G239" s="30" t="s">
        <v>2355</v>
      </c>
      <c r="H239" s="37" t="str">
        <f t="shared" si="7"/>
        <v>0065</v>
      </c>
      <c r="I239" s="8" t="s">
        <v>1821</v>
      </c>
      <c r="J239" s="8" t="s">
        <v>1822</v>
      </c>
      <c r="K239" s="8" t="s">
        <v>1823</v>
      </c>
      <c r="L239" s="5" t="s">
        <v>1824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2285</v>
      </c>
      <c r="C240" s="32" t="s">
        <v>2286</v>
      </c>
      <c r="D240" s="33" t="s">
        <v>2287</v>
      </c>
      <c r="E240" s="34" t="s">
        <v>2356</v>
      </c>
      <c r="F240" s="29">
        <v>35</v>
      </c>
      <c r="G240" s="35" t="s">
        <v>2357</v>
      </c>
      <c r="H240" s="37" t="str">
        <f t="shared" si="7"/>
        <v>0066</v>
      </c>
      <c r="I240" s="8" t="s">
        <v>1821</v>
      </c>
      <c r="J240" s="8" t="s">
        <v>1822</v>
      </c>
      <c r="K240" s="8" t="s">
        <v>1823</v>
      </c>
      <c r="L240" s="5" t="s">
        <v>1824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2285</v>
      </c>
      <c r="C241" s="26" t="s">
        <v>2286</v>
      </c>
      <c r="D241" s="27" t="s">
        <v>2287</v>
      </c>
      <c r="E241" s="28" t="s">
        <v>2358</v>
      </c>
      <c r="F241" s="29">
        <v>36</v>
      </c>
      <c r="G241" s="30" t="s">
        <v>2359</v>
      </c>
      <c r="H241" s="37" t="str">
        <f t="shared" si="7"/>
        <v>0067</v>
      </c>
      <c r="I241" s="8" t="s">
        <v>1821</v>
      </c>
      <c r="J241" s="8" t="s">
        <v>1822</v>
      </c>
      <c r="K241" s="8" t="s">
        <v>1823</v>
      </c>
      <c r="L241" s="5" t="s">
        <v>1824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2285</v>
      </c>
      <c r="C242" s="32" t="s">
        <v>2286</v>
      </c>
      <c r="D242" s="33" t="s">
        <v>2287</v>
      </c>
      <c r="E242" s="34" t="s">
        <v>2360</v>
      </c>
      <c r="F242" s="29">
        <v>37</v>
      </c>
      <c r="G242" s="35" t="s">
        <v>2361</v>
      </c>
      <c r="H242" s="37" t="str">
        <f t="shared" si="7"/>
        <v>0068</v>
      </c>
      <c r="I242" s="8" t="s">
        <v>1821</v>
      </c>
      <c r="J242" s="8" t="s">
        <v>1822</v>
      </c>
      <c r="K242" s="8" t="s">
        <v>1823</v>
      </c>
      <c r="L242" s="5" t="s">
        <v>1824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2285</v>
      </c>
      <c r="C243" s="26" t="s">
        <v>2286</v>
      </c>
      <c r="D243" s="27" t="s">
        <v>2287</v>
      </c>
      <c r="E243" s="28" t="s">
        <v>2362</v>
      </c>
      <c r="F243" s="29">
        <v>38</v>
      </c>
      <c r="G243" s="30" t="s">
        <v>2363</v>
      </c>
      <c r="H243" s="37" t="str">
        <f t="shared" si="7"/>
        <v>0069</v>
      </c>
      <c r="I243" s="8" t="s">
        <v>1821</v>
      </c>
      <c r="J243" s="8" t="s">
        <v>1822</v>
      </c>
      <c r="K243" s="8" t="s">
        <v>1823</v>
      </c>
      <c r="L243" s="5" t="s">
        <v>1824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2285</v>
      </c>
      <c r="C244" s="32" t="s">
        <v>2286</v>
      </c>
      <c r="D244" s="33" t="s">
        <v>2287</v>
      </c>
      <c r="E244" s="34" t="s">
        <v>2364</v>
      </c>
      <c r="F244" s="29">
        <v>39</v>
      </c>
      <c r="G244" s="35" t="s">
        <v>2365</v>
      </c>
      <c r="H244" s="37" t="str">
        <f t="shared" si="7"/>
        <v>006A</v>
      </c>
      <c r="I244" s="8" t="s">
        <v>1821</v>
      </c>
      <c r="J244" s="8" t="s">
        <v>1822</v>
      </c>
      <c r="K244" s="8" t="s">
        <v>1823</v>
      </c>
      <c r="L244" s="5" t="s">
        <v>1824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2285</v>
      </c>
      <c r="C245" s="26" t="s">
        <v>2286</v>
      </c>
      <c r="D245" s="27" t="s">
        <v>2287</v>
      </c>
      <c r="E245" s="28" t="s">
        <v>2366</v>
      </c>
      <c r="F245" s="29">
        <v>40</v>
      </c>
      <c r="G245" s="30" t="s">
        <v>2367</v>
      </c>
      <c r="H245" s="37" t="str">
        <f t="shared" si="7"/>
        <v>006B</v>
      </c>
      <c r="I245" s="8" t="s">
        <v>1821</v>
      </c>
      <c r="J245" s="8" t="s">
        <v>1822</v>
      </c>
      <c r="K245" s="8" t="s">
        <v>1823</v>
      </c>
      <c r="L245" s="5" t="s">
        <v>1824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2285</v>
      </c>
      <c r="C246" s="32" t="s">
        <v>2286</v>
      </c>
      <c r="D246" s="33" t="s">
        <v>2287</v>
      </c>
      <c r="E246" s="34" t="s">
        <v>2368</v>
      </c>
      <c r="F246" s="29">
        <v>41</v>
      </c>
      <c r="G246" s="35" t="s">
        <v>2369</v>
      </c>
      <c r="H246" s="37" t="str">
        <f t="shared" si="7"/>
        <v>006C</v>
      </c>
      <c r="I246" s="8" t="s">
        <v>1821</v>
      </c>
      <c r="J246" s="8" t="s">
        <v>1822</v>
      </c>
      <c r="K246" s="8" t="s">
        <v>1823</v>
      </c>
      <c r="L246" s="5" t="s">
        <v>1824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2285</v>
      </c>
      <c r="C247" s="26" t="s">
        <v>2286</v>
      </c>
      <c r="D247" s="27" t="s">
        <v>2287</v>
      </c>
      <c r="E247" s="28" t="s">
        <v>2370</v>
      </c>
      <c r="F247" s="29">
        <v>42</v>
      </c>
      <c r="G247" s="30" t="s">
        <v>2371</v>
      </c>
      <c r="H247" s="37" t="str">
        <f t="shared" si="7"/>
        <v>006D</v>
      </c>
      <c r="I247" s="8" t="s">
        <v>1821</v>
      </c>
      <c r="J247" s="8" t="s">
        <v>1822</v>
      </c>
      <c r="K247" s="8" t="s">
        <v>1823</v>
      </c>
      <c r="L247" s="5" t="s">
        <v>1824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2285</v>
      </c>
      <c r="C248" s="32" t="s">
        <v>2286</v>
      </c>
      <c r="D248" s="33" t="s">
        <v>2287</v>
      </c>
      <c r="E248" s="34" t="s">
        <v>2372</v>
      </c>
      <c r="F248" s="29">
        <v>43</v>
      </c>
      <c r="G248" s="35" t="s">
        <v>2373</v>
      </c>
      <c r="H248" s="37" t="str">
        <f t="shared" si="7"/>
        <v>006E</v>
      </c>
      <c r="I248" s="8" t="s">
        <v>1821</v>
      </c>
      <c r="J248" s="8" t="s">
        <v>1822</v>
      </c>
      <c r="K248" s="8" t="s">
        <v>1823</v>
      </c>
      <c r="L248" s="5" t="s">
        <v>1824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2285</v>
      </c>
      <c r="C249" s="26" t="s">
        <v>2286</v>
      </c>
      <c r="D249" s="27" t="s">
        <v>2287</v>
      </c>
      <c r="E249" s="28" t="s">
        <v>2374</v>
      </c>
      <c r="F249" s="29">
        <v>44</v>
      </c>
      <c r="G249" s="30" t="s">
        <v>2375</v>
      </c>
      <c r="H249" s="37" t="str">
        <f t="shared" si="7"/>
        <v>006F</v>
      </c>
      <c r="I249" s="8" t="s">
        <v>1821</v>
      </c>
      <c r="J249" s="8" t="s">
        <v>1822</v>
      </c>
      <c r="K249" s="8" t="s">
        <v>1823</v>
      </c>
      <c r="L249" s="5" t="s">
        <v>1824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2285</v>
      </c>
      <c r="C250" s="32" t="s">
        <v>2286</v>
      </c>
      <c r="D250" s="33" t="s">
        <v>2287</v>
      </c>
      <c r="E250" s="34" t="s">
        <v>2376</v>
      </c>
      <c r="F250" s="29">
        <v>45</v>
      </c>
      <c r="G250" s="35" t="s">
        <v>2377</v>
      </c>
      <c r="H250" s="37" t="str">
        <f t="shared" si="7"/>
        <v>0070</v>
      </c>
      <c r="I250" s="8" t="s">
        <v>1821</v>
      </c>
      <c r="J250" s="8" t="s">
        <v>1822</v>
      </c>
      <c r="K250" s="8" t="s">
        <v>1823</v>
      </c>
      <c r="L250" s="5" t="s">
        <v>1824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2285</v>
      </c>
      <c r="C251" s="26" t="s">
        <v>2286</v>
      </c>
      <c r="D251" s="27" t="s">
        <v>2287</v>
      </c>
      <c r="E251" s="28" t="s">
        <v>2378</v>
      </c>
      <c r="F251" s="29">
        <v>46</v>
      </c>
      <c r="G251" s="30" t="s">
        <v>2379</v>
      </c>
      <c r="H251" s="37" t="str">
        <f t="shared" si="7"/>
        <v>0071</v>
      </c>
      <c r="I251" s="8" t="s">
        <v>1821</v>
      </c>
      <c r="J251" s="8" t="s">
        <v>1822</v>
      </c>
      <c r="K251" s="8" t="s">
        <v>1823</v>
      </c>
      <c r="L251" s="5" t="s">
        <v>1824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2285</v>
      </c>
      <c r="C252" s="32" t="s">
        <v>2286</v>
      </c>
      <c r="D252" s="33" t="s">
        <v>2287</v>
      </c>
      <c r="E252" s="34" t="s">
        <v>2380</v>
      </c>
      <c r="F252" s="29">
        <v>47</v>
      </c>
      <c r="G252" s="35" t="s">
        <v>2381</v>
      </c>
      <c r="H252" s="37" t="str">
        <f t="shared" si="7"/>
        <v>0072</v>
      </c>
      <c r="I252" s="8" t="s">
        <v>1821</v>
      </c>
      <c r="J252" s="8" t="s">
        <v>1822</v>
      </c>
      <c r="K252" s="8" t="s">
        <v>1823</v>
      </c>
      <c r="L252" s="5" t="s">
        <v>1824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2285</v>
      </c>
      <c r="C253" s="26" t="s">
        <v>2286</v>
      </c>
      <c r="D253" s="27" t="s">
        <v>2287</v>
      </c>
      <c r="E253" s="28" t="s">
        <v>2382</v>
      </c>
      <c r="F253" s="29">
        <v>48</v>
      </c>
      <c r="G253" s="30" t="s">
        <v>2383</v>
      </c>
      <c r="H253" s="37" t="str">
        <f t="shared" si="7"/>
        <v>0073</v>
      </c>
      <c r="I253" s="8" t="s">
        <v>1821</v>
      </c>
      <c r="J253" s="8" t="s">
        <v>1822</v>
      </c>
      <c r="K253" s="8" t="s">
        <v>1823</v>
      </c>
      <c r="L253" s="5" t="s">
        <v>1824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2285</v>
      </c>
      <c r="C254" s="32" t="s">
        <v>2286</v>
      </c>
      <c r="D254" s="33" t="s">
        <v>2287</v>
      </c>
      <c r="E254" s="34" t="s">
        <v>2384</v>
      </c>
      <c r="F254" s="29">
        <v>49</v>
      </c>
      <c r="G254" s="35" t="s">
        <v>2385</v>
      </c>
      <c r="H254" s="37" t="str">
        <f t="shared" si="7"/>
        <v>0074</v>
      </c>
      <c r="I254" s="8" t="s">
        <v>1821</v>
      </c>
      <c r="J254" s="8" t="s">
        <v>1822</v>
      </c>
      <c r="K254" s="8" t="s">
        <v>1823</v>
      </c>
      <c r="L254" s="5" t="s">
        <v>1824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2285</v>
      </c>
      <c r="C255" s="26" t="s">
        <v>2286</v>
      </c>
      <c r="D255" s="27" t="s">
        <v>2287</v>
      </c>
      <c r="E255" s="28" t="s">
        <v>2386</v>
      </c>
      <c r="F255" s="29">
        <v>50</v>
      </c>
      <c r="G255" s="30" t="s">
        <v>2387</v>
      </c>
      <c r="H255" s="37" t="str">
        <f t="shared" si="7"/>
        <v>0075</v>
      </c>
      <c r="I255" s="8" t="s">
        <v>1821</v>
      </c>
      <c r="J255" s="8" t="s">
        <v>1822</v>
      </c>
      <c r="K255" s="8" t="s">
        <v>1823</v>
      </c>
      <c r="L255" s="5" t="s">
        <v>1824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2285</v>
      </c>
      <c r="C256" s="32" t="s">
        <v>2286</v>
      </c>
      <c r="D256" s="33" t="s">
        <v>2287</v>
      </c>
      <c r="E256" s="34" t="s">
        <v>2388</v>
      </c>
      <c r="F256" s="29">
        <v>51</v>
      </c>
      <c r="G256" s="35" t="s">
        <v>2389</v>
      </c>
      <c r="H256" s="37" t="str">
        <f t="shared" si="7"/>
        <v>0076</v>
      </c>
      <c r="I256" s="8" t="s">
        <v>1821</v>
      </c>
      <c r="J256" s="8" t="s">
        <v>1822</v>
      </c>
      <c r="K256" s="8" t="s">
        <v>1823</v>
      </c>
      <c r="L256" s="5" t="s">
        <v>1824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2285</v>
      </c>
      <c r="C257" s="26" t="s">
        <v>2286</v>
      </c>
      <c r="D257" s="27" t="s">
        <v>2287</v>
      </c>
      <c r="E257" s="28" t="s">
        <v>2390</v>
      </c>
      <c r="F257" s="29">
        <v>52</v>
      </c>
      <c r="G257" s="30" t="s">
        <v>2391</v>
      </c>
      <c r="H257" s="37" t="str">
        <f t="shared" si="7"/>
        <v>0077</v>
      </c>
      <c r="I257" s="8" t="s">
        <v>1821</v>
      </c>
      <c r="J257" s="8" t="s">
        <v>1822</v>
      </c>
      <c r="K257" s="8" t="s">
        <v>1823</v>
      </c>
      <c r="L257" s="5" t="s">
        <v>1824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2285</v>
      </c>
      <c r="C258" s="32" t="s">
        <v>2286</v>
      </c>
      <c r="D258" s="33" t="s">
        <v>2287</v>
      </c>
      <c r="E258" s="34" t="s">
        <v>2392</v>
      </c>
      <c r="F258" s="29">
        <v>53</v>
      </c>
      <c r="G258" s="35" t="s">
        <v>2393</v>
      </c>
      <c r="H258" s="37" t="str">
        <f t="shared" si="7"/>
        <v>0078</v>
      </c>
      <c r="I258" s="8" t="s">
        <v>1821</v>
      </c>
      <c r="J258" s="8" t="s">
        <v>1822</v>
      </c>
      <c r="K258" s="8" t="s">
        <v>1823</v>
      </c>
      <c r="L258" s="5" t="s">
        <v>1824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2285</v>
      </c>
      <c r="C259" s="26" t="s">
        <v>2286</v>
      </c>
      <c r="D259" s="27" t="s">
        <v>2287</v>
      </c>
      <c r="E259" s="28" t="s">
        <v>2394</v>
      </c>
      <c r="F259" s="29">
        <v>54</v>
      </c>
      <c r="G259" s="30" t="s">
        <v>2395</v>
      </c>
      <c r="H259" s="37" t="str">
        <f t="shared" si="7"/>
        <v>0079</v>
      </c>
      <c r="I259" s="8" t="s">
        <v>1821</v>
      </c>
      <c r="J259" s="8" t="s">
        <v>1822</v>
      </c>
      <c r="K259" s="8" t="s">
        <v>1823</v>
      </c>
      <c r="L259" s="5" t="s">
        <v>1824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2285</v>
      </c>
      <c r="C260" s="32" t="s">
        <v>2286</v>
      </c>
      <c r="D260" s="33" t="s">
        <v>2287</v>
      </c>
      <c r="E260" s="34" t="s">
        <v>2396</v>
      </c>
      <c r="F260" s="29">
        <v>55</v>
      </c>
      <c r="G260" s="35" t="s">
        <v>2397</v>
      </c>
      <c r="H260" s="37" t="str">
        <f t="shared" ref="H260:H323" si="9">MID(G260,9,4)</f>
        <v>007A</v>
      </c>
      <c r="I260" s="8" t="s">
        <v>1821</v>
      </c>
      <c r="J260" s="8" t="s">
        <v>1822</v>
      </c>
      <c r="K260" s="8" t="s">
        <v>1823</v>
      </c>
      <c r="L260" s="5" t="s">
        <v>1824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2285</v>
      </c>
      <c r="C261" s="26" t="s">
        <v>2286</v>
      </c>
      <c r="D261" s="27" t="s">
        <v>2287</v>
      </c>
      <c r="E261" s="28" t="s">
        <v>2398</v>
      </c>
      <c r="F261" s="29">
        <v>56</v>
      </c>
      <c r="G261" s="30" t="s">
        <v>2399</v>
      </c>
      <c r="H261" s="37" t="str">
        <f t="shared" si="9"/>
        <v>007B</v>
      </c>
      <c r="I261" s="8" t="s">
        <v>1821</v>
      </c>
      <c r="J261" s="8" t="s">
        <v>1822</v>
      </c>
      <c r="K261" s="8" t="s">
        <v>1823</v>
      </c>
      <c r="L261" s="5" t="s">
        <v>1824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2285</v>
      </c>
      <c r="C262" s="32" t="s">
        <v>2286</v>
      </c>
      <c r="D262" s="33" t="s">
        <v>2287</v>
      </c>
      <c r="E262" s="34" t="s">
        <v>2400</v>
      </c>
      <c r="F262" s="29">
        <v>57</v>
      </c>
      <c r="G262" s="35" t="s">
        <v>2401</v>
      </c>
      <c r="H262" s="37" t="str">
        <f t="shared" si="9"/>
        <v>007C</v>
      </c>
      <c r="I262" s="8" t="s">
        <v>1821</v>
      </c>
      <c r="J262" s="8" t="s">
        <v>1822</v>
      </c>
      <c r="K262" s="8" t="s">
        <v>1823</v>
      </c>
      <c r="L262" s="5" t="s">
        <v>1824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2285</v>
      </c>
      <c r="C263" s="26" t="s">
        <v>2286</v>
      </c>
      <c r="D263" s="27" t="s">
        <v>2287</v>
      </c>
      <c r="E263" s="28" t="s">
        <v>2402</v>
      </c>
      <c r="F263" s="29">
        <v>58</v>
      </c>
      <c r="G263" s="30" t="s">
        <v>2403</v>
      </c>
      <c r="H263" s="37" t="str">
        <f t="shared" si="9"/>
        <v>007D</v>
      </c>
      <c r="I263" s="8" t="s">
        <v>1821</v>
      </c>
      <c r="J263" s="8" t="s">
        <v>1822</v>
      </c>
      <c r="K263" s="8" t="s">
        <v>1823</v>
      </c>
      <c r="L263" s="5" t="s">
        <v>1824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2285</v>
      </c>
      <c r="C264" s="32" t="s">
        <v>2286</v>
      </c>
      <c r="D264" s="33" t="s">
        <v>2287</v>
      </c>
      <c r="E264" s="34" t="s">
        <v>2404</v>
      </c>
      <c r="F264" s="29">
        <v>59</v>
      </c>
      <c r="G264" s="35" t="s">
        <v>2405</v>
      </c>
      <c r="H264" s="37" t="str">
        <f t="shared" si="9"/>
        <v>007E</v>
      </c>
      <c r="I264" s="8" t="s">
        <v>1821</v>
      </c>
      <c r="J264" s="8" t="s">
        <v>1822</v>
      </c>
      <c r="K264" s="8" t="s">
        <v>1823</v>
      </c>
      <c r="L264" s="5" t="s">
        <v>1824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2285</v>
      </c>
      <c r="C265" s="26" t="s">
        <v>2286</v>
      </c>
      <c r="D265" s="27" t="s">
        <v>2287</v>
      </c>
      <c r="E265" s="28" t="s">
        <v>2406</v>
      </c>
      <c r="F265" s="29">
        <v>60</v>
      </c>
      <c r="G265" s="30" t="s">
        <v>2407</v>
      </c>
      <c r="H265" s="37" t="str">
        <f t="shared" si="9"/>
        <v>007F</v>
      </c>
      <c r="I265" s="8" t="s">
        <v>1821</v>
      </c>
      <c r="J265" s="8" t="s">
        <v>1822</v>
      </c>
      <c r="K265" s="8" t="s">
        <v>1823</v>
      </c>
      <c r="L265" s="5" t="s">
        <v>1824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2285</v>
      </c>
      <c r="C266" s="32" t="s">
        <v>2286</v>
      </c>
      <c r="D266" s="33" t="s">
        <v>2287</v>
      </c>
      <c r="E266" s="34" t="s">
        <v>2408</v>
      </c>
      <c r="F266" s="29">
        <v>61</v>
      </c>
      <c r="G266" s="35" t="s">
        <v>2409</v>
      </c>
      <c r="H266" s="37" t="str">
        <f t="shared" si="9"/>
        <v>0080</v>
      </c>
      <c r="I266" s="8" t="s">
        <v>1821</v>
      </c>
      <c r="J266" s="8" t="s">
        <v>1822</v>
      </c>
      <c r="K266" s="8" t="s">
        <v>1823</v>
      </c>
      <c r="L266" s="5" t="s">
        <v>1824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2285</v>
      </c>
      <c r="C267" s="26" t="s">
        <v>2286</v>
      </c>
      <c r="D267" s="27" t="s">
        <v>2287</v>
      </c>
      <c r="E267" s="28" t="s">
        <v>2410</v>
      </c>
      <c r="F267" s="29">
        <v>62</v>
      </c>
      <c r="G267" s="30" t="s">
        <v>2411</v>
      </c>
      <c r="H267" s="37" t="str">
        <f t="shared" si="9"/>
        <v>0081</v>
      </c>
      <c r="I267" s="8" t="s">
        <v>1821</v>
      </c>
      <c r="J267" s="8" t="s">
        <v>1822</v>
      </c>
      <c r="K267" s="8" t="s">
        <v>1823</v>
      </c>
      <c r="L267" s="5" t="s">
        <v>1824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2285</v>
      </c>
      <c r="C268" s="32" t="s">
        <v>2286</v>
      </c>
      <c r="D268" s="33" t="s">
        <v>2287</v>
      </c>
      <c r="E268" s="34" t="s">
        <v>2412</v>
      </c>
      <c r="F268" s="29">
        <v>63</v>
      </c>
      <c r="G268" s="35" t="s">
        <v>2413</v>
      </c>
      <c r="H268" s="37" t="str">
        <f t="shared" si="9"/>
        <v>0082</v>
      </c>
      <c r="I268" s="8" t="s">
        <v>1821</v>
      </c>
      <c r="J268" s="8" t="s">
        <v>1822</v>
      </c>
      <c r="K268" s="8" t="s">
        <v>1823</v>
      </c>
      <c r="L268" s="5" t="s">
        <v>1824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2285</v>
      </c>
      <c r="C269" s="26" t="s">
        <v>2286</v>
      </c>
      <c r="D269" s="27" t="s">
        <v>2287</v>
      </c>
      <c r="E269" s="28" t="s">
        <v>2414</v>
      </c>
      <c r="F269" s="29">
        <v>64</v>
      </c>
      <c r="G269" s="30" t="s">
        <v>2415</v>
      </c>
      <c r="H269" s="37" t="str">
        <f t="shared" si="9"/>
        <v>0083</v>
      </c>
      <c r="I269" s="8" t="s">
        <v>1821</v>
      </c>
      <c r="J269" s="8" t="s">
        <v>1822</v>
      </c>
      <c r="K269" s="8" t="s">
        <v>1823</v>
      </c>
      <c r="L269" s="5" t="s">
        <v>1824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2285</v>
      </c>
      <c r="C270" s="32" t="s">
        <v>2286</v>
      </c>
      <c r="D270" s="33" t="s">
        <v>2287</v>
      </c>
      <c r="E270" s="34" t="s">
        <v>2416</v>
      </c>
      <c r="F270" s="29">
        <v>65</v>
      </c>
      <c r="G270" s="35" t="s">
        <v>2417</v>
      </c>
      <c r="H270" s="37" t="str">
        <f t="shared" si="9"/>
        <v>0084</v>
      </c>
      <c r="I270" s="8" t="s">
        <v>1821</v>
      </c>
      <c r="J270" s="8" t="s">
        <v>1822</v>
      </c>
      <c r="K270" s="8" t="s">
        <v>1823</v>
      </c>
      <c r="L270" s="5" t="s">
        <v>1824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2285</v>
      </c>
      <c r="C271" s="26" t="s">
        <v>2286</v>
      </c>
      <c r="D271" s="27" t="s">
        <v>2287</v>
      </c>
      <c r="E271" s="28" t="s">
        <v>2418</v>
      </c>
      <c r="F271" s="29">
        <v>66</v>
      </c>
      <c r="G271" s="30" t="s">
        <v>2419</v>
      </c>
      <c r="H271" s="37" t="str">
        <f t="shared" si="9"/>
        <v>0085</v>
      </c>
      <c r="I271" s="8" t="s">
        <v>1821</v>
      </c>
      <c r="J271" s="8" t="s">
        <v>1822</v>
      </c>
      <c r="K271" s="8" t="s">
        <v>1823</v>
      </c>
      <c r="L271" s="5" t="s">
        <v>1824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2285</v>
      </c>
      <c r="C272" s="32" t="s">
        <v>2286</v>
      </c>
      <c r="D272" s="33" t="s">
        <v>2287</v>
      </c>
      <c r="E272" s="34" t="s">
        <v>2420</v>
      </c>
      <c r="F272" s="29">
        <v>67</v>
      </c>
      <c r="G272" s="35" t="s">
        <v>2421</v>
      </c>
      <c r="H272" s="37" t="str">
        <f t="shared" si="9"/>
        <v>0086</v>
      </c>
      <c r="I272" s="8" t="s">
        <v>1821</v>
      </c>
      <c r="J272" s="8" t="s">
        <v>1822</v>
      </c>
      <c r="K272" s="8" t="s">
        <v>1823</v>
      </c>
      <c r="L272" s="5" t="s">
        <v>1824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2285</v>
      </c>
      <c r="C273" s="26" t="s">
        <v>2286</v>
      </c>
      <c r="D273" s="27" t="s">
        <v>2287</v>
      </c>
      <c r="E273" s="28" t="s">
        <v>2422</v>
      </c>
      <c r="F273" s="29">
        <v>68</v>
      </c>
      <c r="G273" s="30" t="s">
        <v>2423</v>
      </c>
      <c r="H273" s="37" t="str">
        <f t="shared" si="9"/>
        <v>0087</v>
      </c>
      <c r="I273" s="8" t="s">
        <v>1821</v>
      </c>
      <c r="J273" s="8" t="s">
        <v>1822</v>
      </c>
      <c r="K273" s="8" t="s">
        <v>1823</v>
      </c>
      <c r="L273" s="5" t="s">
        <v>1824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2285</v>
      </c>
      <c r="C274" s="32" t="s">
        <v>2286</v>
      </c>
      <c r="D274" s="33" t="s">
        <v>2287</v>
      </c>
      <c r="E274" s="34" t="s">
        <v>2424</v>
      </c>
      <c r="F274" s="29">
        <v>69</v>
      </c>
      <c r="G274" s="35" t="s">
        <v>2425</v>
      </c>
      <c r="H274" s="37" t="str">
        <f t="shared" si="9"/>
        <v>0088</v>
      </c>
      <c r="I274" s="8" t="s">
        <v>1821</v>
      </c>
      <c r="J274" s="8" t="s">
        <v>1822</v>
      </c>
      <c r="K274" s="8" t="s">
        <v>1823</v>
      </c>
      <c r="L274" s="5" t="s">
        <v>1824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2285</v>
      </c>
      <c r="C275" s="26" t="s">
        <v>2286</v>
      </c>
      <c r="D275" s="27" t="s">
        <v>2287</v>
      </c>
      <c r="E275" s="28" t="s">
        <v>2426</v>
      </c>
      <c r="F275" s="29">
        <v>70</v>
      </c>
      <c r="G275" s="30" t="s">
        <v>2427</v>
      </c>
      <c r="H275" s="37" t="str">
        <f t="shared" si="9"/>
        <v>0089</v>
      </c>
      <c r="I275" s="8" t="s">
        <v>1821</v>
      </c>
      <c r="J275" s="8" t="s">
        <v>1822</v>
      </c>
      <c r="K275" s="8" t="s">
        <v>1823</v>
      </c>
      <c r="L275" s="5" t="s">
        <v>1824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2285</v>
      </c>
      <c r="C276" s="32" t="s">
        <v>2286</v>
      </c>
      <c r="D276" s="33" t="s">
        <v>2287</v>
      </c>
      <c r="E276" s="34" t="s">
        <v>2428</v>
      </c>
      <c r="F276" s="29">
        <v>71</v>
      </c>
      <c r="G276" s="35" t="s">
        <v>2429</v>
      </c>
      <c r="H276" s="37" t="str">
        <f t="shared" si="9"/>
        <v>008A</v>
      </c>
      <c r="I276" s="8" t="s">
        <v>1821</v>
      </c>
      <c r="J276" s="8" t="s">
        <v>1822</v>
      </c>
      <c r="K276" s="8" t="s">
        <v>1823</v>
      </c>
      <c r="L276" s="5" t="s">
        <v>1824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2285</v>
      </c>
      <c r="C277" s="26" t="s">
        <v>2286</v>
      </c>
      <c r="D277" s="27" t="s">
        <v>2287</v>
      </c>
      <c r="E277" s="28" t="s">
        <v>2430</v>
      </c>
      <c r="F277" s="29">
        <v>72</v>
      </c>
      <c r="G277" s="30" t="s">
        <v>2431</v>
      </c>
      <c r="H277" s="37" t="str">
        <f t="shared" si="9"/>
        <v>008B</v>
      </c>
      <c r="I277" s="8" t="s">
        <v>1821</v>
      </c>
      <c r="J277" s="8" t="s">
        <v>1822</v>
      </c>
      <c r="K277" s="8" t="s">
        <v>1823</v>
      </c>
      <c r="L277" s="5" t="s">
        <v>1824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2285</v>
      </c>
      <c r="C278" s="32" t="s">
        <v>2286</v>
      </c>
      <c r="D278" s="33" t="s">
        <v>2287</v>
      </c>
      <c r="E278" s="34" t="s">
        <v>2432</v>
      </c>
      <c r="F278" s="29">
        <v>73</v>
      </c>
      <c r="G278" s="35" t="s">
        <v>2433</v>
      </c>
      <c r="H278" s="37" t="str">
        <f t="shared" si="9"/>
        <v>008C</v>
      </c>
      <c r="I278" s="8" t="s">
        <v>1821</v>
      </c>
      <c r="J278" s="8" t="s">
        <v>1822</v>
      </c>
      <c r="K278" s="8" t="s">
        <v>1823</v>
      </c>
      <c r="L278" s="5" t="s">
        <v>1824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2285</v>
      </c>
      <c r="C279" s="26" t="s">
        <v>2286</v>
      </c>
      <c r="D279" s="27" t="s">
        <v>2287</v>
      </c>
      <c r="E279" s="28" t="s">
        <v>2434</v>
      </c>
      <c r="F279" s="29">
        <v>74</v>
      </c>
      <c r="G279" s="30" t="s">
        <v>2435</v>
      </c>
      <c r="H279" s="37" t="str">
        <f t="shared" si="9"/>
        <v>008D</v>
      </c>
      <c r="I279" s="8" t="s">
        <v>1821</v>
      </c>
      <c r="J279" s="8" t="s">
        <v>1822</v>
      </c>
      <c r="K279" s="8" t="s">
        <v>1823</v>
      </c>
      <c r="L279" s="5" t="s">
        <v>1824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2285</v>
      </c>
      <c r="C280" s="32" t="s">
        <v>2286</v>
      </c>
      <c r="D280" s="33" t="s">
        <v>2287</v>
      </c>
      <c r="E280" s="34" t="s">
        <v>2436</v>
      </c>
      <c r="F280" s="29">
        <v>75</v>
      </c>
      <c r="G280" s="35" t="s">
        <v>2437</v>
      </c>
      <c r="H280" s="37" t="str">
        <f t="shared" si="9"/>
        <v>008E</v>
      </c>
      <c r="I280" s="8" t="s">
        <v>1821</v>
      </c>
      <c r="J280" s="8" t="s">
        <v>1822</v>
      </c>
      <c r="K280" s="8" t="s">
        <v>1823</v>
      </c>
      <c r="L280" s="5" t="s">
        <v>1824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2285</v>
      </c>
      <c r="C281" s="26" t="s">
        <v>2286</v>
      </c>
      <c r="D281" s="27" t="s">
        <v>2287</v>
      </c>
      <c r="E281" s="28" t="s">
        <v>2438</v>
      </c>
      <c r="F281" s="29">
        <v>76</v>
      </c>
      <c r="G281" s="30" t="s">
        <v>2439</v>
      </c>
      <c r="H281" s="37" t="str">
        <f t="shared" si="9"/>
        <v>008F</v>
      </c>
      <c r="I281" s="8" t="s">
        <v>1821</v>
      </c>
      <c r="J281" s="8" t="s">
        <v>1822</v>
      </c>
      <c r="K281" s="8" t="s">
        <v>1823</v>
      </c>
      <c r="L281" s="5" t="s">
        <v>1824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2285</v>
      </c>
      <c r="C282" s="32" t="s">
        <v>2286</v>
      </c>
      <c r="D282" s="33" t="s">
        <v>2287</v>
      </c>
      <c r="E282" s="34" t="s">
        <v>2440</v>
      </c>
      <c r="F282" s="29">
        <v>77</v>
      </c>
      <c r="G282" s="35" t="s">
        <v>2441</v>
      </c>
      <c r="H282" s="37" t="str">
        <f t="shared" si="9"/>
        <v>0090</v>
      </c>
      <c r="I282" s="8" t="s">
        <v>1821</v>
      </c>
      <c r="J282" s="8" t="s">
        <v>1822</v>
      </c>
      <c r="K282" s="8" t="s">
        <v>1823</v>
      </c>
      <c r="L282" s="5" t="s">
        <v>1824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2285</v>
      </c>
      <c r="C283" s="26" t="s">
        <v>2286</v>
      </c>
      <c r="D283" s="27" t="s">
        <v>2287</v>
      </c>
      <c r="E283" s="28" t="s">
        <v>2442</v>
      </c>
      <c r="F283" s="29">
        <v>78</v>
      </c>
      <c r="G283" s="30" t="s">
        <v>2443</v>
      </c>
      <c r="H283" s="37" t="str">
        <f t="shared" si="9"/>
        <v>0091</v>
      </c>
      <c r="I283" s="8" t="s">
        <v>1821</v>
      </c>
      <c r="J283" s="8" t="s">
        <v>1822</v>
      </c>
      <c r="K283" s="8" t="s">
        <v>1823</v>
      </c>
      <c r="L283" s="5" t="s">
        <v>1824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2285</v>
      </c>
      <c r="C284" s="32" t="s">
        <v>2286</v>
      </c>
      <c r="D284" s="33" t="s">
        <v>2287</v>
      </c>
      <c r="E284" s="34" t="s">
        <v>2444</v>
      </c>
      <c r="F284" s="29">
        <v>79</v>
      </c>
      <c r="G284" s="35" t="s">
        <v>2445</v>
      </c>
      <c r="H284" s="37" t="str">
        <f t="shared" si="9"/>
        <v>0092</v>
      </c>
      <c r="I284" s="8" t="s">
        <v>1821</v>
      </c>
      <c r="J284" s="8" t="s">
        <v>1822</v>
      </c>
      <c r="K284" s="8" t="s">
        <v>1823</v>
      </c>
      <c r="L284" s="5" t="s">
        <v>1824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2285</v>
      </c>
      <c r="C285" s="26" t="s">
        <v>2286</v>
      </c>
      <c r="D285" s="27" t="s">
        <v>2287</v>
      </c>
      <c r="E285" s="28" t="s">
        <v>2446</v>
      </c>
      <c r="F285" s="29">
        <v>80</v>
      </c>
      <c r="G285" s="30" t="s">
        <v>2447</v>
      </c>
      <c r="H285" s="37" t="str">
        <f t="shared" si="9"/>
        <v>0093</v>
      </c>
      <c r="I285" s="8" t="s">
        <v>1821</v>
      </c>
      <c r="J285" s="8" t="s">
        <v>1822</v>
      </c>
      <c r="K285" s="8" t="s">
        <v>1823</v>
      </c>
      <c r="L285" s="5" t="s">
        <v>1824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2285</v>
      </c>
      <c r="C286" s="32" t="s">
        <v>2286</v>
      </c>
      <c r="D286" s="33" t="s">
        <v>2287</v>
      </c>
      <c r="E286" s="34" t="s">
        <v>2448</v>
      </c>
      <c r="F286" s="29">
        <v>81</v>
      </c>
      <c r="G286" s="35" t="s">
        <v>2449</v>
      </c>
      <c r="H286" s="37" t="str">
        <f t="shared" si="9"/>
        <v>0094</v>
      </c>
      <c r="I286" s="8" t="s">
        <v>1821</v>
      </c>
      <c r="J286" s="8" t="s">
        <v>1822</v>
      </c>
      <c r="K286" s="8" t="s">
        <v>1823</v>
      </c>
      <c r="L286" s="5" t="s">
        <v>1824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2285</v>
      </c>
      <c r="C287" s="26" t="s">
        <v>2286</v>
      </c>
      <c r="D287" s="27" t="s">
        <v>2287</v>
      </c>
      <c r="E287" s="28" t="s">
        <v>2450</v>
      </c>
      <c r="F287" s="29">
        <v>82</v>
      </c>
      <c r="G287" s="30" t="s">
        <v>2451</v>
      </c>
      <c r="H287" s="37" t="str">
        <f t="shared" si="9"/>
        <v>0095</v>
      </c>
      <c r="I287" s="8" t="s">
        <v>1821</v>
      </c>
      <c r="J287" s="8" t="s">
        <v>1822</v>
      </c>
      <c r="K287" s="8" t="s">
        <v>1823</v>
      </c>
      <c r="L287" s="5" t="s">
        <v>1824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2285</v>
      </c>
      <c r="C288" s="32" t="s">
        <v>2286</v>
      </c>
      <c r="D288" s="33" t="s">
        <v>2287</v>
      </c>
      <c r="E288" s="34" t="s">
        <v>2452</v>
      </c>
      <c r="F288" s="29">
        <v>83</v>
      </c>
      <c r="G288" s="35" t="s">
        <v>2453</v>
      </c>
      <c r="H288" s="37" t="str">
        <f t="shared" si="9"/>
        <v>0096</v>
      </c>
      <c r="I288" s="8" t="s">
        <v>1821</v>
      </c>
      <c r="J288" s="8" t="s">
        <v>1822</v>
      </c>
      <c r="K288" s="8" t="s">
        <v>1823</v>
      </c>
      <c r="L288" s="5" t="s">
        <v>1824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2285</v>
      </c>
      <c r="C289" s="26" t="s">
        <v>2286</v>
      </c>
      <c r="D289" s="27" t="s">
        <v>2287</v>
      </c>
      <c r="E289" s="28" t="s">
        <v>2454</v>
      </c>
      <c r="F289" s="29">
        <v>84</v>
      </c>
      <c r="G289" s="30" t="s">
        <v>2455</v>
      </c>
      <c r="H289" s="37" t="str">
        <f t="shared" si="9"/>
        <v>0097</v>
      </c>
      <c r="I289" s="8" t="s">
        <v>1821</v>
      </c>
      <c r="J289" s="8" t="s">
        <v>1822</v>
      </c>
      <c r="K289" s="8" t="s">
        <v>1823</v>
      </c>
      <c r="L289" s="5" t="s">
        <v>1824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2285</v>
      </c>
      <c r="C290" s="32" t="s">
        <v>2286</v>
      </c>
      <c r="D290" s="33" t="s">
        <v>2287</v>
      </c>
      <c r="E290" s="34" t="s">
        <v>2456</v>
      </c>
      <c r="F290" s="29">
        <v>85</v>
      </c>
      <c r="G290" s="35" t="s">
        <v>2457</v>
      </c>
      <c r="H290" s="37" t="str">
        <f t="shared" si="9"/>
        <v>0098</v>
      </c>
      <c r="I290" s="8" t="s">
        <v>1821</v>
      </c>
      <c r="J290" s="8" t="s">
        <v>1822</v>
      </c>
      <c r="K290" s="8" t="s">
        <v>1823</v>
      </c>
      <c r="L290" s="5" t="s">
        <v>1824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2285</v>
      </c>
      <c r="C291" s="26" t="s">
        <v>2286</v>
      </c>
      <c r="D291" s="27" t="s">
        <v>2287</v>
      </c>
      <c r="E291" s="28" t="s">
        <v>2458</v>
      </c>
      <c r="F291" s="29">
        <v>86</v>
      </c>
      <c r="G291" s="30" t="s">
        <v>2459</v>
      </c>
      <c r="H291" s="37" t="str">
        <f t="shared" si="9"/>
        <v>0099</v>
      </c>
      <c r="I291" s="8" t="s">
        <v>1821</v>
      </c>
      <c r="J291" s="8" t="s">
        <v>1822</v>
      </c>
      <c r="K291" s="8" t="s">
        <v>1823</v>
      </c>
      <c r="L291" s="5" t="s">
        <v>1824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2285</v>
      </c>
      <c r="C292" s="32" t="s">
        <v>2286</v>
      </c>
      <c r="D292" s="33" t="s">
        <v>2287</v>
      </c>
      <c r="E292" s="34" t="s">
        <v>2460</v>
      </c>
      <c r="F292" s="29">
        <v>87</v>
      </c>
      <c r="G292" s="35" t="s">
        <v>2461</v>
      </c>
      <c r="H292" s="37" t="str">
        <f t="shared" si="9"/>
        <v>009A</v>
      </c>
      <c r="I292" s="8" t="s">
        <v>1821</v>
      </c>
      <c r="J292" s="8" t="s">
        <v>1822</v>
      </c>
      <c r="K292" s="8" t="s">
        <v>1823</v>
      </c>
      <c r="L292" s="5" t="s">
        <v>1824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2285</v>
      </c>
      <c r="C293" s="26" t="s">
        <v>2286</v>
      </c>
      <c r="D293" s="27" t="s">
        <v>2287</v>
      </c>
      <c r="E293" s="28" t="s">
        <v>2462</v>
      </c>
      <c r="F293" s="29">
        <v>88</v>
      </c>
      <c r="G293" s="30" t="s">
        <v>2463</v>
      </c>
      <c r="H293" s="37" t="str">
        <f t="shared" si="9"/>
        <v>009B</v>
      </c>
      <c r="I293" s="8" t="s">
        <v>1821</v>
      </c>
      <c r="J293" s="8" t="s">
        <v>1822</v>
      </c>
      <c r="K293" s="8" t="s">
        <v>1823</v>
      </c>
      <c r="L293" s="5" t="s">
        <v>1824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2285</v>
      </c>
      <c r="C294" s="32" t="s">
        <v>2286</v>
      </c>
      <c r="D294" s="33" t="s">
        <v>2287</v>
      </c>
      <c r="E294" s="34" t="s">
        <v>2464</v>
      </c>
      <c r="F294" s="29">
        <v>89</v>
      </c>
      <c r="G294" s="35" t="s">
        <v>2465</v>
      </c>
      <c r="H294" s="37" t="str">
        <f t="shared" si="9"/>
        <v>009C</v>
      </c>
      <c r="I294" s="8" t="s">
        <v>1821</v>
      </c>
      <c r="J294" s="8" t="s">
        <v>1822</v>
      </c>
      <c r="K294" s="8" t="s">
        <v>1823</v>
      </c>
      <c r="L294" s="5" t="s">
        <v>1824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2285</v>
      </c>
      <c r="C295" s="26" t="s">
        <v>2286</v>
      </c>
      <c r="D295" s="27" t="s">
        <v>2287</v>
      </c>
      <c r="E295" s="28" t="s">
        <v>2466</v>
      </c>
      <c r="F295" s="29">
        <v>90</v>
      </c>
      <c r="G295" s="30" t="s">
        <v>2467</v>
      </c>
      <c r="H295" s="37" t="str">
        <f t="shared" si="9"/>
        <v>009D</v>
      </c>
      <c r="I295" s="8" t="s">
        <v>1821</v>
      </c>
      <c r="J295" s="8" t="s">
        <v>1822</v>
      </c>
      <c r="K295" s="8" t="s">
        <v>1823</v>
      </c>
      <c r="L295" s="5" t="s">
        <v>1824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2285</v>
      </c>
      <c r="C296" s="32" t="s">
        <v>2286</v>
      </c>
      <c r="D296" s="33" t="s">
        <v>2287</v>
      </c>
      <c r="E296" s="34" t="s">
        <v>2468</v>
      </c>
      <c r="F296" s="29">
        <v>91</v>
      </c>
      <c r="G296" s="35" t="s">
        <v>2469</v>
      </c>
      <c r="H296" s="37" t="str">
        <f t="shared" si="9"/>
        <v>009E</v>
      </c>
      <c r="I296" s="8" t="s">
        <v>1821</v>
      </c>
      <c r="J296" s="8" t="s">
        <v>1822</v>
      </c>
      <c r="K296" s="8" t="s">
        <v>1823</v>
      </c>
      <c r="L296" s="5" t="s">
        <v>1824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2285</v>
      </c>
      <c r="C297" s="26" t="s">
        <v>2286</v>
      </c>
      <c r="D297" s="27" t="s">
        <v>2287</v>
      </c>
      <c r="E297" s="28" t="s">
        <v>2470</v>
      </c>
      <c r="F297" s="29">
        <v>92</v>
      </c>
      <c r="G297" s="30" t="s">
        <v>2471</v>
      </c>
      <c r="H297" s="37" t="str">
        <f t="shared" si="9"/>
        <v>009F</v>
      </c>
      <c r="I297" s="8" t="s">
        <v>1821</v>
      </c>
      <c r="J297" s="8" t="s">
        <v>1822</v>
      </c>
      <c r="K297" s="8" t="s">
        <v>1823</v>
      </c>
      <c r="L297" s="5" t="s">
        <v>1824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2285</v>
      </c>
      <c r="C298" s="32" t="s">
        <v>2286</v>
      </c>
      <c r="D298" s="33" t="s">
        <v>2287</v>
      </c>
      <c r="E298" s="34" t="s">
        <v>2472</v>
      </c>
      <c r="F298" s="29">
        <v>93</v>
      </c>
      <c r="G298" s="35" t="s">
        <v>2473</v>
      </c>
      <c r="H298" s="37" t="str">
        <f t="shared" si="9"/>
        <v>00A0</v>
      </c>
      <c r="I298" s="8" t="s">
        <v>1821</v>
      </c>
      <c r="J298" s="8" t="s">
        <v>1822</v>
      </c>
      <c r="K298" s="8" t="s">
        <v>1823</v>
      </c>
      <c r="L298" s="5" t="s">
        <v>1824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2285</v>
      </c>
      <c r="C299" s="26" t="s">
        <v>2286</v>
      </c>
      <c r="D299" s="27" t="s">
        <v>2287</v>
      </c>
      <c r="E299" s="28" t="s">
        <v>2474</v>
      </c>
      <c r="F299" s="29">
        <v>94</v>
      </c>
      <c r="G299" s="30" t="s">
        <v>2475</v>
      </c>
      <c r="H299" s="37" t="str">
        <f t="shared" si="9"/>
        <v>00A1</v>
      </c>
      <c r="I299" s="8" t="s">
        <v>1821</v>
      </c>
      <c r="J299" s="8" t="s">
        <v>1822</v>
      </c>
      <c r="K299" s="8" t="s">
        <v>1823</v>
      </c>
      <c r="L299" s="5" t="s">
        <v>1824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2285</v>
      </c>
      <c r="C300" s="32" t="s">
        <v>2286</v>
      </c>
      <c r="D300" s="33" t="s">
        <v>2287</v>
      </c>
      <c r="E300" s="34" t="s">
        <v>2476</v>
      </c>
      <c r="F300" s="29">
        <v>95</v>
      </c>
      <c r="G300" s="35" t="s">
        <v>2477</v>
      </c>
      <c r="H300" s="37" t="str">
        <f t="shared" si="9"/>
        <v>00A2</v>
      </c>
      <c r="I300" s="8" t="s">
        <v>1821</v>
      </c>
      <c r="J300" s="8" t="s">
        <v>1822</v>
      </c>
      <c r="K300" s="8" t="s">
        <v>1823</v>
      </c>
      <c r="L300" s="5" t="s">
        <v>1824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2285</v>
      </c>
      <c r="C301" s="26" t="s">
        <v>2286</v>
      </c>
      <c r="D301" s="27" t="s">
        <v>2287</v>
      </c>
      <c r="E301" s="28" t="s">
        <v>2478</v>
      </c>
      <c r="F301" s="29">
        <v>96</v>
      </c>
      <c r="G301" s="30" t="s">
        <v>2479</v>
      </c>
      <c r="H301" s="37" t="str">
        <f t="shared" si="9"/>
        <v>00A3</v>
      </c>
      <c r="I301" s="8" t="s">
        <v>1821</v>
      </c>
      <c r="J301" s="8" t="s">
        <v>1822</v>
      </c>
      <c r="K301" s="8" t="s">
        <v>1823</v>
      </c>
      <c r="L301" s="5" t="s">
        <v>1824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2285</v>
      </c>
      <c r="C302" s="32" t="s">
        <v>2286</v>
      </c>
      <c r="D302" s="33" t="s">
        <v>2287</v>
      </c>
      <c r="E302" s="34" t="s">
        <v>2480</v>
      </c>
      <c r="F302" s="29">
        <v>97</v>
      </c>
      <c r="G302" s="35" t="s">
        <v>2481</v>
      </c>
      <c r="H302" s="37" t="str">
        <f t="shared" si="9"/>
        <v>00A4</v>
      </c>
      <c r="I302" s="8" t="s">
        <v>1821</v>
      </c>
      <c r="J302" s="8" t="s">
        <v>1822</v>
      </c>
      <c r="K302" s="8" t="s">
        <v>1823</v>
      </c>
      <c r="L302" s="5" t="s">
        <v>1824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2285</v>
      </c>
      <c r="C303" s="26" t="s">
        <v>2286</v>
      </c>
      <c r="D303" s="27" t="s">
        <v>2287</v>
      </c>
      <c r="E303" s="28" t="s">
        <v>2482</v>
      </c>
      <c r="F303" s="29">
        <v>98</v>
      </c>
      <c r="G303" s="30" t="s">
        <v>2483</v>
      </c>
      <c r="H303" s="37" t="str">
        <f t="shared" si="9"/>
        <v>00A5</v>
      </c>
      <c r="I303" s="8" t="s">
        <v>1821</v>
      </c>
      <c r="J303" s="8" t="s">
        <v>1822</v>
      </c>
      <c r="K303" s="8" t="s">
        <v>1823</v>
      </c>
      <c r="L303" s="5" t="s">
        <v>1824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2285</v>
      </c>
      <c r="C304" s="32" t="s">
        <v>2286</v>
      </c>
      <c r="D304" s="33" t="s">
        <v>2287</v>
      </c>
      <c r="E304" s="34" t="s">
        <v>2484</v>
      </c>
      <c r="F304" s="29">
        <v>99</v>
      </c>
      <c r="G304" s="35" t="s">
        <v>2485</v>
      </c>
      <c r="H304" s="37" t="str">
        <f t="shared" si="9"/>
        <v>00A6</v>
      </c>
      <c r="I304" s="8" t="s">
        <v>1821</v>
      </c>
      <c r="J304" s="8" t="s">
        <v>1822</v>
      </c>
      <c r="K304" s="8" t="s">
        <v>1823</v>
      </c>
      <c r="L304" s="5" t="s">
        <v>1824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2285</v>
      </c>
      <c r="C305" s="26" t="s">
        <v>2286</v>
      </c>
      <c r="D305" s="27" t="s">
        <v>2287</v>
      </c>
      <c r="E305" s="28" t="s">
        <v>2486</v>
      </c>
      <c r="F305" s="29">
        <v>100</v>
      </c>
      <c r="G305" s="30" t="s">
        <v>2487</v>
      </c>
      <c r="H305" s="37" t="str">
        <f t="shared" si="9"/>
        <v>00A7</v>
      </c>
      <c r="I305" s="8" t="s">
        <v>1821</v>
      </c>
      <c r="J305" s="8" t="s">
        <v>1822</v>
      </c>
      <c r="K305" s="8" t="s">
        <v>1823</v>
      </c>
      <c r="L305" s="5" t="s">
        <v>1824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2285</v>
      </c>
      <c r="C306" s="32" t="s">
        <v>2286</v>
      </c>
      <c r="D306" s="33" t="s">
        <v>2488</v>
      </c>
      <c r="E306" s="34" t="s">
        <v>2489</v>
      </c>
      <c r="F306" s="29">
        <v>101</v>
      </c>
      <c r="G306" s="35" t="s">
        <v>2490</v>
      </c>
      <c r="H306" s="37" t="str">
        <f t="shared" si="9"/>
        <v>00A8</v>
      </c>
      <c r="I306" s="8" t="s">
        <v>1821</v>
      </c>
      <c r="J306" s="8" t="s">
        <v>1822</v>
      </c>
      <c r="K306" s="8" t="s">
        <v>1823</v>
      </c>
      <c r="L306" s="5" t="s">
        <v>1824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2285</v>
      </c>
      <c r="C307" s="26" t="s">
        <v>2286</v>
      </c>
      <c r="D307" s="27" t="s">
        <v>2488</v>
      </c>
      <c r="E307" s="28" t="s">
        <v>2491</v>
      </c>
      <c r="F307" s="29">
        <v>102</v>
      </c>
      <c r="G307" s="30" t="s">
        <v>2492</v>
      </c>
      <c r="H307" s="37" t="str">
        <f t="shared" si="9"/>
        <v>00A9</v>
      </c>
      <c r="I307" s="8" t="s">
        <v>1821</v>
      </c>
      <c r="J307" s="8" t="s">
        <v>1822</v>
      </c>
      <c r="K307" s="8" t="s">
        <v>1823</v>
      </c>
      <c r="L307" s="5" t="s">
        <v>1824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2285</v>
      </c>
      <c r="C308" s="32" t="s">
        <v>2286</v>
      </c>
      <c r="D308" s="33" t="s">
        <v>2488</v>
      </c>
      <c r="E308" s="34" t="s">
        <v>2493</v>
      </c>
      <c r="F308" s="29">
        <v>103</v>
      </c>
      <c r="G308" s="35" t="s">
        <v>2494</v>
      </c>
      <c r="H308" s="37" t="str">
        <f t="shared" si="9"/>
        <v>00AA</v>
      </c>
      <c r="I308" s="8" t="s">
        <v>1821</v>
      </c>
      <c r="J308" s="8" t="s">
        <v>1822</v>
      </c>
      <c r="K308" s="8" t="s">
        <v>1823</v>
      </c>
      <c r="L308" s="5" t="s">
        <v>1824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2285</v>
      </c>
      <c r="C309" s="26" t="s">
        <v>2286</v>
      </c>
      <c r="D309" s="27" t="s">
        <v>2488</v>
      </c>
      <c r="E309" s="28" t="s">
        <v>2495</v>
      </c>
      <c r="F309" s="29">
        <v>104</v>
      </c>
      <c r="G309" s="30" t="s">
        <v>2496</v>
      </c>
      <c r="H309" s="37" t="str">
        <f t="shared" si="9"/>
        <v>00AB</v>
      </c>
      <c r="I309" s="8" t="s">
        <v>1821</v>
      </c>
      <c r="J309" s="8" t="s">
        <v>1822</v>
      </c>
      <c r="K309" s="8" t="s">
        <v>1823</v>
      </c>
      <c r="L309" s="5" t="s">
        <v>1824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2285</v>
      </c>
      <c r="C310" s="32" t="s">
        <v>2286</v>
      </c>
      <c r="D310" s="33" t="s">
        <v>2488</v>
      </c>
      <c r="E310" s="34" t="s">
        <v>2497</v>
      </c>
      <c r="F310" s="29">
        <v>105</v>
      </c>
      <c r="G310" s="35" t="s">
        <v>2498</v>
      </c>
      <c r="H310" s="37" t="str">
        <f t="shared" si="9"/>
        <v>00AC</v>
      </c>
      <c r="I310" s="8" t="s">
        <v>1821</v>
      </c>
      <c r="J310" s="8" t="s">
        <v>1822</v>
      </c>
      <c r="K310" s="8" t="s">
        <v>1823</v>
      </c>
      <c r="L310" s="5" t="s">
        <v>1824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2285</v>
      </c>
      <c r="C311" s="26" t="s">
        <v>2286</v>
      </c>
      <c r="D311" s="27" t="s">
        <v>2488</v>
      </c>
      <c r="E311" s="28" t="s">
        <v>2499</v>
      </c>
      <c r="F311" s="29">
        <v>106</v>
      </c>
      <c r="G311" s="30" t="s">
        <v>2500</v>
      </c>
      <c r="H311" s="37" t="str">
        <f t="shared" si="9"/>
        <v>00AD</v>
      </c>
      <c r="I311" s="8" t="s">
        <v>1821</v>
      </c>
      <c r="J311" s="8" t="s">
        <v>1822</v>
      </c>
      <c r="K311" s="8" t="s">
        <v>1823</v>
      </c>
      <c r="L311" s="5" t="s">
        <v>1824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2285</v>
      </c>
      <c r="C312" s="32" t="s">
        <v>2286</v>
      </c>
      <c r="D312" s="33" t="s">
        <v>2488</v>
      </c>
      <c r="E312" s="34" t="s">
        <v>2501</v>
      </c>
      <c r="F312" s="29">
        <v>107</v>
      </c>
      <c r="G312" s="35" t="s">
        <v>2502</v>
      </c>
      <c r="H312" s="37" t="str">
        <f t="shared" si="9"/>
        <v>00AE</v>
      </c>
      <c r="I312" s="8" t="s">
        <v>1821</v>
      </c>
      <c r="J312" s="8" t="s">
        <v>1822</v>
      </c>
      <c r="K312" s="8" t="s">
        <v>1823</v>
      </c>
      <c r="L312" s="5" t="s">
        <v>1824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2285</v>
      </c>
      <c r="C313" s="26" t="s">
        <v>2286</v>
      </c>
      <c r="D313" s="27" t="s">
        <v>2488</v>
      </c>
      <c r="E313" s="28" t="s">
        <v>2503</v>
      </c>
      <c r="F313" s="29">
        <v>108</v>
      </c>
      <c r="G313" s="30" t="s">
        <v>2504</v>
      </c>
      <c r="H313" s="37" t="str">
        <f t="shared" si="9"/>
        <v>00AF</v>
      </c>
      <c r="I313" s="8" t="s">
        <v>1821</v>
      </c>
      <c r="J313" s="8" t="s">
        <v>1822</v>
      </c>
      <c r="K313" s="8" t="s">
        <v>1823</v>
      </c>
      <c r="L313" s="5" t="s">
        <v>1824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2285</v>
      </c>
      <c r="C314" s="32" t="s">
        <v>2286</v>
      </c>
      <c r="D314" s="33" t="s">
        <v>2488</v>
      </c>
      <c r="E314" s="34" t="s">
        <v>2505</v>
      </c>
      <c r="F314" s="29">
        <v>109</v>
      </c>
      <c r="G314" s="35" t="s">
        <v>2506</v>
      </c>
      <c r="H314" s="37" t="str">
        <f t="shared" si="9"/>
        <v>00B0</v>
      </c>
      <c r="I314" s="8" t="s">
        <v>1821</v>
      </c>
      <c r="J314" s="8" t="s">
        <v>1822</v>
      </c>
      <c r="K314" s="8" t="s">
        <v>1823</v>
      </c>
      <c r="L314" s="5" t="s">
        <v>1824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2285</v>
      </c>
      <c r="C315" s="26" t="s">
        <v>2286</v>
      </c>
      <c r="D315" s="27" t="s">
        <v>2488</v>
      </c>
      <c r="E315" s="28" t="s">
        <v>2507</v>
      </c>
      <c r="F315" s="29">
        <v>110</v>
      </c>
      <c r="G315" s="30" t="s">
        <v>2508</v>
      </c>
      <c r="H315" s="37" t="str">
        <f t="shared" si="9"/>
        <v>00B1</v>
      </c>
      <c r="I315" s="8" t="s">
        <v>1821</v>
      </c>
      <c r="J315" s="8" t="s">
        <v>1822</v>
      </c>
      <c r="K315" s="8" t="s">
        <v>1823</v>
      </c>
      <c r="L315" s="5" t="s">
        <v>1824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2285</v>
      </c>
      <c r="C316" s="32" t="s">
        <v>2286</v>
      </c>
      <c r="D316" s="33" t="s">
        <v>2488</v>
      </c>
      <c r="E316" s="34" t="s">
        <v>2509</v>
      </c>
      <c r="F316" s="29">
        <v>111</v>
      </c>
      <c r="G316" s="35" t="s">
        <v>2510</v>
      </c>
      <c r="H316" s="37" t="str">
        <f t="shared" si="9"/>
        <v>00B2</v>
      </c>
      <c r="I316" s="8" t="s">
        <v>1821</v>
      </c>
      <c r="J316" s="8" t="s">
        <v>1822</v>
      </c>
      <c r="K316" s="8" t="s">
        <v>1823</v>
      </c>
      <c r="L316" s="5" t="s">
        <v>1824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2285</v>
      </c>
      <c r="C317" s="26" t="s">
        <v>2286</v>
      </c>
      <c r="D317" s="27" t="s">
        <v>2488</v>
      </c>
      <c r="E317" s="28" t="s">
        <v>2511</v>
      </c>
      <c r="F317" s="29">
        <v>112</v>
      </c>
      <c r="G317" s="30" t="s">
        <v>2512</v>
      </c>
      <c r="H317" s="37" t="str">
        <f t="shared" si="9"/>
        <v>00B3</v>
      </c>
      <c r="I317" s="8" t="s">
        <v>1821</v>
      </c>
      <c r="J317" s="8" t="s">
        <v>1822</v>
      </c>
      <c r="K317" s="8" t="s">
        <v>1823</v>
      </c>
      <c r="L317" s="5" t="s">
        <v>1824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2285</v>
      </c>
      <c r="C318" s="32" t="s">
        <v>2286</v>
      </c>
      <c r="D318" s="33" t="s">
        <v>2488</v>
      </c>
      <c r="E318" s="34" t="s">
        <v>2513</v>
      </c>
      <c r="F318" s="29">
        <v>113</v>
      </c>
      <c r="G318" s="35" t="s">
        <v>2514</v>
      </c>
      <c r="H318" s="37" t="str">
        <f t="shared" si="9"/>
        <v>00B4</v>
      </c>
      <c r="I318" s="8" t="s">
        <v>1821</v>
      </c>
      <c r="J318" s="8" t="s">
        <v>1822</v>
      </c>
      <c r="K318" s="8" t="s">
        <v>1823</v>
      </c>
      <c r="L318" s="5" t="s">
        <v>1824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2285</v>
      </c>
      <c r="C319" s="26" t="s">
        <v>2286</v>
      </c>
      <c r="D319" s="27" t="s">
        <v>2488</v>
      </c>
      <c r="E319" s="28" t="s">
        <v>2515</v>
      </c>
      <c r="F319" s="29">
        <v>114</v>
      </c>
      <c r="G319" s="30" t="s">
        <v>2516</v>
      </c>
      <c r="H319" s="37" t="str">
        <f t="shared" si="9"/>
        <v>00B5</v>
      </c>
      <c r="I319" s="8" t="s">
        <v>1821</v>
      </c>
      <c r="J319" s="8" t="s">
        <v>1822</v>
      </c>
      <c r="K319" s="8" t="s">
        <v>1823</v>
      </c>
      <c r="L319" s="5" t="s">
        <v>1824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2285</v>
      </c>
      <c r="C320" s="32" t="s">
        <v>2286</v>
      </c>
      <c r="D320" s="33" t="s">
        <v>2488</v>
      </c>
      <c r="E320" s="34" t="s">
        <v>2517</v>
      </c>
      <c r="F320" s="29">
        <v>115</v>
      </c>
      <c r="G320" s="35" t="s">
        <v>2518</v>
      </c>
      <c r="H320" s="37" t="str">
        <f t="shared" si="9"/>
        <v>00B6</v>
      </c>
      <c r="I320" s="8" t="s">
        <v>1821</v>
      </c>
      <c r="J320" s="8" t="s">
        <v>1822</v>
      </c>
      <c r="K320" s="8" t="s">
        <v>1823</v>
      </c>
      <c r="L320" s="5" t="s">
        <v>1824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2285</v>
      </c>
      <c r="C321" s="26" t="s">
        <v>2286</v>
      </c>
      <c r="D321" s="27" t="s">
        <v>2488</v>
      </c>
      <c r="E321" s="28" t="s">
        <v>2519</v>
      </c>
      <c r="F321" s="29">
        <v>116</v>
      </c>
      <c r="G321" s="30" t="s">
        <v>2520</v>
      </c>
      <c r="H321" s="37" t="str">
        <f t="shared" si="9"/>
        <v>00B7</v>
      </c>
      <c r="I321" s="8" t="s">
        <v>1821</v>
      </c>
      <c r="J321" s="8" t="s">
        <v>1822</v>
      </c>
      <c r="K321" s="8" t="s">
        <v>1823</v>
      </c>
      <c r="L321" s="5" t="s">
        <v>1824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2285</v>
      </c>
      <c r="C322" s="32" t="s">
        <v>2286</v>
      </c>
      <c r="D322" s="33" t="s">
        <v>2488</v>
      </c>
      <c r="E322" s="34" t="s">
        <v>2521</v>
      </c>
      <c r="F322" s="29">
        <v>117</v>
      </c>
      <c r="G322" s="35" t="s">
        <v>2522</v>
      </c>
      <c r="H322" s="37" t="str">
        <f t="shared" si="9"/>
        <v>00B8</v>
      </c>
      <c r="I322" s="8" t="s">
        <v>1821</v>
      </c>
      <c r="J322" s="8" t="s">
        <v>1822</v>
      </c>
      <c r="K322" s="8" t="s">
        <v>1823</v>
      </c>
      <c r="L322" s="5" t="s">
        <v>1824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2285</v>
      </c>
      <c r="C323" s="26" t="s">
        <v>2286</v>
      </c>
      <c r="D323" s="27" t="s">
        <v>2488</v>
      </c>
      <c r="E323" s="28" t="s">
        <v>2523</v>
      </c>
      <c r="F323" s="29">
        <v>118</v>
      </c>
      <c r="G323" s="30" t="s">
        <v>2524</v>
      </c>
      <c r="H323" s="37" t="str">
        <f t="shared" si="9"/>
        <v>00B9</v>
      </c>
      <c r="I323" s="8" t="s">
        <v>1821</v>
      </c>
      <c r="J323" s="8" t="s">
        <v>1822</v>
      </c>
      <c r="K323" s="8" t="s">
        <v>1823</v>
      </c>
      <c r="L323" s="5" t="s">
        <v>1824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2285</v>
      </c>
      <c r="C324" s="32" t="s">
        <v>2286</v>
      </c>
      <c r="D324" s="33" t="s">
        <v>2488</v>
      </c>
      <c r="E324" s="34" t="s">
        <v>2525</v>
      </c>
      <c r="F324" s="29">
        <v>119</v>
      </c>
      <c r="G324" s="35" t="s">
        <v>2526</v>
      </c>
      <c r="H324" s="37" t="str">
        <f t="shared" ref="H324:H387" si="11">MID(G324,9,4)</f>
        <v>00BA</v>
      </c>
      <c r="I324" s="8" t="s">
        <v>1821</v>
      </c>
      <c r="J324" s="8" t="s">
        <v>1822</v>
      </c>
      <c r="K324" s="8" t="s">
        <v>1823</v>
      </c>
      <c r="L324" s="5" t="s">
        <v>1824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2285</v>
      </c>
      <c r="C325" s="26" t="s">
        <v>2286</v>
      </c>
      <c r="D325" s="27" t="s">
        <v>2488</v>
      </c>
      <c r="E325" s="28" t="s">
        <v>2527</v>
      </c>
      <c r="F325" s="29">
        <v>120</v>
      </c>
      <c r="G325" s="30" t="s">
        <v>2528</v>
      </c>
      <c r="H325" s="37" t="str">
        <f t="shared" si="11"/>
        <v>00BB</v>
      </c>
      <c r="I325" s="8" t="s">
        <v>1821</v>
      </c>
      <c r="J325" s="8" t="s">
        <v>1822</v>
      </c>
      <c r="K325" s="8" t="s">
        <v>1823</v>
      </c>
      <c r="L325" s="5" t="s">
        <v>1824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2285</v>
      </c>
      <c r="C326" s="32" t="s">
        <v>2286</v>
      </c>
      <c r="D326" s="33" t="s">
        <v>2488</v>
      </c>
      <c r="E326" s="34" t="s">
        <v>2529</v>
      </c>
      <c r="F326" s="29">
        <v>121</v>
      </c>
      <c r="G326" s="35" t="s">
        <v>2530</v>
      </c>
      <c r="H326" s="37" t="str">
        <f t="shared" si="11"/>
        <v>00BC</v>
      </c>
      <c r="I326" s="8" t="s">
        <v>1821</v>
      </c>
      <c r="J326" s="8" t="s">
        <v>1822</v>
      </c>
      <c r="K326" s="8" t="s">
        <v>1823</v>
      </c>
      <c r="L326" s="5" t="s">
        <v>1824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2285</v>
      </c>
      <c r="C327" s="26" t="s">
        <v>2286</v>
      </c>
      <c r="D327" s="27" t="s">
        <v>2488</v>
      </c>
      <c r="E327" s="28" t="s">
        <v>2531</v>
      </c>
      <c r="F327" s="29">
        <v>122</v>
      </c>
      <c r="G327" s="30" t="s">
        <v>2532</v>
      </c>
      <c r="H327" s="37" t="str">
        <f t="shared" si="11"/>
        <v>00BD</v>
      </c>
      <c r="I327" s="8" t="s">
        <v>1821</v>
      </c>
      <c r="J327" s="8" t="s">
        <v>1822</v>
      </c>
      <c r="K327" s="8" t="s">
        <v>1823</v>
      </c>
      <c r="L327" s="5" t="s">
        <v>1824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2285</v>
      </c>
      <c r="C328" s="32" t="s">
        <v>2286</v>
      </c>
      <c r="D328" s="33" t="s">
        <v>2488</v>
      </c>
      <c r="E328" s="34" t="s">
        <v>2533</v>
      </c>
      <c r="F328" s="29">
        <v>123</v>
      </c>
      <c r="G328" s="35" t="s">
        <v>2534</v>
      </c>
      <c r="H328" s="37" t="str">
        <f t="shared" si="11"/>
        <v>00BE</v>
      </c>
      <c r="I328" s="8" t="s">
        <v>1821</v>
      </c>
      <c r="J328" s="8" t="s">
        <v>1822</v>
      </c>
      <c r="K328" s="8" t="s">
        <v>1823</v>
      </c>
      <c r="L328" s="5" t="s">
        <v>1824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2285</v>
      </c>
      <c r="C329" s="26" t="s">
        <v>2286</v>
      </c>
      <c r="D329" s="27" t="s">
        <v>2488</v>
      </c>
      <c r="E329" s="28" t="s">
        <v>2535</v>
      </c>
      <c r="F329" s="29">
        <v>124</v>
      </c>
      <c r="G329" s="30" t="s">
        <v>2536</v>
      </c>
      <c r="H329" s="37" t="str">
        <f t="shared" si="11"/>
        <v>00BF</v>
      </c>
      <c r="I329" s="8" t="s">
        <v>1821</v>
      </c>
      <c r="J329" s="8" t="s">
        <v>1822</v>
      </c>
      <c r="K329" s="8" t="s">
        <v>1823</v>
      </c>
      <c r="L329" s="5" t="s">
        <v>1824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2285</v>
      </c>
      <c r="C330" s="32" t="s">
        <v>2286</v>
      </c>
      <c r="D330" s="33" t="s">
        <v>2488</v>
      </c>
      <c r="E330" s="34" t="s">
        <v>2537</v>
      </c>
      <c r="F330" s="29">
        <v>125</v>
      </c>
      <c r="G330" s="35" t="s">
        <v>2538</v>
      </c>
      <c r="H330" s="37" t="str">
        <f t="shared" si="11"/>
        <v>00C0</v>
      </c>
      <c r="I330" s="8" t="s">
        <v>1821</v>
      </c>
      <c r="J330" s="8" t="s">
        <v>1822</v>
      </c>
      <c r="K330" s="8" t="s">
        <v>1823</v>
      </c>
      <c r="L330" s="5" t="s">
        <v>1824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2285</v>
      </c>
      <c r="C331" s="26" t="s">
        <v>2286</v>
      </c>
      <c r="D331" s="27" t="s">
        <v>2488</v>
      </c>
      <c r="E331" s="28" t="s">
        <v>2539</v>
      </c>
      <c r="F331" s="29">
        <v>126</v>
      </c>
      <c r="G331" s="30" t="s">
        <v>2540</v>
      </c>
      <c r="H331" s="37" t="str">
        <f t="shared" si="11"/>
        <v>00C1</v>
      </c>
      <c r="I331" s="8" t="s">
        <v>1821</v>
      </c>
      <c r="J331" s="8" t="s">
        <v>1822</v>
      </c>
      <c r="K331" s="8" t="s">
        <v>1823</v>
      </c>
      <c r="L331" s="5" t="s">
        <v>1824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2285</v>
      </c>
      <c r="C332" s="32" t="s">
        <v>2286</v>
      </c>
      <c r="D332" s="33" t="s">
        <v>2488</v>
      </c>
      <c r="E332" s="34" t="s">
        <v>2541</v>
      </c>
      <c r="F332" s="29">
        <v>127</v>
      </c>
      <c r="G332" s="35" t="s">
        <v>2542</v>
      </c>
      <c r="H332" s="37" t="str">
        <f t="shared" si="11"/>
        <v>00C2</v>
      </c>
      <c r="I332" s="8" t="s">
        <v>1821</v>
      </c>
      <c r="J332" s="8" t="s">
        <v>1822</v>
      </c>
      <c r="K332" s="8" t="s">
        <v>1823</v>
      </c>
      <c r="L332" s="5" t="s">
        <v>1824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2285</v>
      </c>
      <c r="C333" s="26" t="s">
        <v>2286</v>
      </c>
      <c r="D333" s="27" t="s">
        <v>2488</v>
      </c>
      <c r="E333" s="28" t="s">
        <v>2543</v>
      </c>
      <c r="F333" s="29">
        <v>128</v>
      </c>
      <c r="G333" s="30" t="s">
        <v>2544</v>
      </c>
      <c r="H333" s="37" t="str">
        <f t="shared" si="11"/>
        <v>00C3</v>
      </c>
      <c r="I333" s="8" t="s">
        <v>1821</v>
      </c>
      <c r="J333" s="8" t="s">
        <v>1822</v>
      </c>
      <c r="K333" s="8" t="s">
        <v>1823</v>
      </c>
      <c r="L333" s="5" t="s">
        <v>1824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2285</v>
      </c>
      <c r="C334" s="32" t="s">
        <v>2286</v>
      </c>
      <c r="D334" s="33" t="s">
        <v>2488</v>
      </c>
      <c r="E334" s="34" t="s">
        <v>2545</v>
      </c>
      <c r="F334" s="29">
        <v>129</v>
      </c>
      <c r="G334" s="35" t="s">
        <v>2546</v>
      </c>
      <c r="H334" s="37" t="str">
        <f t="shared" si="11"/>
        <v>00C4</v>
      </c>
      <c r="I334" s="8" t="s">
        <v>1821</v>
      </c>
      <c r="J334" s="8" t="s">
        <v>1822</v>
      </c>
      <c r="K334" s="8" t="s">
        <v>1823</v>
      </c>
      <c r="L334" s="5" t="s">
        <v>1824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2285</v>
      </c>
      <c r="C335" s="26" t="s">
        <v>2286</v>
      </c>
      <c r="D335" s="27" t="s">
        <v>2488</v>
      </c>
      <c r="E335" s="28" t="s">
        <v>2547</v>
      </c>
      <c r="F335" s="29">
        <v>130</v>
      </c>
      <c r="G335" s="30" t="s">
        <v>2548</v>
      </c>
      <c r="H335" s="37" t="str">
        <f t="shared" si="11"/>
        <v>00C5</v>
      </c>
      <c r="I335" s="8" t="s">
        <v>1821</v>
      </c>
      <c r="J335" s="8" t="s">
        <v>1822</v>
      </c>
      <c r="K335" s="8" t="s">
        <v>1823</v>
      </c>
      <c r="L335" s="5" t="s">
        <v>1824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2285</v>
      </c>
      <c r="C336" s="32" t="s">
        <v>2286</v>
      </c>
      <c r="D336" s="33" t="s">
        <v>2488</v>
      </c>
      <c r="E336" s="34" t="s">
        <v>2549</v>
      </c>
      <c r="F336" s="29">
        <v>131</v>
      </c>
      <c r="G336" s="35" t="s">
        <v>2550</v>
      </c>
      <c r="H336" s="37" t="str">
        <f t="shared" si="11"/>
        <v>00C6</v>
      </c>
      <c r="I336" s="8" t="s">
        <v>1821</v>
      </c>
      <c r="J336" s="8" t="s">
        <v>1822</v>
      </c>
      <c r="K336" s="8" t="s">
        <v>1823</v>
      </c>
      <c r="L336" s="5" t="s">
        <v>1824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2285</v>
      </c>
      <c r="C337" s="26" t="s">
        <v>2286</v>
      </c>
      <c r="D337" s="27" t="s">
        <v>2488</v>
      </c>
      <c r="E337" s="28" t="s">
        <v>2551</v>
      </c>
      <c r="F337" s="29">
        <v>132</v>
      </c>
      <c r="G337" s="30" t="s">
        <v>2552</v>
      </c>
      <c r="H337" s="37" t="str">
        <f t="shared" si="11"/>
        <v>00C7</v>
      </c>
      <c r="I337" s="8" t="s">
        <v>1821</v>
      </c>
      <c r="J337" s="8" t="s">
        <v>1822</v>
      </c>
      <c r="K337" s="8" t="s">
        <v>1823</v>
      </c>
      <c r="L337" s="5" t="s">
        <v>1824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2285</v>
      </c>
      <c r="C338" s="32" t="s">
        <v>2286</v>
      </c>
      <c r="D338" s="33" t="s">
        <v>2488</v>
      </c>
      <c r="E338" s="34" t="s">
        <v>2553</v>
      </c>
      <c r="F338" s="29">
        <v>133</v>
      </c>
      <c r="G338" s="35" t="s">
        <v>2554</v>
      </c>
      <c r="H338" s="37" t="str">
        <f t="shared" si="11"/>
        <v>00C8</v>
      </c>
      <c r="I338" s="8" t="s">
        <v>1821</v>
      </c>
      <c r="J338" s="8" t="s">
        <v>1822</v>
      </c>
      <c r="K338" s="8" t="s">
        <v>1823</v>
      </c>
      <c r="L338" s="5" t="s">
        <v>1824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2285</v>
      </c>
      <c r="C339" s="26" t="s">
        <v>2286</v>
      </c>
      <c r="D339" s="27" t="s">
        <v>2488</v>
      </c>
      <c r="E339" s="28" t="s">
        <v>2555</v>
      </c>
      <c r="F339" s="29">
        <v>134</v>
      </c>
      <c r="G339" s="30" t="s">
        <v>2556</v>
      </c>
      <c r="H339" s="37" t="str">
        <f t="shared" si="11"/>
        <v>00C9</v>
      </c>
      <c r="I339" s="8" t="s">
        <v>1821</v>
      </c>
      <c r="J339" s="8" t="s">
        <v>1822</v>
      </c>
      <c r="K339" s="8" t="s">
        <v>1823</v>
      </c>
      <c r="L339" s="5" t="s">
        <v>1824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2285</v>
      </c>
      <c r="C340" s="32" t="s">
        <v>2286</v>
      </c>
      <c r="D340" s="33" t="s">
        <v>2488</v>
      </c>
      <c r="E340" s="34" t="s">
        <v>2557</v>
      </c>
      <c r="F340" s="29">
        <v>135</v>
      </c>
      <c r="G340" s="35" t="s">
        <v>2558</v>
      </c>
      <c r="H340" s="37" t="str">
        <f t="shared" si="11"/>
        <v>00CA</v>
      </c>
      <c r="I340" s="8" t="s">
        <v>1821</v>
      </c>
      <c r="J340" s="8" t="s">
        <v>1822</v>
      </c>
      <c r="K340" s="8" t="s">
        <v>1823</v>
      </c>
      <c r="L340" s="5" t="s">
        <v>1824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2285</v>
      </c>
      <c r="C341" s="26" t="s">
        <v>2286</v>
      </c>
      <c r="D341" s="27" t="s">
        <v>2488</v>
      </c>
      <c r="E341" s="28" t="s">
        <v>2559</v>
      </c>
      <c r="F341" s="29">
        <v>136</v>
      </c>
      <c r="G341" s="30" t="s">
        <v>2560</v>
      </c>
      <c r="H341" s="37" t="str">
        <f t="shared" si="11"/>
        <v>00CB</v>
      </c>
      <c r="I341" s="8" t="s">
        <v>1821</v>
      </c>
      <c r="J341" s="8" t="s">
        <v>1822</v>
      </c>
      <c r="K341" s="8" t="s">
        <v>1823</v>
      </c>
      <c r="L341" s="5" t="s">
        <v>1824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2285</v>
      </c>
      <c r="C342" s="32" t="s">
        <v>2286</v>
      </c>
      <c r="D342" s="33" t="s">
        <v>2488</v>
      </c>
      <c r="E342" s="34" t="s">
        <v>2561</v>
      </c>
      <c r="F342" s="29">
        <v>137</v>
      </c>
      <c r="G342" s="35" t="s">
        <v>2562</v>
      </c>
      <c r="H342" s="37" t="str">
        <f t="shared" si="11"/>
        <v>00CC</v>
      </c>
      <c r="I342" s="8" t="s">
        <v>1821</v>
      </c>
      <c r="J342" s="8" t="s">
        <v>1822</v>
      </c>
      <c r="K342" s="8" t="s">
        <v>1823</v>
      </c>
      <c r="L342" s="5" t="s">
        <v>1824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2285</v>
      </c>
      <c r="C343" s="26" t="s">
        <v>2286</v>
      </c>
      <c r="D343" s="27" t="s">
        <v>2488</v>
      </c>
      <c r="E343" s="28" t="s">
        <v>2563</v>
      </c>
      <c r="F343" s="29">
        <v>138</v>
      </c>
      <c r="G343" s="30" t="s">
        <v>2564</v>
      </c>
      <c r="H343" s="37" t="str">
        <f t="shared" si="11"/>
        <v>00CD</v>
      </c>
      <c r="I343" s="8" t="s">
        <v>1821</v>
      </c>
      <c r="J343" s="8" t="s">
        <v>1822</v>
      </c>
      <c r="K343" s="8" t="s">
        <v>1823</v>
      </c>
      <c r="L343" s="5" t="s">
        <v>1824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2285</v>
      </c>
      <c r="C344" s="32" t="s">
        <v>2286</v>
      </c>
      <c r="D344" s="33" t="s">
        <v>2488</v>
      </c>
      <c r="E344" s="34" t="s">
        <v>2565</v>
      </c>
      <c r="F344" s="29">
        <v>139</v>
      </c>
      <c r="G344" s="35" t="s">
        <v>2566</v>
      </c>
      <c r="H344" s="37" t="str">
        <f t="shared" si="11"/>
        <v>00CE</v>
      </c>
      <c r="I344" s="8" t="s">
        <v>1821</v>
      </c>
      <c r="J344" s="8" t="s">
        <v>1822</v>
      </c>
      <c r="K344" s="8" t="s">
        <v>1823</v>
      </c>
      <c r="L344" s="5" t="s">
        <v>1824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2285</v>
      </c>
      <c r="C345" s="26" t="s">
        <v>2286</v>
      </c>
      <c r="D345" s="27" t="s">
        <v>2488</v>
      </c>
      <c r="E345" s="28" t="s">
        <v>2567</v>
      </c>
      <c r="F345" s="29">
        <v>140</v>
      </c>
      <c r="G345" s="30" t="s">
        <v>2568</v>
      </c>
      <c r="H345" s="37" t="str">
        <f t="shared" si="11"/>
        <v>00CF</v>
      </c>
      <c r="I345" s="8" t="s">
        <v>1821</v>
      </c>
      <c r="J345" s="8" t="s">
        <v>1822</v>
      </c>
      <c r="K345" s="8" t="s">
        <v>1823</v>
      </c>
      <c r="L345" s="5" t="s">
        <v>1824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2285</v>
      </c>
      <c r="C346" s="32" t="s">
        <v>2286</v>
      </c>
      <c r="D346" s="33" t="s">
        <v>2488</v>
      </c>
      <c r="E346" s="34" t="s">
        <v>2569</v>
      </c>
      <c r="F346" s="29">
        <v>141</v>
      </c>
      <c r="G346" s="35" t="s">
        <v>2570</v>
      </c>
      <c r="H346" s="37" t="str">
        <f t="shared" si="11"/>
        <v>00D0</v>
      </c>
      <c r="I346" s="8" t="s">
        <v>1821</v>
      </c>
      <c r="J346" s="8" t="s">
        <v>1822</v>
      </c>
      <c r="K346" s="8" t="s">
        <v>1823</v>
      </c>
      <c r="L346" s="5" t="s">
        <v>1824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2285</v>
      </c>
      <c r="C347" s="26" t="s">
        <v>2286</v>
      </c>
      <c r="D347" s="27" t="s">
        <v>2488</v>
      </c>
      <c r="E347" s="28" t="s">
        <v>2571</v>
      </c>
      <c r="F347" s="29">
        <v>142</v>
      </c>
      <c r="G347" s="30" t="s">
        <v>2572</v>
      </c>
      <c r="H347" s="37" t="str">
        <f t="shared" si="11"/>
        <v>00D1</v>
      </c>
      <c r="I347" s="8" t="s">
        <v>1821</v>
      </c>
      <c r="J347" s="8" t="s">
        <v>1822</v>
      </c>
      <c r="K347" s="8" t="s">
        <v>1823</v>
      </c>
      <c r="L347" s="5" t="s">
        <v>1824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2285</v>
      </c>
      <c r="C348" s="32" t="s">
        <v>2286</v>
      </c>
      <c r="D348" s="33" t="s">
        <v>2488</v>
      </c>
      <c r="E348" s="34" t="s">
        <v>2573</v>
      </c>
      <c r="F348" s="29">
        <v>143</v>
      </c>
      <c r="G348" s="35" t="s">
        <v>2574</v>
      </c>
      <c r="H348" s="37" t="str">
        <f t="shared" si="11"/>
        <v>00D2</v>
      </c>
      <c r="I348" s="8" t="s">
        <v>1821</v>
      </c>
      <c r="J348" s="8" t="s">
        <v>1822</v>
      </c>
      <c r="K348" s="8" t="s">
        <v>1823</v>
      </c>
      <c r="L348" s="5" t="s">
        <v>1824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2285</v>
      </c>
      <c r="C349" s="26" t="s">
        <v>2286</v>
      </c>
      <c r="D349" s="27" t="s">
        <v>2488</v>
      </c>
      <c r="E349" s="28" t="s">
        <v>2575</v>
      </c>
      <c r="F349" s="29">
        <v>144</v>
      </c>
      <c r="G349" s="30" t="s">
        <v>2576</v>
      </c>
      <c r="H349" s="37" t="str">
        <f t="shared" si="11"/>
        <v>00D3</v>
      </c>
      <c r="I349" s="8" t="s">
        <v>1821</v>
      </c>
      <c r="J349" s="8" t="s">
        <v>1822</v>
      </c>
      <c r="K349" s="8" t="s">
        <v>1823</v>
      </c>
      <c r="L349" s="5" t="s">
        <v>1824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2285</v>
      </c>
      <c r="C350" s="32" t="s">
        <v>2286</v>
      </c>
      <c r="D350" s="33" t="s">
        <v>2488</v>
      </c>
      <c r="E350" s="34" t="s">
        <v>2577</v>
      </c>
      <c r="F350" s="29">
        <v>145</v>
      </c>
      <c r="G350" s="35" t="s">
        <v>2578</v>
      </c>
      <c r="H350" s="37" t="str">
        <f t="shared" si="11"/>
        <v>00D4</v>
      </c>
      <c r="I350" s="8" t="s">
        <v>1821</v>
      </c>
      <c r="J350" s="8" t="s">
        <v>1822</v>
      </c>
      <c r="K350" s="8" t="s">
        <v>1823</v>
      </c>
      <c r="L350" s="5" t="s">
        <v>1824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2285</v>
      </c>
      <c r="C351" s="26" t="s">
        <v>2286</v>
      </c>
      <c r="D351" s="27" t="s">
        <v>2488</v>
      </c>
      <c r="E351" s="28" t="s">
        <v>2579</v>
      </c>
      <c r="F351" s="29">
        <v>146</v>
      </c>
      <c r="G351" s="30" t="s">
        <v>2580</v>
      </c>
      <c r="H351" s="37" t="str">
        <f t="shared" si="11"/>
        <v>00D5</v>
      </c>
      <c r="I351" s="8" t="s">
        <v>1821</v>
      </c>
      <c r="J351" s="8" t="s">
        <v>1822</v>
      </c>
      <c r="K351" s="8" t="s">
        <v>1823</v>
      </c>
      <c r="L351" s="5" t="s">
        <v>1824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2285</v>
      </c>
      <c r="C352" s="32" t="s">
        <v>2286</v>
      </c>
      <c r="D352" s="33" t="s">
        <v>2488</v>
      </c>
      <c r="E352" s="34" t="s">
        <v>2581</v>
      </c>
      <c r="F352" s="29">
        <v>147</v>
      </c>
      <c r="G352" s="35" t="s">
        <v>2582</v>
      </c>
      <c r="H352" s="37" t="str">
        <f t="shared" si="11"/>
        <v>00D6</v>
      </c>
      <c r="I352" s="8" t="s">
        <v>1821</v>
      </c>
      <c r="J352" s="8" t="s">
        <v>1822</v>
      </c>
      <c r="K352" s="8" t="s">
        <v>1823</v>
      </c>
      <c r="L352" s="5" t="s">
        <v>1824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2285</v>
      </c>
      <c r="C353" s="26" t="s">
        <v>2286</v>
      </c>
      <c r="D353" s="27" t="s">
        <v>2488</v>
      </c>
      <c r="E353" s="28" t="s">
        <v>2583</v>
      </c>
      <c r="F353" s="29">
        <v>148</v>
      </c>
      <c r="G353" s="30" t="s">
        <v>2584</v>
      </c>
      <c r="H353" s="37" t="str">
        <f t="shared" si="11"/>
        <v>00D7</v>
      </c>
      <c r="I353" s="8" t="s">
        <v>1821</v>
      </c>
      <c r="J353" s="8" t="s">
        <v>1822</v>
      </c>
      <c r="K353" s="8" t="s">
        <v>1823</v>
      </c>
      <c r="L353" s="5" t="s">
        <v>1824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2285</v>
      </c>
      <c r="C354" s="32" t="s">
        <v>2286</v>
      </c>
      <c r="D354" s="33" t="s">
        <v>2488</v>
      </c>
      <c r="E354" s="34" t="s">
        <v>2585</v>
      </c>
      <c r="F354" s="29">
        <v>149</v>
      </c>
      <c r="G354" s="35" t="s">
        <v>2586</v>
      </c>
      <c r="H354" s="37" t="str">
        <f t="shared" si="11"/>
        <v>00D8</v>
      </c>
      <c r="I354" s="8" t="s">
        <v>1821</v>
      </c>
      <c r="J354" s="8" t="s">
        <v>1822</v>
      </c>
      <c r="K354" s="8" t="s">
        <v>1823</v>
      </c>
      <c r="L354" s="5" t="s">
        <v>1824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2285</v>
      </c>
      <c r="C355" s="26" t="s">
        <v>2286</v>
      </c>
      <c r="D355" s="27" t="s">
        <v>2488</v>
      </c>
      <c r="E355" s="28" t="s">
        <v>2587</v>
      </c>
      <c r="F355" s="29">
        <v>150</v>
      </c>
      <c r="G355" s="30" t="s">
        <v>2588</v>
      </c>
      <c r="H355" s="37" t="str">
        <f t="shared" si="11"/>
        <v>00D9</v>
      </c>
      <c r="I355" s="8" t="s">
        <v>1821</v>
      </c>
      <c r="J355" s="8" t="s">
        <v>1822</v>
      </c>
      <c r="K355" s="8" t="s">
        <v>1823</v>
      </c>
      <c r="L355" s="5" t="s">
        <v>1824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2285</v>
      </c>
      <c r="C356" s="32" t="s">
        <v>2286</v>
      </c>
      <c r="D356" s="33" t="s">
        <v>2488</v>
      </c>
      <c r="E356" s="34" t="s">
        <v>2589</v>
      </c>
      <c r="F356" s="29">
        <v>151</v>
      </c>
      <c r="G356" s="35" t="s">
        <v>2590</v>
      </c>
      <c r="H356" s="37" t="str">
        <f t="shared" si="11"/>
        <v>00DA</v>
      </c>
      <c r="I356" s="8" t="s">
        <v>1821</v>
      </c>
      <c r="J356" s="8" t="s">
        <v>1822</v>
      </c>
      <c r="K356" s="8" t="s">
        <v>1823</v>
      </c>
      <c r="L356" s="5" t="s">
        <v>1824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2285</v>
      </c>
      <c r="C357" s="26" t="s">
        <v>2286</v>
      </c>
      <c r="D357" s="27" t="s">
        <v>2488</v>
      </c>
      <c r="E357" s="28" t="s">
        <v>2591</v>
      </c>
      <c r="F357" s="29">
        <v>152</v>
      </c>
      <c r="G357" s="30" t="s">
        <v>2592</v>
      </c>
      <c r="H357" s="37" t="str">
        <f t="shared" si="11"/>
        <v>00DB</v>
      </c>
      <c r="I357" s="8" t="s">
        <v>1821</v>
      </c>
      <c r="J357" s="8" t="s">
        <v>1822</v>
      </c>
      <c r="K357" s="8" t="s">
        <v>1823</v>
      </c>
      <c r="L357" s="5" t="s">
        <v>1824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2285</v>
      </c>
      <c r="C358" s="32" t="s">
        <v>2286</v>
      </c>
      <c r="D358" s="33" t="s">
        <v>2488</v>
      </c>
      <c r="E358" s="34" t="s">
        <v>2593</v>
      </c>
      <c r="F358" s="29">
        <v>153</v>
      </c>
      <c r="G358" s="35" t="s">
        <v>2594</v>
      </c>
      <c r="H358" s="37" t="str">
        <f t="shared" si="11"/>
        <v>00DC</v>
      </c>
      <c r="I358" s="8" t="s">
        <v>1821</v>
      </c>
      <c r="J358" s="8" t="s">
        <v>1822</v>
      </c>
      <c r="K358" s="8" t="s">
        <v>1823</v>
      </c>
      <c r="L358" s="5" t="s">
        <v>1824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2285</v>
      </c>
      <c r="C359" s="26" t="s">
        <v>2286</v>
      </c>
      <c r="D359" s="27" t="s">
        <v>2488</v>
      </c>
      <c r="E359" s="28" t="s">
        <v>2595</v>
      </c>
      <c r="F359" s="29">
        <v>154</v>
      </c>
      <c r="G359" s="30" t="s">
        <v>2596</v>
      </c>
      <c r="H359" s="37" t="str">
        <f t="shared" si="11"/>
        <v>00DD</v>
      </c>
      <c r="I359" s="8" t="s">
        <v>1821</v>
      </c>
      <c r="J359" s="8" t="s">
        <v>1822</v>
      </c>
      <c r="K359" s="8" t="s">
        <v>1823</v>
      </c>
      <c r="L359" s="5" t="s">
        <v>1824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2285</v>
      </c>
      <c r="C360" s="32" t="s">
        <v>2286</v>
      </c>
      <c r="D360" s="33" t="s">
        <v>2488</v>
      </c>
      <c r="E360" s="34" t="s">
        <v>2597</v>
      </c>
      <c r="F360" s="29">
        <v>155</v>
      </c>
      <c r="G360" s="35" t="s">
        <v>2598</v>
      </c>
      <c r="H360" s="37" t="str">
        <f t="shared" si="11"/>
        <v>00DE</v>
      </c>
      <c r="I360" s="8" t="s">
        <v>1821</v>
      </c>
      <c r="J360" s="8" t="s">
        <v>1822</v>
      </c>
      <c r="K360" s="8" t="s">
        <v>1823</v>
      </c>
      <c r="L360" s="5" t="s">
        <v>1824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2285</v>
      </c>
      <c r="C361" s="26" t="s">
        <v>2286</v>
      </c>
      <c r="D361" s="27" t="s">
        <v>2488</v>
      </c>
      <c r="E361" s="28" t="s">
        <v>2599</v>
      </c>
      <c r="F361" s="29">
        <v>156</v>
      </c>
      <c r="G361" s="30" t="s">
        <v>2600</v>
      </c>
      <c r="H361" s="37" t="str">
        <f t="shared" si="11"/>
        <v>00DF</v>
      </c>
      <c r="I361" s="8" t="s">
        <v>1821</v>
      </c>
      <c r="J361" s="8" t="s">
        <v>1822</v>
      </c>
      <c r="K361" s="8" t="s">
        <v>1823</v>
      </c>
      <c r="L361" s="5" t="s">
        <v>1824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2285</v>
      </c>
      <c r="C362" s="32" t="s">
        <v>2286</v>
      </c>
      <c r="D362" s="33" t="s">
        <v>2488</v>
      </c>
      <c r="E362" s="34" t="s">
        <v>2601</v>
      </c>
      <c r="F362" s="29">
        <v>157</v>
      </c>
      <c r="G362" s="35" t="s">
        <v>2602</v>
      </c>
      <c r="H362" s="37" t="str">
        <f t="shared" si="11"/>
        <v>00E0</v>
      </c>
      <c r="I362" s="8" t="s">
        <v>1821</v>
      </c>
      <c r="J362" s="8" t="s">
        <v>1822</v>
      </c>
      <c r="K362" s="8" t="s">
        <v>1823</v>
      </c>
      <c r="L362" s="5" t="s">
        <v>1824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2285</v>
      </c>
      <c r="C363" s="26" t="s">
        <v>2286</v>
      </c>
      <c r="D363" s="27" t="s">
        <v>2488</v>
      </c>
      <c r="E363" s="28" t="s">
        <v>2603</v>
      </c>
      <c r="F363" s="29">
        <v>158</v>
      </c>
      <c r="G363" s="30" t="s">
        <v>2604</v>
      </c>
      <c r="H363" s="37" t="str">
        <f t="shared" si="11"/>
        <v>00E1</v>
      </c>
      <c r="I363" s="8" t="s">
        <v>1821</v>
      </c>
      <c r="J363" s="8" t="s">
        <v>1822</v>
      </c>
      <c r="K363" s="8" t="s">
        <v>1823</v>
      </c>
      <c r="L363" s="5" t="s">
        <v>1824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2285</v>
      </c>
      <c r="C364" s="32" t="s">
        <v>2286</v>
      </c>
      <c r="D364" s="33" t="s">
        <v>2488</v>
      </c>
      <c r="E364" s="34" t="s">
        <v>2605</v>
      </c>
      <c r="F364" s="29">
        <v>159</v>
      </c>
      <c r="G364" s="35" t="s">
        <v>2606</v>
      </c>
      <c r="H364" s="37" t="str">
        <f t="shared" si="11"/>
        <v>00E2</v>
      </c>
      <c r="I364" s="8" t="s">
        <v>1821</v>
      </c>
      <c r="J364" s="8" t="s">
        <v>1822</v>
      </c>
      <c r="K364" s="8" t="s">
        <v>1823</v>
      </c>
      <c r="L364" s="5" t="s">
        <v>1824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2285</v>
      </c>
      <c r="C365" s="26" t="s">
        <v>2286</v>
      </c>
      <c r="D365" s="27" t="s">
        <v>2488</v>
      </c>
      <c r="E365" s="28" t="s">
        <v>2607</v>
      </c>
      <c r="F365" s="29">
        <v>160</v>
      </c>
      <c r="G365" s="30" t="s">
        <v>2608</v>
      </c>
      <c r="H365" s="37" t="str">
        <f t="shared" si="11"/>
        <v>00E3</v>
      </c>
      <c r="I365" s="8" t="s">
        <v>1821</v>
      </c>
      <c r="J365" s="8" t="s">
        <v>1822</v>
      </c>
      <c r="K365" s="8" t="s">
        <v>1823</v>
      </c>
      <c r="L365" s="5" t="s">
        <v>1824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2285</v>
      </c>
      <c r="C366" s="32" t="s">
        <v>2286</v>
      </c>
      <c r="D366" s="33" t="s">
        <v>2488</v>
      </c>
      <c r="E366" s="34" t="s">
        <v>2609</v>
      </c>
      <c r="F366" s="29">
        <v>161</v>
      </c>
      <c r="G366" s="35" t="s">
        <v>2610</v>
      </c>
      <c r="H366" s="37" t="str">
        <f t="shared" si="11"/>
        <v>00E4</v>
      </c>
      <c r="I366" s="8" t="s">
        <v>1821</v>
      </c>
      <c r="J366" s="8" t="s">
        <v>1822</v>
      </c>
      <c r="K366" s="8" t="s">
        <v>1823</v>
      </c>
      <c r="L366" s="5" t="s">
        <v>1824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2285</v>
      </c>
      <c r="C367" s="26" t="s">
        <v>2286</v>
      </c>
      <c r="D367" s="27" t="s">
        <v>2488</v>
      </c>
      <c r="E367" s="28" t="s">
        <v>2611</v>
      </c>
      <c r="F367" s="29">
        <v>162</v>
      </c>
      <c r="G367" s="30" t="s">
        <v>2612</v>
      </c>
      <c r="H367" s="37" t="str">
        <f t="shared" si="11"/>
        <v>00E5</v>
      </c>
      <c r="I367" s="8" t="s">
        <v>1821</v>
      </c>
      <c r="J367" s="8" t="s">
        <v>1822</v>
      </c>
      <c r="K367" s="8" t="s">
        <v>1823</v>
      </c>
      <c r="L367" s="5" t="s">
        <v>1824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2285</v>
      </c>
      <c r="C368" s="32" t="s">
        <v>2286</v>
      </c>
      <c r="D368" s="33" t="s">
        <v>2488</v>
      </c>
      <c r="E368" s="34" t="s">
        <v>2613</v>
      </c>
      <c r="F368" s="29">
        <v>163</v>
      </c>
      <c r="G368" s="35" t="s">
        <v>2614</v>
      </c>
      <c r="H368" s="37" t="str">
        <f t="shared" si="11"/>
        <v>00E6</v>
      </c>
      <c r="I368" s="8" t="s">
        <v>1821</v>
      </c>
      <c r="J368" s="8" t="s">
        <v>1822</v>
      </c>
      <c r="K368" s="8" t="s">
        <v>1823</v>
      </c>
      <c r="L368" s="5" t="s">
        <v>1824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2285</v>
      </c>
      <c r="C369" s="26" t="s">
        <v>2286</v>
      </c>
      <c r="D369" s="27" t="s">
        <v>2488</v>
      </c>
      <c r="E369" s="28" t="s">
        <v>2615</v>
      </c>
      <c r="F369" s="29">
        <v>164</v>
      </c>
      <c r="G369" s="30" t="s">
        <v>2616</v>
      </c>
      <c r="H369" s="37" t="str">
        <f t="shared" si="11"/>
        <v>00E7</v>
      </c>
      <c r="I369" s="8" t="s">
        <v>1821</v>
      </c>
      <c r="J369" s="8" t="s">
        <v>1822</v>
      </c>
      <c r="K369" s="8" t="s">
        <v>1823</v>
      </c>
      <c r="L369" s="5" t="s">
        <v>1824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2285</v>
      </c>
      <c r="C370" s="32" t="s">
        <v>2286</v>
      </c>
      <c r="D370" s="33" t="s">
        <v>2488</v>
      </c>
      <c r="E370" s="34" t="s">
        <v>2617</v>
      </c>
      <c r="F370" s="29">
        <v>165</v>
      </c>
      <c r="G370" s="35" t="s">
        <v>2618</v>
      </c>
      <c r="H370" s="37" t="str">
        <f t="shared" si="11"/>
        <v>00E8</v>
      </c>
      <c r="I370" s="8" t="s">
        <v>1821</v>
      </c>
      <c r="J370" s="8" t="s">
        <v>1822</v>
      </c>
      <c r="K370" s="8" t="s">
        <v>1823</v>
      </c>
      <c r="L370" s="5" t="s">
        <v>1824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2285</v>
      </c>
      <c r="C371" s="26" t="s">
        <v>2286</v>
      </c>
      <c r="D371" s="27" t="s">
        <v>2488</v>
      </c>
      <c r="E371" s="28" t="s">
        <v>2619</v>
      </c>
      <c r="F371" s="29">
        <v>166</v>
      </c>
      <c r="G371" s="30" t="s">
        <v>2620</v>
      </c>
      <c r="H371" s="37" t="str">
        <f t="shared" si="11"/>
        <v>00E9</v>
      </c>
      <c r="I371" s="8" t="s">
        <v>1821</v>
      </c>
      <c r="J371" s="8" t="s">
        <v>1822</v>
      </c>
      <c r="K371" s="8" t="s">
        <v>1823</v>
      </c>
      <c r="L371" s="5" t="s">
        <v>1824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2285</v>
      </c>
      <c r="C372" s="32" t="s">
        <v>2286</v>
      </c>
      <c r="D372" s="33" t="s">
        <v>2488</v>
      </c>
      <c r="E372" s="34" t="s">
        <v>2621</v>
      </c>
      <c r="F372" s="29">
        <v>167</v>
      </c>
      <c r="G372" s="35" t="s">
        <v>2622</v>
      </c>
      <c r="H372" s="37" t="str">
        <f t="shared" si="11"/>
        <v>00EA</v>
      </c>
      <c r="I372" s="8" t="s">
        <v>1821</v>
      </c>
      <c r="J372" s="8" t="s">
        <v>1822</v>
      </c>
      <c r="K372" s="8" t="s">
        <v>1823</v>
      </c>
      <c r="L372" s="5" t="s">
        <v>1824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2285</v>
      </c>
      <c r="C373" s="26" t="s">
        <v>2286</v>
      </c>
      <c r="D373" s="27" t="s">
        <v>2488</v>
      </c>
      <c r="E373" s="28" t="s">
        <v>2623</v>
      </c>
      <c r="F373" s="29">
        <v>168</v>
      </c>
      <c r="G373" s="30" t="s">
        <v>2624</v>
      </c>
      <c r="H373" s="37" t="str">
        <f t="shared" si="11"/>
        <v>00EB</v>
      </c>
      <c r="I373" s="8" t="s">
        <v>1821</v>
      </c>
      <c r="J373" s="8" t="s">
        <v>1822</v>
      </c>
      <c r="K373" s="8" t="s">
        <v>1823</v>
      </c>
      <c r="L373" s="5" t="s">
        <v>1824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2285</v>
      </c>
      <c r="C374" s="32" t="s">
        <v>2286</v>
      </c>
      <c r="D374" s="33" t="s">
        <v>2488</v>
      </c>
      <c r="E374" s="34" t="s">
        <v>2625</v>
      </c>
      <c r="F374" s="29">
        <v>169</v>
      </c>
      <c r="G374" s="35" t="s">
        <v>2626</v>
      </c>
      <c r="H374" s="37" t="str">
        <f t="shared" si="11"/>
        <v>00EC</v>
      </c>
      <c r="I374" s="8" t="s">
        <v>1821</v>
      </c>
      <c r="J374" s="8" t="s">
        <v>1822</v>
      </c>
      <c r="K374" s="8" t="s">
        <v>1823</v>
      </c>
      <c r="L374" s="5" t="s">
        <v>1824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2285</v>
      </c>
      <c r="C375" s="26" t="s">
        <v>2286</v>
      </c>
      <c r="D375" s="27" t="s">
        <v>2488</v>
      </c>
      <c r="E375" s="28" t="s">
        <v>2627</v>
      </c>
      <c r="F375" s="29">
        <v>170</v>
      </c>
      <c r="G375" s="30" t="s">
        <v>2628</v>
      </c>
      <c r="H375" s="37" t="str">
        <f t="shared" si="11"/>
        <v>00ED</v>
      </c>
      <c r="I375" s="8" t="s">
        <v>1821</v>
      </c>
      <c r="J375" s="8" t="s">
        <v>1822</v>
      </c>
      <c r="K375" s="8" t="s">
        <v>1823</v>
      </c>
      <c r="L375" s="5" t="s">
        <v>1824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2285</v>
      </c>
      <c r="C376" s="32" t="s">
        <v>2286</v>
      </c>
      <c r="D376" s="33" t="s">
        <v>2488</v>
      </c>
      <c r="E376" s="34" t="s">
        <v>2629</v>
      </c>
      <c r="F376" s="29">
        <v>171</v>
      </c>
      <c r="G376" s="35" t="s">
        <v>2630</v>
      </c>
      <c r="H376" s="37" t="str">
        <f t="shared" si="11"/>
        <v>00EE</v>
      </c>
      <c r="I376" s="8" t="s">
        <v>1821</v>
      </c>
      <c r="J376" s="8" t="s">
        <v>1822</v>
      </c>
      <c r="K376" s="8" t="s">
        <v>1823</v>
      </c>
      <c r="L376" s="5" t="s">
        <v>1824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2285</v>
      </c>
      <c r="C377" s="26" t="s">
        <v>2286</v>
      </c>
      <c r="D377" s="27" t="s">
        <v>2488</v>
      </c>
      <c r="E377" s="28" t="s">
        <v>2631</v>
      </c>
      <c r="F377" s="29">
        <v>172</v>
      </c>
      <c r="G377" s="30" t="s">
        <v>2632</v>
      </c>
      <c r="H377" s="37" t="str">
        <f t="shared" si="11"/>
        <v>00EF</v>
      </c>
      <c r="I377" s="8" t="s">
        <v>1821</v>
      </c>
      <c r="J377" s="8" t="s">
        <v>1822</v>
      </c>
      <c r="K377" s="8" t="s">
        <v>1823</v>
      </c>
      <c r="L377" s="5" t="s">
        <v>1824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2285</v>
      </c>
      <c r="C378" s="32" t="s">
        <v>2286</v>
      </c>
      <c r="D378" s="33" t="s">
        <v>2488</v>
      </c>
      <c r="E378" s="34" t="s">
        <v>2633</v>
      </c>
      <c r="F378" s="29">
        <v>173</v>
      </c>
      <c r="G378" s="35" t="s">
        <v>2634</v>
      </c>
      <c r="H378" s="37" t="str">
        <f t="shared" si="11"/>
        <v>00F0</v>
      </c>
      <c r="I378" s="8" t="s">
        <v>1821</v>
      </c>
      <c r="J378" s="8" t="s">
        <v>1822</v>
      </c>
      <c r="K378" s="8" t="s">
        <v>1823</v>
      </c>
      <c r="L378" s="5" t="s">
        <v>1824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2285</v>
      </c>
      <c r="C379" s="26" t="s">
        <v>2286</v>
      </c>
      <c r="D379" s="27" t="s">
        <v>2488</v>
      </c>
      <c r="E379" s="28" t="s">
        <v>2635</v>
      </c>
      <c r="F379" s="29">
        <v>174</v>
      </c>
      <c r="G379" s="30" t="s">
        <v>2636</v>
      </c>
      <c r="H379" s="37" t="str">
        <f t="shared" si="11"/>
        <v>00F1</v>
      </c>
      <c r="I379" s="8" t="s">
        <v>1821</v>
      </c>
      <c r="J379" s="8" t="s">
        <v>1822</v>
      </c>
      <c r="K379" s="8" t="s">
        <v>1823</v>
      </c>
      <c r="L379" s="5" t="s">
        <v>1824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2285</v>
      </c>
      <c r="C380" s="32" t="s">
        <v>2286</v>
      </c>
      <c r="D380" s="33" t="s">
        <v>2488</v>
      </c>
      <c r="E380" s="34" t="s">
        <v>2637</v>
      </c>
      <c r="F380" s="29">
        <v>175</v>
      </c>
      <c r="G380" s="35" t="s">
        <v>2638</v>
      </c>
      <c r="H380" s="37" t="str">
        <f t="shared" si="11"/>
        <v>00F2</v>
      </c>
      <c r="I380" s="8" t="s">
        <v>1821</v>
      </c>
      <c r="J380" s="8" t="s">
        <v>1822</v>
      </c>
      <c r="K380" s="8" t="s">
        <v>1823</v>
      </c>
      <c r="L380" s="5" t="s">
        <v>1824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2285</v>
      </c>
      <c r="C381" s="26" t="s">
        <v>2286</v>
      </c>
      <c r="D381" s="27" t="s">
        <v>2488</v>
      </c>
      <c r="E381" s="28" t="s">
        <v>2639</v>
      </c>
      <c r="F381" s="29">
        <v>176</v>
      </c>
      <c r="G381" s="30" t="s">
        <v>2640</v>
      </c>
      <c r="H381" s="37" t="str">
        <f t="shared" si="11"/>
        <v>00F3</v>
      </c>
      <c r="I381" s="8" t="s">
        <v>1821</v>
      </c>
      <c r="J381" s="8" t="s">
        <v>1822</v>
      </c>
      <c r="K381" s="8" t="s">
        <v>1823</v>
      </c>
      <c r="L381" s="5" t="s">
        <v>1824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2285</v>
      </c>
      <c r="C382" s="32" t="s">
        <v>2286</v>
      </c>
      <c r="D382" s="33" t="s">
        <v>2488</v>
      </c>
      <c r="E382" s="34" t="s">
        <v>2641</v>
      </c>
      <c r="F382" s="29">
        <v>177</v>
      </c>
      <c r="G382" s="35" t="s">
        <v>2642</v>
      </c>
      <c r="H382" s="37" t="str">
        <f t="shared" si="11"/>
        <v>00F4</v>
      </c>
      <c r="I382" s="8" t="s">
        <v>1821</v>
      </c>
      <c r="J382" s="8" t="s">
        <v>1822</v>
      </c>
      <c r="K382" s="8" t="s">
        <v>1823</v>
      </c>
      <c r="L382" s="5" t="s">
        <v>1824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2285</v>
      </c>
      <c r="C383" s="26" t="s">
        <v>2286</v>
      </c>
      <c r="D383" s="27" t="s">
        <v>2488</v>
      </c>
      <c r="E383" s="28" t="s">
        <v>2643</v>
      </c>
      <c r="F383" s="29">
        <v>178</v>
      </c>
      <c r="G383" s="30" t="s">
        <v>2644</v>
      </c>
      <c r="H383" s="37" t="str">
        <f t="shared" si="11"/>
        <v>00F5</v>
      </c>
      <c r="I383" s="8" t="s">
        <v>1821</v>
      </c>
      <c r="J383" s="8" t="s">
        <v>1822</v>
      </c>
      <c r="K383" s="8" t="s">
        <v>1823</v>
      </c>
      <c r="L383" s="5" t="s">
        <v>1824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2285</v>
      </c>
      <c r="C384" s="32" t="s">
        <v>2286</v>
      </c>
      <c r="D384" s="33" t="s">
        <v>2488</v>
      </c>
      <c r="E384" s="34" t="s">
        <v>2645</v>
      </c>
      <c r="F384" s="29">
        <v>179</v>
      </c>
      <c r="G384" s="35" t="s">
        <v>2646</v>
      </c>
      <c r="H384" s="37" t="str">
        <f t="shared" si="11"/>
        <v>00F6</v>
      </c>
      <c r="I384" s="8" t="s">
        <v>1821</v>
      </c>
      <c r="J384" s="8" t="s">
        <v>1822</v>
      </c>
      <c r="K384" s="8" t="s">
        <v>1823</v>
      </c>
      <c r="L384" s="5" t="s">
        <v>1824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2285</v>
      </c>
      <c r="C385" s="26" t="s">
        <v>2286</v>
      </c>
      <c r="D385" s="27" t="s">
        <v>2488</v>
      </c>
      <c r="E385" s="28" t="s">
        <v>2647</v>
      </c>
      <c r="F385" s="29">
        <v>180</v>
      </c>
      <c r="G385" s="30" t="s">
        <v>2648</v>
      </c>
      <c r="H385" s="37" t="str">
        <f t="shared" si="11"/>
        <v>00F7</v>
      </c>
      <c r="I385" s="8" t="s">
        <v>1821</v>
      </c>
      <c r="J385" s="8" t="s">
        <v>1822</v>
      </c>
      <c r="K385" s="8" t="s">
        <v>1823</v>
      </c>
      <c r="L385" s="5" t="s">
        <v>1824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2285</v>
      </c>
      <c r="C386" s="32" t="s">
        <v>2286</v>
      </c>
      <c r="D386" s="33" t="s">
        <v>2488</v>
      </c>
      <c r="E386" s="34" t="s">
        <v>2649</v>
      </c>
      <c r="F386" s="29">
        <v>181</v>
      </c>
      <c r="G386" s="35" t="s">
        <v>2650</v>
      </c>
      <c r="H386" s="37" t="str">
        <f t="shared" si="11"/>
        <v>00F8</v>
      </c>
      <c r="I386" s="8" t="s">
        <v>1821</v>
      </c>
      <c r="J386" s="8" t="s">
        <v>1822</v>
      </c>
      <c r="K386" s="8" t="s">
        <v>1823</v>
      </c>
      <c r="L386" s="5" t="s">
        <v>1824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2285</v>
      </c>
      <c r="C387" s="26" t="s">
        <v>2286</v>
      </c>
      <c r="D387" s="27" t="s">
        <v>2488</v>
      </c>
      <c r="E387" s="28" t="s">
        <v>2651</v>
      </c>
      <c r="F387" s="29">
        <v>182</v>
      </c>
      <c r="G387" s="30" t="s">
        <v>2652</v>
      </c>
      <c r="H387" s="37" t="str">
        <f t="shared" si="11"/>
        <v>00F9</v>
      </c>
      <c r="I387" s="8" t="s">
        <v>1821</v>
      </c>
      <c r="J387" s="8" t="s">
        <v>1822</v>
      </c>
      <c r="K387" s="8" t="s">
        <v>1823</v>
      </c>
      <c r="L387" s="5" t="s">
        <v>1824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2285</v>
      </c>
      <c r="C388" s="32" t="s">
        <v>2286</v>
      </c>
      <c r="D388" s="33" t="s">
        <v>2488</v>
      </c>
      <c r="E388" s="34" t="s">
        <v>2653</v>
      </c>
      <c r="F388" s="29">
        <v>183</v>
      </c>
      <c r="G388" s="35" t="s">
        <v>2654</v>
      </c>
      <c r="H388" s="37" t="str">
        <f t="shared" ref="H388:H451" si="13">MID(G388,9,4)</f>
        <v>00FA</v>
      </c>
      <c r="I388" s="8" t="s">
        <v>1821</v>
      </c>
      <c r="J388" s="8" t="s">
        <v>1822</v>
      </c>
      <c r="K388" s="8" t="s">
        <v>1823</v>
      </c>
      <c r="L388" s="5" t="s">
        <v>1824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2285</v>
      </c>
      <c r="C389" s="26" t="s">
        <v>2286</v>
      </c>
      <c r="D389" s="27" t="s">
        <v>2488</v>
      </c>
      <c r="E389" s="28" t="s">
        <v>2655</v>
      </c>
      <c r="F389" s="29">
        <v>184</v>
      </c>
      <c r="G389" s="30" t="s">
        <v>2656</v>
      </c>
      <c r="H389" s="37" t="str">
        <f t="shared" si="13"/>
        <v>00FB</v>
      </c>
      <c r="I389" s="8" t="s">
        <v>1821</v>
      </c>
      <c r="J389" s="8" t="s">
        <v>1822</v>
      </c>
      <c r="K389" s="8" t="s">
        <v>1823</v>
      </c>
      <c r="L389" s="5" t="s">
        <v>1824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2285</v>
      </c>
      <c r="C390" s="32" t="s">
        <v>2286</v>
      </c>
      <c r="D390" s="33" t="s">
        <v>2488</v>
      </c>
      <c r="E390" s="34" t="s">
        <v>2657</v>
      </c>
      <c r="F390" s="29">
        <v>185</v>
      </c>
      <c r="G390" s="35" t="s">
        <v>2658</v>
      </c>
      <c r="H390" s="37" t="str">
        <f t="shared" si="13"/>
        <v>00FC</v>
      </c>
      <c r="I390" s="8" t="s">
        <v>1821</v>
      </c>
      <c r="J390" s="8" t="s">
        <v>1822</v>
      </c>
      <c r="K390" s="8" t="s">
        <v>1823</v>
      </c>
      <c r="L390" s="5" t="s">
        <v>1824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2285</v>
      </c>
      <c r="C391" s="26" t="s">
        <v>2286</v>
      </c>
      <c r="D391" s="27" t="s">
        <v>2488</v>
      </c>
      <c r="E391" s="28" t="s">
        <v>2659</v>
      </c>
      <c r="F391" s="29">
        <v>186</v>
      </c>
      <c r="G391" s="30" t="s">
        <v>2660</v>
      </c>
      <c r="H391" s="37" t="str">
        <f t="shared" si="13"/>
        <v>00FD</v>
      </c>
      <c r="I391" s="8" t="s">
        <v>1821</v>
      </c>
      <c r="J391" s="8" t="s">
        <v>1822</v>
      </c>
      <c r="K391" s="8" t="s">
        <v>1823</v>
      </c>
      <c r="L391" s="5" t="s">
        <v>1824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2285</v>
      </c>
      <c r="C392" s="32" t="s">
        <v>2286</v>
      </c>
      <c r="D392" s="33" t="s">
        <v>2488</v>
      </c>
      <c r="E392" s="34" t="s">
        <v>2661</v>
      </c>
      <c r="F392" s="29">
        <v>187</v>
      </c>
      <c r="G392" s="35" t="s">
        <v>2662</v>
      </c>
      <c r="H392" s="37" t="str">
        <f t="shared" si="13"/>
        <v>00FE</v>
      </c>
      <c r="I392" s="8" t="s">
        <v>1821</v>
      </c>
      <c r="J392" s="8" t="s">
        <v>1822</v>
      </c>
      <c r="K392" s="8" t="s">
        <v>1823</v>
      </c>
      <c r="L392" s="5" t="s">
        <v>1824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2285</v>
      </c>
      <c r="C393" s="26" t="s">
        <v>2286</v>
      </c>
      <c r="D393" s="27" t="s">
        <v>2488</v>
      </c>
      <c r="E393" s="28" t="s">
        <v>2663</v>
      </c>
      <c r="F393" s="29">
        <v>188</v>
      </c>
      <c r="G393" s="30" t="s">
        <v>2664</v>
      </c>
      <c r="H393" s="37" t="str">
        <f t="shared" si="13"/>
        <v>00FF</v>
      </c>
      <c r="I393" s="8" t="s">
        <v>1821</v>
      </c>
      <c r="J393" s="8" t="s">
        <v>1822</v>
      </c>
      <c r="K393" s="8" t="s">
        <v>1823</v>
      </c>
      <c r="L393" s="5" t="s">
        <v>1824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2285</v>
      </c>
      <c r="C394" s="32" t="s">
        <v>2286</v>
      </c>
      <c r="D394" s="33" t="s">
        <v>2488</v>
      </c>
      <c r="E394" s="34" t="s">
        <v>2665</v>
      </c>
      <c r="F394" s="29">
        <v>189</v>
      </c>
      <c r="G394" s="35" t="s">
        <v>2666</v>
      </c>
      <c r="H394" s="37" t="str">
        <f t="shared" si="13"/>
        <v>0100</v>
      </c>
      <c r="I394" s="8" t="s">
        <v>1821</v>
      </c>
      <c r="J394" s="8" t="s">
        <v>1822</v>
      </c>
      <c r="K394" s="8" t="s">
        <v>1823</v>
      </c>
      <c r="L394" s="5" t="s">
        <v>1824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2285</v>
      </c>
      <c r="C395" s="26" t="s">
        <v>2286</v>
      </c>
      <c r="D395" s="27" t="s">
        <v>2488</v>
      </c>
      <c r="E395" s="28" t="s">
        <v>2667</v>
      </c>
      <c r="F395" s="29">
        <v>190</v>
      </c>
      <c r="G395" s="30" t="s">
        <v>2668</v>
      </c>
      <c r="H395" s="37" t="str">
        <f t="shared" si="13"/>
        <v>0101</v>
      </c>
      <c r="I395" s="8" t="s">
        <v>1821</v>
      </c>
      <c r="J395" s="8" t="s">
        <v>1822</v>
      </c>
      <c r="K395" s="8" t="s">
        <v>1823</v>
      </c>
      <c r="L395" s="5" t="s">
        <v>1824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2285</v>
      </c>
      <c r="C396" s="32" t="s">
        <v>2286</v>
      </c>
      <c r="D396" s="33" t="s">
        <v>2488</v>
      </c>
      <c r="E396" s="34" t="s">
        <v>2669</v>
      </c>
      <c r="F396" s="29">
        <v>191</v>
      </c>
      <c r="G396" s="35" t="s">
        <v>2670</v>
      </c>
      <c r="H396" s="37" t="str">
        <f t="shared" si="13"/>
        <v>0102</v>
      </c>
      <c r="I396" s="8" t="s">
        <v>1821</v>
      </c>
      <c r="J396" s="8" t="s">
        <v>1822</v>
      </c>
      <c r="K396" s="8" t="s">
        <v>1823</v>
      </c>
      <c r="L396" s="5" t="s">
        <v>1824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2285</v>
      </c>
      <c r="C397" s="26" t="s">
        <v>2286</v>
      </c>
      <c r="D397" s="27" t="s">
        <v>2488</v>
      </c>
      <c r="E397" s="28" t="s">
        <v>2671</v>
      </c>
      <c r="F397" s="29">
        <v>192</v>
      </c>
      <c r="G397" s="30" t="s">
        <v>2672</v>
      </c>
      <c r="H397" s="37" t="str">
        <f t="shared" si="13"/>
        <v>0103</v>
      </c>
      <c r="I397" s="8" t="s">
        <v>1821</v>
      </c>
      <c r="J397" s="8" t="s">
        <v>1822</v>
      </c>
      <c r="K397" s="8" t="s">
        <v>1823</v>
      </c>
      <c r="L397" s="5" t="s">
        <v>1824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2285</v>
      </c>
      <c r="C398" s="32" t="s">
        <v>2286</v>
      </c>
      <c r="D398" s="33" t="s">
        <v>2488</v>
      </c>
      <c r="E398" s="34" t="s">
        <v>2673</v>
      </c>
      <c r="F398" s="29">
        <v>193</v>
      </c>
      <c r="G398" s="35" t="s">
        <v>2674</v>
      </c>
      <c r="H398" s="37" t="str">
        <f t="shared" si="13"/>
        <v>0104</v>
      </c>
      <c r="I398" s="8" t="s">
        <v>1821</v>
      </c>
      <c r="J398" s="8" t="s">
        <v>1822</v>
      </c>
      <c r="K398" s="8" t="s">
        <v>1823</v>
      </c>
      <c r="L398" s="5" t="s">
        <v>1824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2285</v>
      </c>
      <c r="C399" s="26" t="s">
        <v>2286</v>
      </c>
      <c r="D399" s="27" t="s">
        <v>2488</v>
      </c>
      <c r="E399" s="28" t="s">
        <v>2675</v>
      </c>
      <c r="F399" s="29">
        <v>194</v>
      </c>
      <c r="G399" s="30" t="s">
        <v>2676</v>
      </c>
      <c r="H399" s="37" t="str">
        <f t="shared" si="13"/>
        <v>0105</v>
      </c>
      <c r="I399" s="8" t="s">
        <v>1821</v>
      </c>
      <c r="J399" s="8" t="s">
        <v>1822</v>
      </c>
      <c r="K399" s="8" t="s">
        <v>1823</v>
      </c>
      <c r="L399" s="5" t="s">
        <v>1824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2285</v>
      </c>
      <c r="C400" s="32" t="s">
        <v>2286</v>
      </c>
      <c r="D400" s="33" t="s">
        <v>2488</v>
      </c>
      <c r="E400" s="34" t="s">
        <v>2677</v>
      </c>
      <c r="F400" s="29">
        <v>195</v>
      </c>
      <c r="G400" s="35" t="s">
        <v>2678</v>
      </c>
      <c r="H400" s="37" t="str">
        <f t="shared" si="13"/>
        <v>0106</v>
      </c>
      <c r="I400" s="8" t="s">
        <v>1821</v>
      </c>
      <c r="J400" s="8" t="s">
        <v>1822</v>
      </c>
      <c r="K400" s="8" t="s">
        <v>1823</v>
      </c>
      <c r="L400" s="5" t="s">
        <v>1824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2285</v>
      </c>
      <c r="C401" s="26" t="s">
        <v>2286</v>
      </c>
      <c r="D401" s="27" t="s">
        <v>2488</v>
      </c>
      <c r="E401" s="28" t="s">
        <v>2679</v>
      </c>
      <c r="F401" s="29">
        <v>196</v>
      </c>
      <c r="G401" s="30" t="s">
        <v>2680</v>
      </c>
      <c r="H401" s="37" t="str">
        <f t="shared" si="13"/>
        <v>0107</v>
      </c>
      <c r="I401" s="8" t="s">
        <v>1821</v>
      </c>
      <c r="J401" s="8" t="s">
        <v>1822</v>
      </c>
      <c r="K401" s="8" t="s">
        <v>1823</v>
      </c>
      <c r="L401" s="5" t="s">
        <v>1824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2285</v>
      </c>
      <c r="C402" s="32" t="s">
        <v>2286</v>
      </c>
      <c r="D402" s="33" t="s">
        <v>2488</v>
      </c>
      <c r="E402" s="34" t="s">
        <v>2681</v>
      </c>
      <c r="F402" s="29">
        <v>197</v>
      </c>
      <c r="G402" s="35" t="s">
        <v>2682</v>
      </c>
      <c r="H402" s="37" t="str">
        <f t="shared" si="13"/>
        <v>0108</v>
      </c>
      <c r="I402" s="8" t="s">
        <v>1821</v>
      </c>
      <c r="J402" s="8" t="s">
        <v>1822</v>
      </c>
      <c r="K402" s="8" t="s">
        <v>1823</v>
      </c>
      <c r="L402" s="5" t="s">
        <v>1824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2285</v>
      </c>
      <c r="C403" s="26" t="s">
        <v>2286</v>
      </c>
      <c r="D403" s="27" t="s">
        <v>2488</v>
      </c>
      <c r="E403" s="28" t="s">
        <v>2683</v>
      </c>
      <c r="F403" s="29">
        <v>198</v>
      </c>
      <c r="G403" s="30" t="s">
        <v>2684</v>
      </c>
      <c r="H403" s="37" t="str">
        <f t="shared" si="13"/>
        <v>0109</v>
      </c>
      <c r="I403" s="8" t="s">
        <v>1821</v>
      </c>
      <c r="J403" s="8" t="s">
        <v>1822</v>
      </c>
      <c r="K403" s="8" t="s">
        <v>1823</v>
      </c>
      <c r="L403" s="5" t="s">
        <v>1824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2285</v>
      </c>
      <c r="C404" s="32" t="s">
        <v>2286</v>
      </c>
      <c r="D404" s="33" t="s">
        <v>2488</v>
      </c>
      <c r="E404" s="34" t="s">
        <v>2685</v>
      </c>
      <c r="F404" s="29">
        <v>199</v>
      </c>
      <c r="G404" s="35" t="s">
        <v>2686</v>
      </c>
      <c r="H404" s="37" t="str">
        <f t="shared" si="13"/>
        <v>010A</v>
      </c>
      <c r="I404" s="8" t="s">
        <v>1821</v>
      </c>
      <c r="J404" s="8" t="s">
        <v>1822</v>
      </c>
      <c r="K404" s="8" t="s">
        <v>1823</v>
      </c>
      <c r="L404" s="5" t="s">
        <v>1824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2285</v>
      </c>
      <c r="C405" s="26" t="s">
        <v>2286</v>
      </c>
      <c r="D405" s="27" t="s">
        <v>2488</v>
      </c>
      <c r="E405" s="28" t="s">
        <v>2687</v>
      </c>
      <c r="F405" s="29">
        <v>200</v>
      </c>
      <c r="G405" s="30" t="s">
        <v>2688</v>
      </c>
      <c r="H405" s="37" t="str">
        <f t="shared" si="13"/>
        <v>010B</v>
      </c>
      <c r="I405" s="8" t="s">
        <v>1821</v>
      </c>
      <c r="J405" s="8" t="s">
        <v>1822</v>
      </c>
      <c r="K405" s="8" t="s">
        <v>1823</v>
      </c>
      <c r="L405" s="5" t="s">
        <v>1824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2285</v>
      </c>
      <c r="C406" s="32" t="s">
        <v>2286</v>
      </c>
      <c r="D406" s="33" t="s">
        <v>2689</v>
      </c>
      <c r="E406" s="34" t="s">
        <v>2690</v>
      </c>
      <c r="F406" s="29">
        <v>201</v>
      </c>
      <c r="G406" s="35" t="s">
        <v>2691</v>
      </c>
      <c r="H406" s="37" t="str">
        <f t="shared" si="13"/>
        <v>010C</v>
      </c>
      <c r="I406" s="8" t="s">
        <v>1821</v>
      </c>
      <c r="J406" s="8" t="s">
        <v>1822</v>
      </c>
      <c r="K406" s="8" t="s">
        <v>1823</v>
      </c>
      <c r="L406" s="5" t="s">
        <v>1824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2285</v>
      </c>
      <c r="C407" s="26" t="s">
        <v>2286</v>
      </c>
      <c r="D407" s="27" t="s">
        <v>2689</v>
      </c>
      <c r="E407" s="28" t="s">
        <v>2692</v>
      </c>
      <c r="F407" s="29">
        <v>202</v>
      </c>
      <c r="G407" s="30" t="s">
        <v>2693</v>
      </c>
      <c r="H407" s="37" t="str">
        <f t="shared" si="13"/>
        <v>010D</v>
      </c>
      <c r="I407" s="8" t="s">
        <v>1821</v>
      </c>
      <c r="J407" s="8" t="s">
        <v>1822</v>
      </c>
      <c r="K407" s="8" t="s">
        <v>1823</v>
      </c>
      <c r="L407" s="5" t="s">
        <v>1824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2285</v>
      </c>
      <c r="C408" s="32" t="s">
        <v>2286</v>
      </c>
      <c r="D408" s="33" t="s">
        <v>2689</v>
      </c>
      <c r="E408" s="34" t="s">
        <v>2290</v>
      </c>
      <c r="F408" s="29">
        <v>203</v>
      </c>
      <c r="G408" s="35" t="s">
        <v>2694</v>
      </c>
      <c r="H408" s="37" t="str">
        <f t="shared" si="13"/>
        <v>010E</v>
      </c>
      <c r="I408" s="8" t="s">
        <v>1821</v>
      </c>
      <c r="J408" s="8" t="s">
        <v>1822</v>
      </c>
      <c r="K408" s="8" t="s">
        <v>1823</v>
      </c>
      <c r="L408" s="5" t="s">
        <v>1824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2285</v>
      </c>
      <c r="C409" s="26" t="s">
        <v>2286</v>
      </c>
      <c r="D409" s="27" t="s">
        <v>2689</v>
      </c>
      <c r="E409" s="28" t="s">
        <v>2695</v>
      </c>
      <c r="F409" s="29">
        <v>204</v>
      </c>
      <c r="G409" s="30" t="s">
        <v>2696</v>
      </c>
      <c r="H409" s="37" t="str">
        <f t="shared" si="13"/>
        <v>010F</v>
      </c>
      <c r="I409" s="8" t="s">
        <v>1821</v>
      </c>
      <c r="J409" s="8" t="s">
        <v>1822</v>
      </c>
      <c r="K409" s="8" t="s">
        <v>1823</v>
      </c>
      <c r="L409" s="5" t="s">
        <v>1824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2285</v>
      </c>
      <c r="C410" s="32" t="s">
        <v>2286</v>
      </c>
      <c r="D410" s="33" t="s">
        <v>2689</v>
      </c>
      <c r="E410" s="34" t="s">
        <v>2697</v>
      </c>
      <c r="F410" s="29">
        <v>205</v>
      </c>
      <c r="G410" s="35" t="s">
        <v>2698</v>
      </c>
      <c r="H410" s="37" t="str">
        <f t="shared" si="13"/>
        <v>0110</v>
      </c>
      <c r="I410" s="8" t="s">
        <v>1821</v>
      </c>
      <c r="J410" s="8" t="s">
        <v>1822</v>
      </c>
      <c r="K410" s="8" t="s">
        <v>1823</v>
      </c>
      <c r="L410" s="5" t="s">
        <v>1824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2285</v>
      </c>
      <c r="C411" s="26" t="s">
        <v>2286</v>
      </c>
      <c r="D411" s="27" t="s">
        <v>2689</v>
      </c>
      <c r="E411" s="28" t="s">
        <v>2699</v>
      </c>
      <c r="F411" s="29">
        <v>206</v>
      </c>
      <c r="G411" s="30" t="s">
        <v>2700</v>
      </c>
      <c r="H411" s="37" t="str">
        <f t="shared" si="13"/>
        <v>0111</v>
      </c>
      <c r="I411" s="8" t="s">
        <v>1821</v>
      </c>
      <c r="J411" s="8" t="s">
        <v>1822</v>
      </c>
      <c r="K411" s="8" t="s">
        <v>1823</v>
      </c>
      <c r="L411" s="5" t="s">
        <v>1824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2285</v>
      </c>
      <c r="C412" s="32" t="s">
        <v>2286</v>
      </c>
      <c r="D412" s="33" t="s">
        <v>2689</v>
      </c>
      <c r="E412" s="34" t="s">
        <v>2701</v>
      </c>
      <c r="F412" s="29">
        <v>207</v>
      </c>
      <c r="G412" s="35" t="s">
        <v>2702</v>
      </c>
      <c r="H412" s="37" t="str">
        <f t="shared" si="13"/>
        <v>0112</v>
      </c>
      <c r="I412" s="8" t="s">
        <v>1821</v>
      </c>
      <c r="J412" s="8" t="s">
        <v>1822</v>
      </c>
      <c r="K412" s="8" t="s">
        <v>1823</v>
      </c>
      <c r="L412" s="5" t="s">
        <v>1824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2285</v>
      </c>
      <c r="C413" s="26" t="s">
        <v>2286</v>
      </c>
      <c r="D413" s="27" t="s">
        <v>2689</v>
      </c>
      <c r="E413" s="28" t="s">
        <v>2703</v>
      </c>
      <c r="F413" s="29">
        <v>208</v>
      </c>
      <c r="G413" s="30" t="s">
        <v>2704</v>
      </c>
      <c r="H413" s="37" t="str">
        <f t="shared" si="13"/>
        <v>0113</v>
      </c>
      <c r="I413" s="8" t="s">
        <v>1821</v>
      </c>
      <c r="J413" s="8" t="s">
        <v>1822</v>
      </c>
      <c r="K413" s="8" t="s">
        <v>1823</v>
      </c>
      <c r="L413" s="5" t="s">
        <v>1824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2285</v>
      </c>
      <c r="C414" s="32" t="s">
        <v>2286</v>
      </c>
      <c r="D414" s="33" t="s">
        <v>2689</v>
      </c>
      <c r="E414" s="34" t="s">
        <v>2705</v>
      </c>
      <c r="F414" s="29">
        <v>209</v>
      </c>
      <c r="G414" s="35" t="s">
        <v>2706</v>
      </c>
      <c r="H414" s="37" t="str">
        <f t="shared" si="13"/>
        <v>0114</v>
      </c>
      <c r="I414" s="8" t="s">
        <v>1821</v>
      </c>
      <c r="J414" s="8" t="s">
        <v>1822</v>
      </c>
      <c r="K414" s="8" t="s">
        <v>1823</v>
      </c>
      <c r="L414" s="5" t="s">
        <v>1824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2285</v>
      </c>
      <c r="C415" s="26" t="s">
        <v>2286</v>
      </c>
      <c r="D415" s="27" t="s">
        <v>2689</v>
      </c>
      <c r="E415" s="28" t="s">
        <v>2707</v>
      </c>
      <c r="F415" s="29">
        <v>210</v>
      </c>
      <c r="G415" s="30" t="s">
        <v>2708</v>
      </c>
      <c r="H415" s="37" t="str">
        <f t="shared" si="13"/>
        <v>0115</v>
      </c>
      <c r="I415" s="8" t="s">
        <v>1821</v>
      </c>
      <c r="J415" s="8" t="s">
        <v>1822</v>
      </c>
      <c r="K415" s="8" t="s">
        <v>1823</v>
      </c>
      <c r="L415" s="5" t="s">
        <v>1824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2285</v>
      </c>
      <c r="C416" s="32" t="s">
        <v>2286</v>
      </c>
      <c r="D416" s="33" t="s">
        <v>2689</v>
      </c>
      <c r="E416" s="34" t="s">
        <v>2709</v>
      </c>
      <c r="F416" s="29">
        <v>211</v>
      </c>
      <c r="G416" s="35" t="s">
        <v>2710</v>
      </c>
      <c r="H416" s="37" t="str">
        <f t="shared" si="13"/>
        <v>0116</v>
      </c>
      <c r="I416" s="8" t="s">
        <v>1821</v>
      </c>
      <c r="J416" s="8" t="s">
        <v>1822</v>
      </c>
      <c r="K416" s="8" t="s">
        <v>1823</v>
      </c>
      <c r="L416" s="5" t="s">
        <v>1824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2285</v>
      </c>
      <c r="C417" s="26" t="s">
        <v>2286</v>
      </c>
      <c r="D417" s="27" t="s">
        <v>2689</v>
      </c>
      <c r="E417" s="28" t="s">
        <v>2302</v>
      </c>
      <c r="F417" s="29">
        <v>212</v>
      </c>
      <c r="G417" s="30" t="s">
        <v>2711</v>
      </c>
      <c r="H417" s="37" t="str">
        <f t="shared" si="13"/>
        <v>0117</v>
      </c>
      <c r="I417" s="8" t="s">
        <v>1821</v>
      </c>
      <c r="J417" s="8" t="s">
        <v>1822</v>
      </c>
      <c r="K417" s="8" t="s">
        <v>1823</v>
      </c>
      <c r="L417" s="5" t="s">
        <v>1824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2285</v>
      </c>
      <c r="C418" s="32" t="s">
        <v>2286</v>
      </c>
      <c r="D418" s="33" t="s">
        <v>2689</v>
      </c>
      <c r="E418" s="34" t="s">
        <v>2304</v>
      </c>
      <c r="F418" s="29">
        <v>213</v>
      </c>
      <c r="G418" s="35" t="s">
        <v>2712</v>
      </c>
      <c r="H418" s="37" t="str">
        <f t="shared" si="13"/>
        <v>0118</v>
      </c>
      <c r="I418" s="8" t="s">
        <v>1821</v>
      </c>
      <c r="J418" s="8" t="s">
        <v>1822</v>
      </c>
      <c r="K418" s="8" t="s">
        <v>1823</v>
      </c>
      <c r="L418" s="5" t="s">
        <v>1824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2285</v>
      </c>
      <c r="C419" s="26" t="s">
        <v>2286</v>
      </c>
      <c r="D419" s="27" t="s">
        <v>2689</v>
      </c>
      <c r="E419" s="28" t="s">
        <v>2511</v>
      </c>
      <c r="F419" s="29">
        <v>214</v>
      </c>
      <c r="G419" s="30" t="s">
        <v>2713</v>
      </c>
      <c r="H419" s="37" t="str">
        <f t="shared" si="13"/>
        <v>0119</v>
      </c>
      <c r="I419" s="8" t="s">
        <v>1821</v>
      </c>
      <c r="J419" s="8" t="s">
        <v>1822</v>
      </c>
      <c r="K419" s="8" t="s">
        <v>1823</v>
      </c>
      <c r="L419" s="5" t="s">
        <v>1824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2285</v>
      </c>
      <c r="C420" s="32" t="s">
        <v>2286</v>
      </c>
      <c r="D420" s="33" t="s">
        <v>2689</v>
      </c>
      <c r="E420" s="34" t="s">
        <v>2288</v>
      </c>
      <c r="F420" s="29">
        <v>215</v>
      </c>
      <c r="G420" s="35" t="s">
        <v>2714</v>
      </c>
      <c r="H420" s="37" t="str">
        <f t="shared" si="13"/>
        <v>011A</v>
      </c>
      <c r="I420" s="8" t="s">
        <v>1821</v>
      </c>
      <c r="J420" s="8" t="s">
        <v>1822</v>
      </c>
      <c r="K420" s="8" t="s">
        <v>1823</v>
      </c>
      <c r="L420" s="5" t="s">
        <v>1824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2285</v>
      </c>
      <c r="C421" s="26" t="s">
        <v>2286</v>
      </c>
      <c r="D421" s="27" t="s">
        <v>2689</v>
      </c>
      <c r="E421" s="28" t="s">
        <v>2715</v>
      </c>
      <c r="F421" s="29">
        <v>216</v>
      </c>
      <c r="G421" s="30" t="s">
        <v>2716</v>
      </c>
      <c r="H421" s="37" t="str">
        <f t="shared" si="13"/>
        <v>011B</v>
      </c>
      <c r="I421" s="8" t="s">
        <v>1821</v>
      </c>
      <c r="J421" s="8" t="s">
        <v>1822</v>
      </c>
      <c r="K421" s="8" t="s">
        <v>1823</v>
      </c>
      <c r="L421" s="5" t="s">
        <v>1824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2285</v>
      </c>
      <c r="C422" s="32" t="s">
        <v>2286</v>
      </c>
      <c r="D422" s="33" t="s">
        <v>2689</v>
      </c>
      <c r="E422" s="34" t="s">
        <v>2717</v>
      </c>
      <c r="F422" s="29">
        <v>217</v>
      </c>
      <c r="G422" s="35" t="s">
        <v>2718</v>
      </c>
      <c r="H422" s="37" t="str">
        <f t="shared" si="13"/>
        <v>011C</v>
      </c>
      <c r="I422" s="8" t="s">
        <v>1821</v>
      </c>
      <c r="J422" s="8" t="s">
        <v>1822</v>
      </c>
      <c r="K422" s="8" t="s">
        <v>1823</v>
      </c>
      <c r="L422" s="5" t="s">
        <v>1824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2285</v>
      </c>
      <c r="C423" s="26" t="s">
        <v>2286</v>
      </c>
      <c r="D423" s="27" t="s">
        <v>2689</v>
      </c>
      <c r="E423" s="28" t="s">
        <v>2719</v>
      </c>
      <c r="F423" s="29">
        <v>218</v>
      </c>
      <c r="G423" s="30" t="s">
        <v>2720</v>
      </c>
      <c r="H423" s="37" t="str">
        <f t="shared" si="13"/>
        <v>011D</v>
      </c>
      <c r="I423" s="8" t="s">
        <v>1821</v>
      </c>
      <c r="J423" s="8" t="s">
        <v>1822</v>
      </c>
      <c r="K423" s="8" t="s">
        <v>1823</v>
      </c>
      <c r="L423" s="5" t="s">
        <v>1824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2285</v>
      </c>
      <c r="C424" s="32" t="s">
        <v>2286</v>
      </c>
      <c r="D424" s="33" t="s">
        <v>2689</v>
      </c>
      <c r="E424" s="34" t="s">
        <v>2721</v>
      </c>
      <c r="F424" s="29">
        <v>219</v>
      </c>
      <c r="G424" s="35" t="s">
        <v>2722</v>
      </c>
      <c r="H424" s="37" t="str">
        <f t="shared" si="13"/>
        <v>011E</v>
      </c>
      <c r="I424" s="8" t="s">
        <v>1821</v>
      </c>
      <c r="J424" s="8" t="s">
        <v>1822</v>
      </c>
      <c r="K424" s="8" t="s">
        <v>1823</v>
      </c>
      <c r="L424" s="5" t="s">
        <v>1824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2285</v>
      </c>
      <c r="C425" s="26" t="s">
        <v>2286</v>
      </c>
      <c r="D425" s="27" t="s">
        <v>2689</v>
      </c>
      <c r="E425" s="28" t="s">
        <v>2723</v>
      </c>
      <c r="F425" s="29">
        <v>220</v>
      </c>
      <c r="G425" s="30" t="s">
        <v>2724</v>
      </c>
      <c r="H425" s="37" t="str">
        <f t="shared" si="13"/>
        <v>011F</v>
      </c>
      <c r="I425" s="8" t="s">
        <v>1821</v>
      </c>
      <c r="J425" s="8" t="s">
        <v>1822</v>
      </c>
      <c r="K425" s="8" t="s">
        <v>1823</v>
      </c>
      <c r="L425" s="5" t="s">
        <v>1824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2285</v>
      </c>
      <c r="C426" s="32" t="s">
        <v>2286</v>
      </c>
      <c r="D426" s="33" t="s">
        <v>2689</v>
      </c>
      <c r="E426" s="34" t="s">
        <v>2725</v>
      </c>
      <c r="F426" s="29">
        <v>221</v>
      </c>
      <c r="G426" s="35" t="s">
        <v>2726</v>
      </c>
      <c r="H426" s="37" t="str">
        <f t="shared" si="13"/>
        <v>0120</v>
      </c>
      <c r="I426" s="8" t="s">
        <v>1821</v>
      </c>
      <c r="J426" s="8" t="s">
        <v>1822</v>
      </c>
      <c r="K426" s="8" t="s">
        <v>1823</v>
      </c>
      <c r="L426" s="5" t="s">
        <v>1824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2285</v>
      </c>
      <c r="C427" s="26" t="s">
        <v>2286</v>
      </c>
      <c r="D427" s="27" t="s">
        <v>2689</v>
      </c>
      <c r="E427" s="28" t="s">
        <v>2727</v>
      </c>
      <c r="F427" s="29">
        <v>222</v>
      </c>
      <c r="G427" s="30" t="s">
        <v>2728</v>
      </c>
      <c r="H427" s="37" t="str">
        <f t="shared" si="13"/>
        <v>0121</v>
      </c>
      <c r="I427" s="8" t="s">
        <v>1821</v>
      </c>
      <c r="J427" s="8" t="s">
        <v>1822</v>
      </c>
      <c r="K427" s="8" t="s">
        <v>1823</v>
      </c>
      <c r="L427" s="5" t="s">
        <v>1824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2285</v>
      </c>
      <c r="C428" s="32" t="s">
        <v>2286</v>
      </c>
      <c r="D428" s="33" t="s">
        <v>2689</v>
      </c>
      <c r="E428" s="34" t="s">
        <v>2729</v>
      </c>
      <c r="F428" s="29">
        <v>223</v>
      </c>
      <c r="G428" s="35" t="s">
        <v>2730</v>
      </c>
      <c r="H428" s="37" t="str">
        <f t="shared" si="13"/>
        <v>0122</v>
      </c>
      <c r="I428" s="8" t="s">
        <v>1821</v>
      </c>
      <c r="J428" s="8" t="s">
        <v>1822</v>
      </c>
      <c r="K428" s="8" t="s">
        <v>1823</v>
      </c>
      <c r="L428" s="5" t="s">
        <v>1824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2285</v>
      </c>
      <c r="C429" s="26" t="s">
        <v>2286</v>
      </c>
      <c r="D429" s="27" t="s">
        <v>2689</v>
      </c>
      <c r="E429" s="28" t="s">
        <v>2731</v>
      </c>
      <c r="F429" s="29">
        <v>224</v>
      </c>
      <c r="G429" s="30" t="s">
        <v>2732</v>
      </c>
      <c r="H429" s="37" t="str">
        <f t="shared" si="13"/>
        <v>0123</v>
      </c>
      <c r="I429" s="8" t="s">
        <v>1821</v>
      </c>
      <c r="J429" s="8" t="s">
        <v>1822</v>
      </c>
      <c r="K429" s="8" t="s">
        <v>1823</v>
      </c>
      <c r="L429" s="5" t="s">
        <v>1824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2285</v>
      </c>
      <c r="C430" s="32" t="s">
        <v>2286</v>
      </c>
      <c r="D430" s="33" t="s">
        <v>2689</v>
      </c>
      <c r="E430" s="34" t="s">
        <v>2733</v>
      </c>
      <c r="F430" s="29">
        <v>225</v>
      </c>
      <c r="G430" s="35" t="s">
        <v>2734</v>
      </c>
      <c r="H430" s="37" t="str">
        <f t="shared" si="13"/>
        <v>0124</v>
      </c>
      <c r="I430" s="8" t="s">
        <v>1821</v>
      </c>
      <c r="J430" s="8" t="s">
        <v>1822</v>
      </c>
      <c r="K430" s="8" t="s">
        <v>1823</v>
      </c>
      <c r="L430" s="5" t="s">
        <v>1824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2285</v>
      </c>
      <c r="C431" s="26" t="s">
        <v>2286</v>
      </c>
      <c r="D431" s="27" t="s">
        <v>2689</v>
      </c>
      <c r="E431" s="28" t="s">
        <v>2735</v>
      </c>
      <c r="F431" s="29">
        <v>226</v>
      </c>
      <c r="G431" s="30" t="s">
        <v>2736</v>
      </c>
      <c r="H431" s="37" t="str">
        <f t="shared" si="13"/>
        <v>0125</v>
      </c>
      <c r="I431" s="8" t="s">
        <v>1821</v>
      </c>
      <c r="J431" s="8" t="s">
        <v>1822</v>
      </c>
      <c r="K431" s="8" t="s">
        <v>1823</v>
      </c>
      <c r="L431" s="5" t="s">
        <v>1824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2285</v>
      </c>
      <c r="C432" s="32" t="s">
        <v>2286</v>
      </c>
      <c r="D432" s="33" t="s">
        <v>2689</v>
      </c>
      <c r="E432" s="34" t="s">
        <v>2737</v>
      </c>
      <c r="F432" s="29">
        <v>227</v>
      </c>
      <c r="G432" s="35" t="s">
        <v>2738</v>
      </c>
      <c r="H432" s="37" t="str">
        <f t="shared" si="13"/>
        <v>0126</v>
      </c>
      <c r="I432" s="8" t="s">
        <v>1821</v>
      </c>
      <c r="J432" s="8" t="s">
        <v>1822</v>
      </c>
      <c r="K432" s="8" t="s">
        <v>1823</v>
      </c>
      <c r="L432" s="5" t="s">
        <v>1824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2285</v>
      </c>
      <c r="C433" s="26" t="s">
        <v>2286</v>
      </c>
      <c r="D433" s="27" t="s">
        <v>2689</v>
      </c>
      <c r="E433" s="28" t="s">
        <v>2739</v>
      </c>
      <c r="F433" s="29">
        <v>228</v>
      </c>
      <c r="G433" s="30" t="s">
        <v>2740</v>
      </c>
      <c r="H433" s="37" t="str">
        <f t="shared" si="13"/>
        <v>0127</v>
      </c>
      <c r="I433" s="8" t="s">
        <v>1821</v>
      </c>
      <c r="J433" s="8" t="s">
        <v>1822</v>
      </c>
      <c r="K433" s="8" t="s">
        <v>1823</v>
      </c>
      <c r="L433" s="5" t="s">
        <v>1824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2285</v>
      </c>
      <c r="C434" s="32" t="s">
        <v>2286</v>
      </c>
      <c r="D434" s="33" t="s">
        <v>2689</v>
      </c>
      <c r="E434" s="34" t="s">
        <v>2741</v>
      </c>
      <c r="F434" s="29">
        <v>229</v>
      </c>
      <c r="G434" s="35" t="s">
        <v>2742</v>
      </c>
      <c r="H434" s="37" t="str">
        <f t="shared" si="13"/>
        <v>0128</v>
      </c>
      <c r="I434" s="8" t="s">
        <v>1821</v>
      </c>
      <c r="J434" s="8" t="s">
        <v>1822</v>
      </c>
      <c r="K434" s="8" t="s">
        <v>1823</v>
      </c>
      <c r="L434" s="5" t="s">
        <v>1824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2285</v>
      </c>
      <c r="C435" s="26" t="s">
        <v>2286</v>
      </c>
      <c r="D435" s="27" t="s">
        <v>2689</v>
      </c>
      <c r="E435" s="28" t="s">
        <v>2743</v>
      </c>
      <c r="F435" s="29">
        <v>230</v>
      </c>
      <c r="G435" s="30" t="s">
        <v>2744</v>
      </c>
      <c r="H435" s="37" t="str">
        <f t="shared" si="13"/>
        <v>0129</v>
      </c>
      <c r="I435" s="8" t="s">
        <v>1821</v>
      </c>
      <c r="J435" s="8" t="s">
        <v>1822</v>
      </c>
      <c r="K435" s="8" t="s">
        <v>1823</v>
      </c>
      <c r="L435" s="5" t="s">
        <v>1824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2285</v>
      </c>
      <c r="C436" s="32" t="s">
        <v>2286</v>
      </c>
      <c r="D436" s="33" t="s">
        <v>2689</v>
      </c>
      <c r="E436" s="34" t="s">
        <v>2745</v>
      </c>
      <c r="F436" s="29">
        <v>231</v>
      </c>
      <c r="G436" s="35" t="s">
        <v>2746</v>
      </c>
      <c r="H436" s="37" t="str">
        <f t="shared" si="13"/>
        <v>012A</v>
      </c>
      <c r="I436" s="8" t="s">
        <v>1821</v>
      </c>
      <c r="J436" s="8" t="s">
        <v>1822</v>
      </c>
      <c r="K436" s="8" t="s">
        <v>1823</v>
      </c>
      <c r="L436" s="5" t="s">
        <v>1824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2285</v>
      </c>
      <c r="C437" s="26" t="s">
        <v>2286</v>
      </c>
      <c r="D437" s="27" t="s">
        <v>2689</v>
      </c>
      <c r="E437" s="28" t="s">
        <v>2747</v>
      </c>
      <c r="F437" s="29">
        <v>232</v>
      </c>
      <c r="G437" s="30" t="s">
        <v>2748</v>
      </c>
      <c r="H437" s="37" t="str">
        <f t="shared" si="13"/>
        <v>012B</v>
      </c>
      <c r="I437" s="8" t="s">
        <v>1821</v>
      </c>
      <c r="J437" s="8" t="s">
        <v>1822</v>
      </c>
      <c r="K437" s="8" t="s">
        <v>1823</v>
      </c>
      <c r="L437" s="5" t="s">
        <v>1824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2285</v>
      </c>
      <c r="C438" s="32" t="s">
        <v>2286</v>
      </c>
      <c r="D438" s="33" t="s">
        <v>2689</v>
      </c>
      <c r="E438" s="34" t="s">
        <v>2749</v>
      </c>
      <c r="F438" s="29">
        <v>233</v>
      </c>
      <c r="G438" s="35" t="s">
        <v>2750</v>
      </c>
      <c r="H438" s="37" t="str">
        <f t="shared" si="13"/>
        <v>012C</v>
      </c>
      <c r="I438" s="8" t="s">
        <v>1821</v>
      </c>
      <c r="J438" s="8" t="s">
        <v>1822</v>
      </c>
      <c r="K438" s="8" t="s">
        <v>1823</v>
      </c>
      <c r="L438" s="5" t="s">
        <v>1824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2285</v>
      </c>
      <c r="C439" s="26" t="s">
        <v>2286</v>
      </c>
      <c r="D439" s="27" t="s">
        <v>2689</v>
      </c>
      <c r="E439" s="28" t="s">
        <v>2751</v>
      </c>
      <c r="F439" s="29">
        <v>234</v>
      </c>
      <c r="G439" s="30" t="s">
        <v>2752</v>
      </c>
      <c r="H439" s="37" t="str">
        <f t="shared" si="13"/>
        <v>012D</v>
      </c>
      <c r="I439" s="8" t="s">
        <v>1821</v>
      </c>
      <c r="J439" s="8" t="s">
        <v>1822</v>
      </c>
      <c r="K439" s="8" t="s">
        <v>1823</v>
      </c>
      <c r="L439" s="5" t="s">
        <v>1824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2285</v>
      </c>
      <c r="C440" s="32" t="s">
        <v>2286</v>
      </c>
      <c r="D440" s="33" t="s">
        <v>2689</v>
      </c>
      <c r="E440" s="34" t="s">
        <v>2753</v>
      </c>
      <c r="F440" s="29">
        <v>235</v>
      </c>
      <c r="G440" s="35" t="s">
        <v>2754</v>
      </c>
      <c r="H440" s="37" t="str">
        <f t="shared" si="13"/>
        <v>012E</v>
      </c>
      <c r="I440" s="8" t="s">
        <v>1821</v>
      </c>
      <c r="J440" s="8" t="s">
        <v>1822</v>
      </c>
      <c r="K440" s="8" t="s">
        <v>1823</v>
      </c>
      <c r="L440" s="5" t="s">
        <v>1824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2285</v>
      </c>
      <c r="C441" s="26" t="s">
        <v>2286</v>
      </c>
      <c r="D441" s="27" t="s">
        <v>2689</v>
      </c>
      <c r="E441" s="28" t="s">
        <v>2755</v>
      </c>
      <c r="F441" s="29">
        <v>236</v>
      </c>
      <c r="G441" s="30" t="s">
        <v>2756</v>
      </c>
      <c r="H441" s="37" t="str">
        <f t="shared" si="13"/>
        <v>012F</v>
      </c>
      <c r="I441" s="8" t="s">
        <v>1821</v>
      </c>
      <c r="J441" s="8" t="s">
        <v>1822</v>
      </c>
      <c r="K441" s="8" t="s">
        <v>1823</v>
      </c>
      <c r="L441" s="5" t="s">
        <v>1824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2285</v>
      </c>
      <c r="C442" s="32" t="s">
        <v>2286</v>
      </c>
      <c r="D442" s="33" t="s">
        <v>2689</v>
      </c>
      <c r="E442" s="34" t="s">
        <v>2757</v>
      </c>
      <c r="F442" s="29">
        <v>237</v>
      </c>
      <c r="G442" s="35" t="s">
        <v>2758</v>
      </c>
      <c r="H442" s="37" t="str">
        <f t="shared" si="13"/>
        <v>0130</v>
      </c>
      <c r="I442" s="8" t="s">
        <v>1821</v>
      </c>
      <c r="J442" s="8" t="s">
        <v>1822</v>
      </c>
      <c r="K442" s="8" t="s">
        <v>1823</v>
      </c>
      <c r="L442" s="5" t="s">
        <v>1824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2285</v>
      </c>
      <c r="C443" s="26" t="s">
        <v>2286</v>
      </c>
      <c r="D443" s="27" t="s">
        <v>2689</v>
      </c>
      <c r="E443" s="28" t="s">
        <v>2759</v>
      </c>
      <c r="F443" s="29">
        <v>238</v>
      </c>
      <c r="G443" s="30" t="s">
        <v>2760</v>
      </c>
      <c r="H443" s="37" t="str">
        <f t="shared" si="13"/>
        <v>0131</v>
      </c>
      <c r="I443" s="8" t="s">
        <v>1821</v>
      </c>
      <c r="J443" s="8" t="s">
        <v>1822</v>
      </c>
      <c r="K443" s="8" t="s">
        <v>1823</v>
      </c>
      <c r="L443" s="5" t="s">
        <v>1824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2285</v>
      </c>
      <c r="C444" s="32" t="s">
        <v>2286</v>
      </c>
      <c r="D444" s="33" t="s">
        <v>2689</v>
      </c>
      <c r="E444" s="34" t="s">
        <v>2761</v>
      </c>
      <c r="F444" s="29">
        <v>239</v>
      </c>
      <c r="G444" s="35" t="s">
        <v>2762</v>
      </c>
      <c r="H444" s="37" t="str">
        <f t="shared" si="13"/>
        <v>0132</v>
      </c>
      <c r="I444" s="8" t="s">
        <v>1821</v>
      </c>
      <c r="J444" s="8" t="s">
        <v>1822</v>
      </c>
      <c r="K444" s="8" t="s">
        <v>1823</v>
      </c>
      <c r="L444" s="5" t="s">
        <v>1824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2285</v>
      </c>
      <c r="C445" s="26" t="s">
        <v>2286</v>
      </c>
      <c r="D445" s="27" t="s">
        <v>2689</v>
      </c>
      <c r="E445" s="28" t="s">
        <v>2763</v>
      </c>
      <c r="F445" s="29">
        <v>240</v>
      </c>
      <c r="G445" s="30" t="s">
        <v>2764</v>
      </c>
      <c r="H445" s="37" t="str">
        <f t="shared" si="13"/>
        <v>0133</v>
      </c>
      <c r="I445" s="8" t="s">
        <v>1821</v>
      </c>
      <c r="J445" s="8" t="s">
        <v>1822</v>
      </c>
      <c r="K445" s="8" t="s">
        <v>1823</v>
      </c>
      <c r="L445" s="5" t="s">
        <v>1824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2285</v>
      </c>
      <c r="C446" s="32" t="s">
        <v>2286</v>
      </c>
      <c r="D446" s="33" t="s">
        <v>2689</v>
      </c>
      <c r="E446" s="34" t="s">
        <v>2765</v>
      </c>
      <c r="F446" s="29">
        <v>241</v>
      </c>
      <c r="G446" s="35" t="s">
        <v>2766</v>
      </c>
      <c r="H446" s="37" t="str">
        <f t="shared" si="13"/>
        <v>0134</v>
      </c>
      <c r="I446" s="8" t="s">
        <v>1821</v>
      </c>
      <c r="J446" s="8" t="s">
        <v>1822</v>
      </c>
      <c r="K446" s="8" t="s">
        <v>1823</v>
      </c>
      <c r="L446" s="5" t="s">
        <v>1824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2285</v>
      </c>
      <c r="C447" s="26" t="s">
        <v>2286</v>
      </c>
      <c r="D447" s="27" t="s">
        <v>2689</v>
      </c>
      <c r="E447" s="28" t="s">
        <v>2767</v>
      </c>
      <c r="F447" s="29">
        <v>242</v>
      </c>
      <c r="G447" s="30" t="s">
        <v>2768</v>
      </c>
      <c r="H447" s="37" t="str">
        <f t="shared" si="13"/>
        <v>0135</v>
      </c>
      <c r="I447" s="8" t="s">
        <v>1821</v>
      </c>
      <c r="J447" s="8" t="s">
        <v>1822</v>
      </c>
      <c r="K447" s="8" t="s">
        <v>1823</v>
      </c>
      <c r="L447" s="5" t="s">
        <v>1824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2285</v>
      </c>
      <c r="C448" s="32" t="s">
        <v>2286</v>
      </c>
      <c r="D448" s="33" t="s">
        <v>2689</v>
      </c>
      <c r="E448" s="34" t="s">
        <v>2769</v>
      </c>
      <c r="F448" s="29">
        <v>243</v>
      </c>
      <c r="G448" s="35" t="s">
        <v>2770</v>
      </c>
      <c r="H448" s="37" t="str">
        <f t="shared" si="13"/>
        <v>0136</v>
      </c>
      <c r="I448" s="8" t="s">
        <v>1821</v>
      </c>
      <c r="J448" s="8" t="s">
        <v>1822</v>
      </c>
      <c r="K448" s="8" t="s">
        <v>1823</v>
      </c>
      <c r="L448" s="5" t="s">
        <v>1824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2285</v>
      </c>
      <c r="C449" s="26" t="s">
        <v>2286</v>
      </c>
      <c r="D449" s="27" t="s">
        <v>2689</v>
      </c>
      <c r="E449" s="28" t="s">
        <v>2771</v>
      </c>
      <c r="F449" s="29">
        <v>244</v>
      </c>
      <c r="G449" s="30" t="s">
        <v>2772</v>
      </c>
      <c r="H449" s="37" t="str">
        <f t="shared" si="13"/>
        <v>0137</v>
      </c>
      <c r="I449" s="8" t="s">
        <v>1821</v>
      </c>
      <c r="J449" s="8" t="s">
        <v>1822</v>
      </c>
      <c r="K449" s="8" t="s">
        <v>1823</v>
      </c>
      <c r="L449" s="5" t="s">
        <v>1824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2285</v>
      </c>
      <c r="C450" s="32" t="s">
        <v>2286</v>
      </c>
      <c r="D450" s="33" t="s">
        <v>2689</v>
      </c>
      <c r="E450" s="34" t="s">
        <v>2773</v>
      </c>
      <c r="F450" s="29">
        <v>245</v>
      </c>
      <c r="G450" s="35" t="s">
        <v>2774</v>
      </c>
      <c r="H450" s="37" t="str">
        <f t="shared" si="13"/>
        <v>0138</v>
      </c>
      <c r="I450" s="8" t="s">
        <v>1821</v>
      </c>
      <c r="J450" s="8" t="s">
        <v>1822</v>
      </c>
      <c r="K450" s="8" t="s">
        <v>1823</v>
      </c>
      <c r="L450" s="5" t="s">
        <v>1824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2285</v>
      </c>
      <c r="C451" s="26" t="s">
        <v>2286</v>
      </c>
      <c r="D451" s="27" t="s">
        <v>2689</v>
      </c>
      <c r="E451" s="28" t="s">
        <v>2775</v>
      </c>
      <c r="F451" s="29">
        <v>246</v>
      </c>
      <c r="G451" s="30" t="s">
        <v>2776</v>
      </c>
      <c r="H451" s="37" t="str">
        <f t="shared" si="13"/>
        <v>0139</v>
      </c>
      <c r="I451" s="8" t="s">
        <v>1821</v>
      </c>
      <c r="J451" s="8" t="s">
        <v>1822</v>
      </c>
      <c r="K451" s="8" t="s">
        <v>1823</v>
      </c>
      <c r="L451" s="5" t="s">
        <v>1824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2285</v>
      </c>
      <c r="C452" s="32" t="s">
        <v>2286</v>
      </c>
      <c r="D452" s="33" t="s">
        <v>2689</v>
      </c>
      <c r="E452" s="34" t="s">
        <v>2777</v>
      </c>
      <c r="F452" s="29">
        <v>247</v>
      </c>
      <c r="G452" s="35" t="s">
        <v>2778</v>
      </c>
      <c r="H452" s="37" t="str">
        <f t="shared" ref="H452:H515" si="15">MID(G452,9,4)</f>
        <v>013A</v>
      </c>
      <c r="I452" s="8" t="s">
        <v>1821</v>
      </c>
      <c r="J452" s="8" t="s">
        <v>1822</v>
      </c>
      <c r="K452" s="8" t="s">
        <v>1823</v>
      </c>
      <c r="L452" s="5" t="s">
        <v>1824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2285</v>
      </c>
      <c r="C453" s="26" t="s">
        <v>2286</v>
      </c>
      <c r="D453" s="27" t="s">
        <v>2689</v>
      </c>
      <c r="E453" s="28" t="s">
        <v>2779</v>
      </c>
      <c r="F453" s="29">
        <v>248</v>
      </c>
      <c r="G453" s="30" t="s">
        <v>2780</v>
      </c>
      <c r="H453" s="37" t="str">
        <f t="shared" si="15"/>
        <v>013B</v>
      </c>
      <c r="I453" s="8" t="s">
        <v>1821</v>
      </c>
      <c r="J453" s="8" t="s">
        <v>1822</v>
      </c>
      <c r="K453" s="8" t="s">
        <v>1823</v>
      </c>
      <c r="L453" s="5" t="s">
        <v>1824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2285</v>
      </c>
      <c r="C454" s="32" t="s">
        <v>2286</v>
      </c>
      <c r="D454" s="33" t="s">
        <v>2689</v>
      </c>
      <c r="E454" s="34" t="s">
        <v>2781</v>
      </c>
      <c r="F454" s="29">
        <v>249</v>
      </c>
      <c r="G454" s="35" t="s">
        <v>2782</v>
      </c>
      <c r="H454" s="37" t="str">
        <f t="shared" si="15"/>
        <v>013C</v>
      </c>
      <c r="I454" s="8" t="s">
        <v>1821</v>
      </c>
      <c r="J454" s="8" t="s">
        <v>1822</v>
      </c>
      <c r="K454" s="8" t="s">
        <v>1823</v>
      </c>
      <c r="L454" s="5" t="s">
        <v>1824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2285</v>
      </c>
      <c r="C455" s="26" t="s">
        <v>2286</v>
      </c>
      <c r="D455" s="27" t="s">
        <v>2689</v>
      </c>
      <c r="E455" s="28" t="s">
        <v>2783</v>
      </c>
      <c r="F455" s="29">
        <v>250</v>
      </c>
      <c r="G455" s="30" t="s">
        <v>2784</v>
      </c>
      <c r="H455" s="37" t="str">
        <f t="shared" si="15"/>
        <v>013D</v>
      </c>
      <c r="I455" s="8" t="s">
        <v>1821</v>
      </c>
      <c r="J455" s="8" t="s">
        <v>1822</v>
      </c>
      <c r="K455" s="8" t="s">
        <v>1823</v>
      </c>
      <c r="L455" s="5" t="s">
        <v>1824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2285</v>
      </c>
      <c r="C456" s="32" t="s">
        <v>2286</v>
      </c>
      <c r="D456" s="33" t="s">
        <v>2689</v>
      </c>
      <c r="E456" s="34" t="s">
        <v>2785</v>
      </c>
      <c r="F456" s="29">
        <v>251</v>
      </c>
      <c r="G456" s="35" t="s">
        <v>2786</v>
      </c>
      <c r="H456" s="37" t="str">
        <f t="shared" si="15"/>
        <v>013E</v>
      </c>
      <c r="I456" s="8" t="s">
        <v>1821</v>
      </c>
      <c r="J456" s="8" t="s">
        <v>1822</v>
      </c>
      <c r="K456" s="8" t="s">
        <v>1823</v>
      </c>
      <c r="L456" s="5" t="s">
        <v>1824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2285</v>
      </c>
      <c r="C457" s="26" t="s">
        <v>2286</v>
      </c>
      <c r="D457" s="27" t="s">
        <v>2689</v>
      </c>
      <c r="E457" s="28" t="s">
        <v>2787</v>
      </c>
      <c r="F457" s="29">
        <v>252</v>
      </c>
      <c r="G457" s="30" t="s">
        <v>2788</v>
      </c>
      <c r="H457" s="37" t="str">
        <f t="shared" si="15"/>
        <v>013F</v>
      </c>
      <c r="I457" s="8" t="s">
        <v>1821</v>
      </c>
      <c r="J457" s="8" t="s">
        <v>1822</v>
      </c>
      <c r="K457" s="8" t="s">
        <v>1823</v>
      </c>
      <c r="L457" s="5" t="s">
        <v>1824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2285</v>
      </c>
      <c r="C458" s="32" t="s">
        <v>2286</v>
      </c>
      <c r="D458" s="33" t="s">
        <v>2689</v>
      </c>
      <c r="E458" s="34" t="s">
        <v>2789</v>
      </c>
      <c r="F458" s="29">
        <v>253</v>
      </c>
      <c r="G458" s="35" t="s">
        <v>2790</v>
      </c>
      <c r="H458" s="37" t="str">
        <f t="shared" si="15"/>
        <v>0140</v>
      </c>
      <c r="I458" s="8" t="s">
        <v>1821</v>
      </c>
      <c r="J458" s="8" t="s">
        <v>1822</v>
      </c>
      <c r="K458" s="8" t="s">
        <v>1823</v>
      </c>
      <c r="L458" s="5" t="s">
        <v>1824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2285</v>
      </c>
      <c r="C459" s="26" t="s">
        <v>2286</v>
      </c>
      <c r="D459" s="27" t="s">
        <v>2689</v>
      </c>
      <c r="E459" s="28" t="s">
        <v>2791</v>
      </c>
      <c r="F459" s="29">
        <v>254</v>
      </c>
      <c r="G459" s="30" t="s">
        <v>2792</v>
      </c>
      <c r="H459" s="37" t="str">
        <f t="shared" si="15"/>
        <v>0141</v>
      </c>
      <c r="I459" s="8" t="s">
        <v>1821</v>
      </c>
      <c r="J459" s="8" t="s">
        <v>1822</v>
      </c>
      <c r="K459" s="8" t="s">
        <v>1823</v>
      </c>
      <c r="L459" s="5" t="s">
        <v>1824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2285</v>
      </c>
      <c r="C460" s="32" t="s">
        <v>2286</v>
      </c>
      <c r="D460" s="33" t="s">
        <v>2689</v>
      </c>
      <c r="E460" s="34" t="s">
        <v>2793</v>
      </c>
      <c r="F460" s="29">
        <v>255</v>
      </c>
      <c r="G460" s="35" t="s">
        <v>2794</v>
      </c>
      <c r="H460" s="37" t="str">
        <f t="shared" si="15"/>
        <v>0142</v>
      </c>
      <c r="I460" s="8" t="s">
        <v>1821</v>
      </c>
      <c r="J460" s="8" t="s">
        <v>1822</v>
      </c>
      <c r="K460" s="8" t="s">
        <v>1823</v>
      </c>
      <c r="L460" s="5" t="s">
        <v>1824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2285</v>
      </c>
      <c r="C461" s="26" t="s">
        <v>2286</v>
      </c>
      <c r="D461" s="27" t="s">
        <v>2689</v>
      </c>
      <c r="E461" s="28" t="s">
        <v>2795</v>
      </c>
      <c r="F461" s="29">
        <v>256</v>
      </c>
      <c r="G461" s="30" t="s">
        <v>2796</v>
      </c>
      <c r="H461" s="37" t="str">
        <f t="shared" si="15"/>
        <v>0143</v>
      </c>
      <c r="I461" s="8" t="s">
        <v>1821</v>
      </c>
      <c r="J461" s="8" t="s">
        <v>1822</v>
      </c>
      <c r="K461" s="8" t="s">
        <v>1823</v>
      </c>
      <c r="L461" s="5" t="s">
        <v>1824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2285</v>
      </c>
      <c r="C462" s="32" t="s">
        <v>2286</v>
      </c>
      <c r="D462" s="33" t="s">
        <v>2689</v>
      </c>
      <c r="E462" s="34" t="s">
        <v>2797</v>
      </c>
      <c r="F462" s="29">
        <v>257</v>
      </c>
      <c r="G462" s="35" t="s">
        <v>2798</v>
      </c>
      <c r="H462" s="37" t="str">
        <f t="shared" si="15"/>
        <v>0144</v>
      </c>
      <c r="I462" s="8" t="s">
        <v>1821</v>
      </c>
      <c r="J462" s="8" t="s">
        <v>1822</v>
      </c>
      <c r="K462" s="8" t="s">
        <v>1823</v>
      </c>
      <c r="L462" s="5" t="s">
        <v>1824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2285</v>
      </c>
      <c r="C463" s="26" t="s">
        <v>2286</v>
      </c>
      <c r="D463" s="27" t="s">
        <v>2689</v>
      </c>
      <c r="E463" s="28" t="s">
        <v>1978</v>
      </c>
      <c r="F463" s="29">
        <v>258</v>
      </c>
      <c r="G463" s="30" t="s">
        <v>2799</v>
      </c>
      <c r="H463" s="37" t="str">
        <f t="shared" si="15"/>
        <v>0145</v>
      </c>
      <c r="I463" s="8" t="s">
        <v>1821</v>
      </c>
      <c r="J463" s="8" t="s">
        <v>1822</v>
      </c>
      <c r="K463" s="8" t="s">
        <v>1823</v>
      </c>
      <c r="L463" s="5" t="s">
        <v>1824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2285</v>
      </c>
      <c r="C464" s="32" t="s">
        <v>2286</v>
      </c>
      <c r="D464" s="33" t="s">
        <v>2689</v>
      </c>
      <c r="E464" s="34" t="s">
        <v>2800</v>
      </c>
      <c r="F464" s="29">
        <v>259</v>
      </c>
      <c r="G464" s="35" t="s">
        <v>2801</v>
      </c>
      <c r="H464" s="37" t="str">
        <f t="shared" si="15"/>
        <v>0146</v>
      </c>
      <c r="I464" s="8" t="s">
        <v>1821</v>
      </c>
      <c r="J464" s="8" t="s">
        <v>1822</v>
      </c>
      <c r="K464" s="8" t="s">
        <v>1823</v>
      </c>
      <c r="L464" s="5" t="s">
        <v>1824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2285</v>
      </c>
      <c r="C465" s="26" t="s">
        <v>2286</v>
      </c>
      <c r="D465" s="27" t="s">
        <v>2689</v>
      </c>
      <c r="E465" s="28" t="s">
        <v>2802</v>
      </c>
      <c r="F465" s="29">
        <v>260</v>
      </c>
      <c r="G465" s="30" t="s">
        <v>2803</v>
      </c>
      <c r="H465" s="37" t="str">
        <f t="shared" si="15"/>
        <v>0147</v>
      </c>
      <c r="I465" s="8" t="s">
        <v>1821</v>
      </c>
      <c r="J465" s="8" t="s">
        <v>1822</v>
      </c>
      <c r="K465" s="8" t="s">
        <v>1823</v>
      </c>
      <c r="L465" s="5" t="s">
        <v>1824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2285</v>
      </c>
      <c r="C466" s="32" t="s">
        <v>2286</v>
      </c>
      <c r="D466" s="33" t="s">
        <v>2689</v>
      </c>
      <c r="E466" s="34" t="s">
        <v>2804</v>
      </c>
      <c r="F466" s="29">
        <v>261</v>
      </c>
      <c r="G466" s="35" t="s">
        <v>2805</v>
      </c>
      <c r="H466" s="37" t="str">
        <f t="shared" si="15"/>
        <v>0148</v>
      </c>
      <c r="I466" s="8" t="s">
        <v>1821</v>
      </c>
      <c r="J466" s="8" t="s">
        <v>1822</v>
      </c>
      <c r="K466" s="8" t="s">
        <v>1823</v>
      </c>
      <c r="L466" s="5" t="s">
        <v>1824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2285</v>
      </c>
      <c r="C467" s="26" t="s">
        <v>2286</v>
      </c>
      <c r="D467" s="27" t="s">
        <v>2689</v>
      </c>
      <c r="E467" s="28" t="s">
        <v>2806</v>
      </c>
      <c r="F467" s="29">
        <v>262</v>
      </c>
      <c r="G467" s="30" t="s">
        <v>2807</v>
      </c>
      <c r="H467" s="37" t="str">
        <f t="shared" si="15"/>
        <v>0149</v>
      </c>
      <c r="I467" s="8" t="s">
        <v>1821</v>
      </c>
      <c r="J467" s="8" t="s">
        <v>1822</v>
      </c>
      <c r="K467" s="8" t="s">
        <v>1823</v>
      </c>
      <c r="L467" s="5" t="s">
        <v>1824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2285</v>
      </c>
      <c r="C468" s="32" t="s">
        <v>2286</v>
      </c>
      <c r="D468" s="33" t="s">
        <v>2689</v>
      </c>
      <c r="E468" s="34" t="s">
        <v>2808</v>
      </c>
      <c r="F468" s="29">
        <v>263</v>
      </c>
      <c r="G468" s="35" t="s">
        <v>2809</v>
      </c>
      <c r="H468" s="37" t="str">
        <f t="shared" si="15"/>
        <v>014A</v>
      </c>
      <c r="I468" s="8" t="s">
        <v>1821</v>
      </c>
      <c r="J468" s="8" t="s">
        <v>1822</v>
      </c>
      <c r="K468" s="8" t="s">
        <v>1823</v>
      </c>
      <c r="L468" s="5" t="s">
        <v>1824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2285</v>
      </c>
      <c r="C469" s="26" t="s">
        <v>2286</v>
      </c>
      <c r="D469" s="27" t="s">
        <v>2689</v>
      </c>
      <c r="E469" s="28" t="s">
        <v>2810</v>
      </c>
      <c r="F469" s="29">
        <v>264</v>
      </c>
      <c r="G469" s="30" t="s">
        <v>2811</v>
      </c>
      <c r="H469" s="37" t="str">
        <f t="shared" si="15"/>
        <v>014B</v>
      </c>
      <c r="I469" s="8" t="s">
        <v>1821</v>
      </c>
      <c r="J469" s="8" t="s">
        <v>1822</v>
      </c>
      <c r="K469" s="8" t="s">
        <v>1823</v>
      </c>
      <c r="L469" s="5" t="s">
        <v>1824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2285</v>
      </c>
      <c r="C470" s="32" t="s">
        <v>2286</v>
      </c>
      <c r="D470" s="33" t="s">
        <v>2689</v>
      </c>
      <c r="E470" s="34" t="s">
        <v>2812</v>
      </c>
      <c r="F470" s="29">
        <v>265</v>
      </c>
      <c r="G470" s="35" t="s">
        <v>2813</v>
      </c>
      <c r="H470" s="37" t="str">
        <f t="shared" si="15"/>
        <v>014C</v>
      </c>
      <c r="I470" s="8" t="s">
        <v>1821</v>
      </c>
      <c r="J470" s="8" t="s">
        <v>1822</v>
      </c>
      <c r="K470" s="8" t="s">
        <v>1823</v>
      </c>
      <c r="L470" s="5" t="s">
        <v>1824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2285</v>
      </c>
      <c r="C471" s="26" t="s">
        <v>2286</v>
      </c>
      <c r="D471" s="27" t="s">
        <v>2689</v>
      </c>
      <c r="E471" s="28" t="s">
        <v>2814</v>
      </c>
      <c r="F471" s="29">
        <v>266</v>
      </c>
      <c r="G471" s="30" t="s">
        <v>2815</v>
      </c>
      <c r="H471" s="37" t="str">
        <f t="shared" si="15"/>
        <v>014D</v>
      </c>
      <c r="I471" s="8" t="s">
        <v>1821</v>
      </c>
      <c r="J471" s="8" t="s">
        <v>1822</v>
      </c>
      <c r="K471" s="8" t="s">
        <v>1823</v>
      </c>
      <c r="L471" s="5" t="s">
        <v>1824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2285</v>
      </c>
      <c r="C472" s="32" t="s">
        <v>2286</v>
      </c>
      <c r="D472" s="33" t="s">
        <v>2689</v>
      </c>
      <c r="E472" s="34" t="s">
        <v>2816</v>
      </c>
      <c r="F472" s="29">
        <v>267</v>
      </c>
      <c r="G472" s="35" t="s">
        <v>2817</v>
      </c>
      <c r="H472" s="37" t="str">
        <f t="shared" si="15"/>
        <v>014E</v>
      </c>
      <c r="I472" s="8" t="s">
        <v>1821</v>
      </c>
      <c r="J472" s="8" t="s">
        <v>1822</v>
      </c>
      <c r="K472" s="8" t="s">
        <v>1823</v>
      </c>
      <c r="L472" s="5" t="s">
        <v>1824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2285</v>
      </c>
      <c r="C473" s="26" t="s">
        <v>2286</v>
      </c>
      <c r="D473" s="27" t="s">
        <v>2689</v>
      </c>
      <c r="E473" s="28" t="s">
        <v>2818</v>
      </c>
      <c r="F473" s="29">
        <v>268</v>
      </c>
      <c r="G473" s="30" t="s">
        <v>2819</v>
      </c>
      <c r="H473" s="37" t="str">
        <f t="shared" si="15"/>
        <v>014F</v>
      </c>
      <c r="I473" s="8" t="s">
        <v>1821</v>
      </c>
      <c r="J473" s="8" t="s">
        <v>1822</v>
      </c>
      <c r="K473" s="8" t="s">
        <v>1823</v>
      </c>
      <c r="L473" s="5" t="s">
        <v>1824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2285</v>
      </c>
      <c r="C474" s="32" t="s">
        <v>2286</v>
      </c>
      <c r="D474" s="33" t="s">
        <v>2689</v>
      </c>
      <c r="E474" s="34" t="s">
        <v>2820</v>
      </c>
      <c r="F474" s="29">
        <v>269</v>
      </c>
      <c r="G474" s="35" t="s">
        <v>2821</v>
      </c>
      <c r="H474" s="37" t="str">
        <f t="shared" si="15"/>
        <v>0150</v>
      </c>
      <c r="I474" s="8" t="s">
        <v>1821</v>
      </c>
      <c r="J474" s="8" t="s">
        <v>1822</v>
      </c>
      <c r="K474" s="8" t="s">
        <v>1823</v>
      </c>
      <c r="L474" s="5" t="s">
        <v>1824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2285</v>
      </c>
      <c r="C475" s="26" t="s">
        <v>2286</v>
      </c>
      <c r="D475" s="27" t="s">
        <v>2689</v>
      </c>
      <c r="E475" s="28" t="s">
        <v>2822</v>
      </c>
      <c r="F475" s="29">
        <v>270</v>
      </c>
      <c r="G475" s="30" t="s">
        <v>2823</v>
      </c>
      <c r="H475" s="37" t="str">
        <f t="shared" si="15"/>
        <v>0151</v>
      </c>
      <c r="I475" s="8" t="s">
        <v>1821</v>
      </c>
      <c r="J475" s="8" t="s">
        <v>1822</v>
      </c>
      <c r="K475" s="8" t="s">
        <v>1823</v>
      </c>
      <c r="L475" s="5" t="s">
        <v>1824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2285</v>
      </c>
      <c r="C476" s="32" t="s">
        <v>2286</v>
      </c>
      <c r="D476" s="33" t="s">
        <v>2689</v>
      </c>
      <c r="E476" s="34" t="s">
        <v>2824</v>
      </c>
      <c r="F476" s="29">
        <v>271</v>
      </c>
      <c r="G476" s="35" t="s">
        <v>2825</v>
      </c>
      <c r="H476" s="37" t="str">
        <f t="shared" si="15"/>
        <v>0152</v>
      </c>
      <c r="I476" s="8" t="s">
        <v>1821</v>
      </c>
      <c r="J476" s="8" t="s">
        <v>1822</v>
      </c>
      <c r="K476" s="8" t="s">
        <v>1823</v>
      </c>
      <c r="L476" s="5" t="s">
        <v>1824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2285</v>
      </c>
      <c r="C477" s="26" t="s">
        <v>2286</v>
      </c>
      <c r="D477" s="27" t="s">
        <v>2689</v>
      </c>
      <c r="E477" s="28" t="s">
        <v>2826</v>
      </c>
      <c r="F477" s="29">
        <v>272</v>
      </c>
      <c r="G477" s="30" t="s">
        <v>2827</v>
      </c>
      <c r="H477" s="37" t="str">
        <f t="shared" si="15"/>
        <v>0153</v>
      </c>
      <c r="I477" s="8" t="s">
        <v>1821</v>
      </c>
      <c r="J477" s="8" t="s">
        <v>1822</v>
      </c>
      <c r="K477" s="8" t="s">
        <v>1823</v>
      </c>
      <c r="L477" s="5" t="s">
        <v>1824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2285</v>
      </c>
      <c r="C478" s="32" t="s">
        <v>2286</v>
      </c>
      <c r="D478" s="33" t="s">
        <v>2689</v>
      </c>
      <c r="E478" s="34" t="s">
        <v>2828</v>
      </c>
      <c r="F478" s="29">
        <v>273</v>
      </c>
      <c r="G478" s="35" t="s">
        <v>2829</v>
      </c>
      <c r="H478" s="37" t="str">
        <f t="shared" si="15"/>
        <v>0154</v>
      </c>
      <c r="I478" s="8" t="s">
        <v>1821</v>
      </c>
      <c r="J478" s="8" t="s">
        <v>1822</v>
      </c>
      <c r="K478" s="8" t="s">
        <v>1823</v>
      </c>
      <c r="L478" s="5" t="s">
        <v>1824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2285</v>
      </c>
      <c r="C479" s="26" t="s">
        <v>2286</v>
      </c>
      <c r="D479" s="27" t="s">
        <v>2689</v>
      </c>
      <c r="E479" s="28" t="s">
        <v>2830</v>
      </c>
      <c r="F479" s="29">
        <v>274</v>
      </c>
      <c r="G479" s="30" t="s">
        <v>2831</v>
      </c>
      <c r="H479" s="37" t="str">
        <f t="shared" si="15"/>
        <v>0155</v>
      </c>
      <c r="I479" s="8" t="s">
        <v>1821</v>
      </c>
      <c r="J479" s="8" t="s">
        <v>1822</v>
      </c>
      <c r="K479" s="8" t="s">
        <v>1823</v>
      </c>
      <c r="L479" s="5" t="s">
        <v>1824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2285</v>
      </c>
      <c r="C480" s="32" t="s">
        <v>2286</v>
      </c>
      <c r="D480" s="33" t="s">
        <v>2689</v>
      </c>
      <c r="E480" s="34" t="s">
        <v>2832</v>
      </c>
      <c r="F480" s="29">
        <v>275</v>
      </c>
      <c r="G480" s="35" t="s">
        <v>2833</v>
      </c>
      <c r="H480" s="37" t="str">
        <f t="shared" si="15"/>
        <v>0156</v>
      </c>
      <c r="I480" s="8" t="s">
        <v>1821</v>
      </c>
      <c r="J480" s="8" t="s">
        <v>1822</v>
      </c>
      <c r="K480" s="8" t="s">
        <v>1823</v>
      </c>
      <c r="L480" s="5" t="s">
        <v>1824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2285</v>
      </c>
      <c r="C481" s="26" t="s">
        <v>2286</v>
      </c>
      <c r="D481" s="27" t="s">
        <v>2689</v>
      </c>
      <c r="E481" s="28" t="s">
        <v>2834</v>
      </c>
      <c r="F481" s="29">
        <v>276</v>
      </c>
      <c r="G481" s="30" t="s">
        <v>2835</v>
      </c>
      <c r="H481" s="37" t="str">
        <f t="shared" si="15"/>
        <v>0157</v>
      </c>
      <c r="I481" s="8" t="s">
        <v>1821</v>
      </c>
      <c r="J481" s="8" t="s">
        <v>1822</v>
      </c>
      <c r="K481" s="8" t="s">
        <v>1823</v>
      </c>
      <c r="L481" s="5" t="s">
        <v>1824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2285</v>
      </c>
      <c r="C482" s="32" t="s">
        <v>2286</v>
      </c>
      <c r="D482" s="33" t="s">
        <v>2689</v>
      </c>
      <c r="E482" s="34" t="s">
        <v>2836</v>
      </c>
      <c r="F482" s="29">
        <v>277</v>
      </c>
      <c r="G482" s="35" t="s">
        <v>2837</v>
      </c>
      <c r="H482" s="37" t="str">
        <f t="shared" si="15"/>
        <v>0158</v>
      </c>
      <c r="I482" s="8" t="s">
        <v>1821</v>
      </c>
      <c r="J482" s="8" t="s">
        <v>1822</v>
      </c>
      <c r="K482" s="8" t="s">
        <v>1823</v>
      </c>
      <c r="L482" s="5" t="s">
        <v>1824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2285</v>
      </c>
      <c r="C483" s="26" t="s">
        <v>2286</v>
      </c>
      <c r="D483" s="27" t="s">
        <v>2689</v>
      </c>
      <c r="E483" s="28" t="s">
        <v>2838</v>
      </c>
      <c r="F483" s="29">
        <v>278</v>
      </c>
      <c r="G483" s="30" t="s">
        <v>2839</v>
      </c>
      <c r="H483" s="37" t="str">
        <f t="shared" si="15"/>
        <v>0159</v>
      </c>
      <c r="I483" s="8" t="s">
        <v>1821</v>
      </c>
      <c r="J483" s="8" t="s">
        <v>1822</v>
      </c>
      <c r="K483" s="8" t="s">
        <v>1823</v>
      </c>
      <c r="L483" s="5" t="s">
        <v>1824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2285</v>
      </c>
      <c r="C484" s="32" t="s">
        <v>2286</v>
      </c>
      <c r="D484" s="33" t="s">
        <v>2689</v>
      </c>
      <c r="E484" s="34" t="s">
        <v>2840</v>
      </c>
      <c r="F484" s="29">
        <v>279</v>
      </c>
      <c r="G484" s="35" t="s">
        <v>2841</v>
      </c>
      <c r="H484" s="37" t="str">
        <f t="shared" si="15"/>
        <v>015A</v>
      </c>
      <c r="I484" s="8" t="s">
        <v>1821</v>
      </c>
      <c r="J484" s="8" t="s">
        <v>1822</v>
      </c>
      <c r="K484" s="8" t="s">
        <v>1823</v>
      </c>
      <c r="L484" s="5" t="s">
        <v>1824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2285</v>
      </c>
      <c r="C485" s="26" t="s">
        <v>2286</v>
      </c>
      <c r="D485" s="27" t="s">
        <v>2689</v>
      </c>
      <c r="E485" s="28" t="s">
        <v>2842</v>
      </c>
      <c r="F485" s="29">
        <v>280</v>
      </c>
      <c r="G485" s="30" t="s">
        <v>2843</v>
      </c>
      <c r="H485" s="37" t="str">
        <f t="shared" si="15"/>
        <v>015B</v>
      </c>
      <c r="I485" s="8" t="s">
        <v>1821</v>
      </c>
      <c r="J485" s="8" t="s">
        <v>1822</v>
      </c>
      <c r="K485" s="8" t="s">
        <v>1823</v>
      </c>
      <c r="L485" s="5" t="s">
        <v>1824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2285</v>
      </c>
      <c r="C486" s="32" t="s">
        <v>2286</v>
      </c>
      <c r="D486" s="33" t="s">
        <v>2689</v>
      </c>
      <c r="E486" s="34" t="s">
        <v>2844</v>
      </c>
      <c r="F486" s="29">
        <v>281</v>
      </c>
      <c r="G486" s="35" t="s">
        <v>2845</v>
      </c>
      <c r="H486" s="37" t="str">
        <f t="shared" si="15"/>
        <v>015C</v>
      </c>
      <c r="I486" s="8" t="s">
        <v>1821</v>
      </c>
      <c r="J486" s="8" t="s">
        <v>1822</v>
      </c>
      <c r="K486" s="8" t="s">
        <v>1823</v>
      </c>
      <c r="L486" s="5" t="s">
        <v>1824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2285</v>
      </c>
      <c r="C487" s="26" t="s">
        <v>2286</v>
      </c>
      <c r="D487" s="27" t="s">
        <v>2689</v>
      </c>
      <c r="E487" s="28" t="s">
        <v>2846</v>
      </c>
      <c r="F487" s="29">
        <v>282</v>
      </c>
      <c r="G487" s="30" t="s">
        <v>2847</v>
      </c>
      <c r="H487" s="37" t="str">
        <f t="shared" si="15"/>
        <v>015D</v>
      </c>
      <c r="I487" s="8" t="s">
        <v>1821</v>
      </c>
      <c r="J487" s="8" t="s">
        <v>1822</v>
      </c>
      <c r="K487" s="8" t="s">
        <v>1823</v>
      </c>
      <c r="L487" s="5" t="s">
        <v>1824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2285</v>
      </c>
      <c r="C488" s="32" t="s">
        <v>2286</v>
      </c>
      <c r="D488" s="33" t="s">
        <v>2689</v>
      </c>
      <c r="E488" s="34" t="s">
        <v>2848</v>
      </c>
      <c r="F488" s="29">
        <v>283</v>
      </c>
      <c r="G488" s="35" t="s">
        <v>2849</v>
      </c>
      <c r="H488" s="37" t="str">
        <f t="shared" si="15"/>
        <v>015E</v>
      </c>
      <c r="I488" s="8" t="s">
        <v>1821</v>
      </c>
      <c r="J488" s="8" t="s">
        <v>1822</v>
      </c>
      <c r="K488" s="8" t="s">
        <v>1823</v>
      </c>
      <c r="L488" s="5" t="s">
        <v>1824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2285</v>
      </c>
      <c r="C489" s="26" t="s">
        <v>2286</v>
      </c>
      <c r="D489" s="27" t="s">
        <v>2689</v>
      </c>
      <c r="E489" s="28" t="s">
        <v>2850</v>
      </c>
      <c r="F489" s="29">
        <v>284</v>
      </c>
      <c r="G489" s="30" t="s">
        <v>2851</v>
      </c>
      <c r="H489" s="37" t="str">
        <f t="shared" si="15"/>
        <v>015F</v>
      </c>
      <c r="I489" s="8" t="s">
        <v>1821</v>
      </c>
      <c r="J489" s="8" t="s">
        <v>1822</v>
      </c>
      <c r="K489" s="8" t="s">
        <v>1823</v>
      </c>
      <c r="L489" s="5" t="s">
        <v>1824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2285</v>
      </c>
      <c r="C490" s="32" t="s">
        <v>2286</v>
      </c>
      <c r="D490" s="33" t="s">
        <v>2689</v>
      </c>
      <c r="E490" s="34" t="s">
        <v>2852</v>
      </c>
      <c r="F490" s="29">
        <v>285</v>
      </c>
      <c r="G490" s="35" t="s">
        <v>2853</v>
      </c>
      <c r="H490" s="37" t="str">
        <f t="shared" si="15"/>
        <v>0160</v>
      </c>
      <c r="I490" s="8" t="s">
        <v>1821</v>
      </c>
      <c r="J490" s="8" t="s">
        <v>1822</v>
      </c>
      <c r="K490" s="8" t="s">
        <v>1823</v>
      </c>
      <c r="L490" s="5" t="s">
        <v>1824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2285</v>
      </c>
      <c r="C491" s="26" t="s">
        <v>2286</v>
      </c>
      <c r="D491" s="27" t="s">
        <v>2689</v>
      </c>
      <c r="E491" s="28" t="s">
        <v>2854</v>
      </c>
      <c r="F491" s="29">
        <v>286</v>
      </c>
      <c r="G491" s="30" t="s">
        <v>2855</v>
      </c>
      <c r="H491" s="37" t="str">
        <f t="shared" si="15"/>
        <v>0161</v>
      </c>
      <c r="I491" s="8" t="s">
        <v>1821</v>
      </c>
      <c r="J491" s="8" t="s">
        <v>1822</v>
      </c>
      <c r="K491" s="8" t="s">
        <v>1823</v>
      </c>
      <c r="L491" s="5" t="s">
        <v>1824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2285</v>
      </c>
      <c r="C492" s="32" t="s">
        <v>2286</v>
      </c>
      <c r="D492" s="33" t="s">
        <v>2689</v>
      </c>
      <c r="E492" s="34" t="s">
        <v>2856</v>
      </c>
      <c r="F492" s="29">
        <v>287</v>
      </c>
      <c r="G492" s="35" t="s">
        <v>2857</v>
      </c>
      <c r="H492" s="37" t="str">
        <f t="shared" si="15"/>
        <v>0162</v>
      </c>
      <c r="I492" s="8" t="s">
        <v>1821</v>
      </c>
      <c r="J492" s="8" t="s">
        <v>1822</v>
      </c>
      <c r="K492" s="8" t="s">
        <v>1823</v>
      </c>
      <c r="L492" s="5" t="s">
        <v>1824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2285</v>
      </c>
      <c r="C493" s="26" t="s">
        <v>2286</v>
      </c>
      <c r="D493" s="27" t="s">
        <v>2689</v>
      </c>
      <c r="E493" s="28" t="s">
        <v>2858</v>
      </c>
      <c r="F493" s="29">
        <v>288</v>
      </c>
      <c r="G493" s="30" t="s">
        <v>2859</v>
      </c>
      <c r="H493" s="37" t="str">
        <f t="shared" si="15"/>
        <v>0163</v>
      </c>
      <c r="I493" s="8" t="s">
        <v>1821</v>
      </c>
      <c r="J493" s="8" t="s">
        <v>1822</v>
      </c>
      <c r="K493" s="8" t="s">
        <v>1823</v>
      </c>
      <c r="L493" s="5" t="s">
        <v>1824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2285</v>
      </c>
      <c r="C494" s="32" t="s">
        <v>2286</v>
      </c>
      <c r="D494" s="33" t="s">
        <v>2689</v>
      </c>
      <c r="E494" s="34" t="s">
        <v>2860</v>
      </c>
      <c r="F494" s="29">
        <v>289</v>
      </c>
      <c r="G494" s="35" t="s">
        <v>2861</v>
      </c>
      <c r="H494" s="37" t="str">
        <f t="shared" si="15"/>
        <v>0164</v>
      </c>
      <c r="I494" s="8" t="s">
        <v>1821</v>
      </c>
      <c r="J494" s="8" t="s">
        <v>1822</v>
      </c>
      <c r="K494" s="8" t="s">
        <v>1823</v>
      </c>
      <c r="L494" s="5" t="s">
        <v>1824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2285</v>
      </c>
      <c r="C495" s="26" t="s">
        <v>2286</v>
      </c>
      <c r="D495" s="27" t="s">
        <v>2689</v>
      </c>
      <c r="E495" s="28" t="s">
        <v>2862</v>
      </c>
      <c r="F495" s="29">
        <v>290</v>
      </c>
      <c r="G495" s="30" t="s">
        <v>2863</v>
      </c>
      <c r="H495" s="37" t="str">
        <f t="shared" si="15"/>
        <v>0165</v>
      </c>
      <c r="I495" s="8" t="s">
        <v>1821</v>
      </c>
      <c r="J495" s="8" t="s">
        <v>1822</v>
      </c>
      <c r="K495" s="8" t="s">
        <v>1823</v>
      </c>
      <c r="L495" s="5" t="s">
        <v>1824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2285</v>
      </c>
      <c r="C496" s="32" t="s">
        <v>2286</v>
      </c>
      <c r="D496" s="33" t="s">
        <v>2689</v>
      </c>
      <c r="E496" s="34" t="s">
        <v>2864</v>
      </c>
      <c r="F496" s="29">
        <v>291</v>
      </c>
      <c r="G496" s="35" t="s">
        <v>2865</v>
      </c>
      <c r="H496" s="37" t="str">
        <f t="shared" si="15"/>
        <v>0166</v>
      </c>
      <c r="I496" s="8" t="s">
        <v>1821</v>
      </c>
      <c r="J496" s="8" t="s">
        <v>1822</v>
      </c>
      <c r="K496" s="8" t="s">
        <v>1823</v>
      </c>
      <c r="L496" s="5" t="s">
        <v>1824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2285</v>
      </c>
      <c r="C497" s="26" t="s">
        <v>2286</v>
      </c>
      <c r="D497" s="27" t="s">
        <v>2689</v>
      </c>
      <c r="E497" s="28" t="s">
        <v>2866</v>
      </c>
      <c r="F497" s="29">
        <v>292</v>
      </c>
      <c r="G497" s="30" t="s">
        <v>2867</v>
      </c>
      <c r="H497" s="37" t="str">
        <f t="shared" si="15"/>
        <v>0167</v>
      </c>
      <c r="I497" s="8" t="s">
        <v>1821</v>
      </c>
      <c r="J497" s="8" t="s">
        <v>1822</v>
      </c>
      <c r="K497" s="8" t="s">
        <v>1823</v>
      </c>
      <c r="L497" s="5" t="s">
        <v>1824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2285</v>
      </c>
      <c r="C498" s="32" t="s">
        <v>2286</v>
      </c>
      <c r="D498" s="33" t="s">
        <v>2689</v>
      </c>
      <c r="E498" s="34" t="s">
        <v>2868</v>
      </c>
      <c r="F498" s="29">
        <v>293</v>
      </c>
      <c r="G498" s="35" t="s">
        <v>2869</v>
      </c>
      <c r="H498" s="37" t="str">
        <f t="shared" si="15"/>
        <v>0168</v>
      </c>
      <c r="I498" s="8" t="s">
        <v>1821</v>
      </c>
      <c r="J498" s="8" t="s">
        <v>1822</v>
      </c>
      <c r="K498" s="8" t="s">
        <v>1823</v>
      </c>
      <c r="L498" s="5" t="s">
        <v>1824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2285</v>
      </c>
      <c r="C499" s="26" t="s">
        <v>2286</v>
      </c>
      <c r="D499" s="27" t="s">
        <v>2689</v>
      </c>
      <c r="E499" s="28" t="s">
        <v>2870</v>
      </c>
      <c r="F499" s="29">
        <v>294</v>
      </c>
      <c r="G499" s="30" t="s">
        <v>2871</v>
      </c>
      <c r="H499" s="37" t="str">
        <f t="shared" si="15"/>
        <v>0169</v>
      </c>
      <c r="I499" s="8" t="s">
        <v>1821</v>
      </c>
      <c r="J499" s="8" t="s">
        <v>1822</v>
      </c>
      <c r="K499" s="8" t="s">
        <v>1823</v>
      </c>
      <c r="L499" s="5" t="s">
        <v>1824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2285</v>
      </c>
      <c r="C500" s="32" t="s">
        <v>2286</v>
      </c>
      <c r="D500" s="33" t="s">
        <v>2689</v>
      </c>
      <c r="E500" s="34" t="s">
        <v>2872</v>
      </c>
      <c r="F500" s="29">
        <v>295</v>
      </c>
      <c r="G500" s="35" t="s">
        <v>2873</v>
      </c>
      <c r="H500" s="37" t="str">
        <f t="shared" si="15"/>
        <v>016A</v>
      </c>
      <c r="I500" s="8" t="s">
        <v>1821</v>
      </c>
      <c r="J500" s="8" t="s">
        <v>1822</v>
      </c>
      <c r="K500" s="8" t="s">
        <v>1823</v>
      </c>
      <c r="L500" s="5" t="s">
        <v>1824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2285</v>
      </c>
      <c r="C501" s="26" t="s">
        <v>2286</v>
      </c>
      <c r="D501" s="27" t="s">
        <v>2689</v>
      </c>
      <c r="E501" s="28" t="s">
        <v>2874</v>
      </c>
      <c r="F501" s="29">
        <v>296</v>
      </c>
      <c r="G501" s="30" t="s">
        <v>2875</v>
      </c>
      <c r="H501" s="37" t="str">
        <f t="shared" si="15"/>
        <v>016B</v>
      </c>
      <c r="I501" s="8" t="s">
        <v>1821</v>
      </c>
      <c r="J501" s="8" t="s">
        <v>1822</v>
      </c>
      <c r="K501" s="8" t="s">
        <v>1823</v>
      </c>
      <c r="L501" s="5" t="s">
        <v>1824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2285</v>
      </c>
      <c r="C502" s="32" t="s">
        <v>2286</v>
      </c>
      <c r="D502" s="33" t="s">
        <v>2689</v>
      </c>
      <c r="E502" s="34" t="s">
        <v>2876</v>
      </c>
      <c r="F502" s="29">
        <v>297</v>
      </c>
      <c r="G502" s="35" t="s">
        <v>2877</v>
      </c>
      <c r="H502" s="37" t="str">
        <f t="shared" si="15"/>
        <v>016C</v>
      </c>
      <c r="I502" s="8" t="s">
        <v>1821</v>
      </c>
      <c r="J502" s="8" t="s">
        <v>1822</v>
      </c>
      <c r="K502" s="8" t="s">
        <v>1823</v>
      </c>
      <c r="L502" s="5" t="s">
        <v>1824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2285</v>
      </c>
      <c r="C503" s="26" t="s">
        <v>2286</v>
      </c>
      <c r="D503" s="27" t="s">
        <v>2689</v>
      </c>
      <c r="E503" s="28" t="s">
        <v>2878</v>
      </c>
      <c r="F503" s="29">
        <v>298</v>
      </c>
      <c r="G503" s="30" t="s">
        <v>2879</v>
      </c>
      <c r="H503" s="37" t="str">
        <f t="shared" si="15"/>
        <v>016D</v>
      </c>
      <c r="I503" s="8" t="s">
        <v>1821</v>
      </c>
      <c r="J503" s="8" t="s">
        <v>1822</v>
      </c>
      <c r="K503" s="8" t="s">
        <v>1823</v>
      </c>
      <c r="L503" s="5" t="s">
        <v>1824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2285</v>
      </c>
      <c r="C504" s="32" t="s">
        <v>2286</v>
      </c>
      <c r="D504" s="33" t="s">
        <v>2689</v>
      </c>
      <c r="E504" s="34" t="s">
        <v>2880</v>
      </c>
      <c r="F504" s="29">
        <v>299</v>
      </c>
      <c r="G504" s="35" t="s">
        <v>2881</v>
      </c>
      <c r="H504" s="37" t="str">
        <f t="shared" si="15"/>
        <v>016E</v>
      </c>
      <c r="I504" s="8" t="s">
        <v>1821</v>
      </c>
      <c r="J504" s="8" t="s">
        <v>1822</v>
      </c>
      <c r="K504" s="8" t="s">
        <v>1823</v>
      </c>
      <c r="L504" s="5" t="s">
        <v>1824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2285</v>
      </c>
      <c r="C505" s="26" t="s">
        <v>2286</v>
      </c>
      <c r="D505" s="27" t="s">
        <v>2689</v>
      </c>
      <c r="E505" s="28" t="s">
        <v>2882</v>
      </c>
      <c r="F505" s="29">
        <v>300</v>
      </c>
      <c r="G505" s="30" t="s">
        <v>2883</v>
      </c>
      <c r="H505" s="37" t="str">
        <f t="shared" si="15"/>
        <v>016F</v>
      </c>
      <c r="I505" s="8" t="s">
        <v>1821</v>
      </c>
      <c r="J505" s="8" t="s">
        <v>1822</v>
      </c>
      <c r="K505" s="8" t="s">
        <v>1823</v>
      </c>
      <c r="L505" s="5" t="s">
        <v>1824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2285</v>
      </c>
      <c r="C506" s="32" t="s">
        <v>2286</v>
      </c>
      <c r="D506" s="33" t="s">
        <v>2884</v>
      </c>
      <c r="E506" s="34" t="s">
        <v>2288</v>
      </c>
      <c r="F506" s="29">
        <v>301</v>
      </c>
      <c r="G506" s="35" t="s">
        <v>2885</v>
      </c>
      <c r="H506" s="37" t="str">
        <f t="shared" si="15"/>
        <v>0170</v>
      </c>
      <c r="I506" s="8" t="s">
        <v>1821</v>
      </c>
      <c r="J506" s="8" t="s">
        <v>1822</v>
      </c>
      <c r="K506" s="8" t="s">
        <v>1823</v>
      </c>
      <c r="L506" s="5" t="s">
        <v>1824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2285</v>
      </c>
      <c r="C507" s="26" t="s">
        <v>2286</v>
      </c>
      <c r="D507" s="27" t="s">
        <v>2884</v>
      </c>
      <c r="E507" s="28" t="s">
        <v>2886</v>
      </c>
      <c r="F507" s="29">
        <v>302</v>
      </c>
      <c r="G507" s="30" t="s">
        <v>2887</v>
      </c>
      <c r="H507" s="37" t="str">
        <f t="shared" si="15"/>
        <v>0171</v>
      </c>
      <c r="I507" s="8" t="s">
        <v>1821</v>
      </c>
      <c r="J507" s="8" t="s">
        <v>1822</v>
      </c>
      <c r="K507" s="8" t="s">
        <v>1823</v>
      </c>
      <c r="L507" s="5" t="s">
        <v>1824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2285</v>
      </c>
      <c r="C508" s="32" t="s">
        <v>2286</v>
      </c>
      <c r="D508" s="33" t="s">
        <v>2884</v>
      </c>
      <c r="E508" s="34" t="s">
        <v>2888</v>
      </c>
      <c r="F508" s="29">
        <v>303</v>
      </c>
      <c r="G508" s="35" t="s">
        <v>2889</v>
      </c>
      <c r="H508" s="37" t="str">
        <f t="shared" si="15"/>
        <v>0172</v>
      </c>
      <c r="I508" s="8" t="s">
        <v>1821</v>
      </c>
      <c r="J508" s="8" t="s">
        <v>1822</v>
      </c>
      <c r="K508" s="8" t="s">
        <v>1823</v>
      </c>
      <c r="L508" s="5" t="s">
        <v>1824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2285</v>
      </c>
      <c r="C509" s="26" t="s">
        <v>2286</v>
      </c>
      <c r="D509" s="27" t="s">
        <v>2884</v>
      </c>
      <c r="E509" s="28" t="s">
        <v>2890</v>
      </c>
      <c r="F509" s="29">
        <v>304</v>
      </c>
      <c r="G509" s="30" t="s">
        <v>2891</v>
      </c>
      <c r="H509" s="37" t="str">
        <f t="shared" si="15"/>
        <v>0173</v>
      </c>
      <c r="I509" s="8" t="s">
        <v>1821</v>
      </c>
      <c r="J509" s="8" t="s">
        <v>1822</v>
      </c>
      <c r="K509" s="8" t="s">
        <v>1823</v>
      </c>
      <c r="L509" s="5" t="s">
        <v>1824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2285</v>
      </c>
      <c r="C510" s="32" t="s">
        <v>2286</v>
      </c>
      <c r="D510" s="33" t="s">
        <v>2884</v>
      </c>
      <c r="E510" s="34" t="s">
        <v>2892</v>
      </c>
      <c r="F510" s="29">
        <v>305</v>
      </c>
      <c r="G510" s="35" t="s">
        <v>2893</v>
      </c>
      <c r="H510" s="37" t="str">
        <f t="shared" si="15"/>
        <v>0174</v>
      </c>
      <c r="I510" s="8" t="s">
        <v>1821</v>
      </c>
      <c r="J510" s="8" t="s">
        <v>1822</v>
      </c>
      <c r="K510" s="8" t="s">
        <v>1823</v>
      </c>
      <c r="L510" s="5" t="s">
        <v>1824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2285</v>
      </c>
      <c r="C511" s="26" t="s">
        <v>2286</v>
      </c>
      <c r="D511" s="27" t="s">
        <v>2884</v>
      </c>
      <c r="E511" s="28" t="s">
        <v>2503</v>
      </c>
      <c r="F511" s="29">
        <v>306</v>
      </c>
      <c r="G511" s="30" t="s">
        <v>2894</v>
      </c>
      <c r="H511" s="37" t="str">
        <f t="shared" si="15"/>
        <v>0175</v>
      </c>
      <c r="I511" s="8" t="s">
        <v>1821</v>
      </c>
      <c r="J511" s="8" t="s">
        <v>1822</v>
      </c>
      <c r="K511" s="8" t="s">
        <v>1823</v>
      </c>
      <c r="L511" s="5" t="s">
        <v>1824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2285</v>
      </c>
      <c r="C512" s="32" t="s">
        <v>2286</v>
      </c>
      <c r="D512" s="33" t="s">
        <v>2884</v>
      </c>
      <c r="E512" s="34" t="s">
        <v>2895</v>
      </c>
      <c r="F512" s="29">
        <v>307</v>
      </c>
      <c r="G512" s="35" t="s">
        <v>2896</v>
      </c>
      <c r="H512" s="37" t="str">
        <f t="shared" si="15"/>
        <v>0176</v>
      </c>
      <c r="I512" s="8" t="s">
        <v>1821</v>
      </c>
      <c r="J512" s="8" t="s">
        <v>1822</v>
      </c>
      <c r="K512" s="8" t="s">
        <v>1823</v>
      </c>
      <c r="L512" s="5" t="s">
        <v>1824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2285</v>
      </c>
      <c r="C513" s="26" t="s">
        <v>2286</v>
      </c>
      <c r="D513" s="27" t="s">
        <v>2884</v>
      </c>
      <c r="E513" s="28" t="s">
        <v>2897</v>
      </c>
      <c r="F513" s="29">
        <v>308</v>
      </c>
      <c r="G513" s="30" t="s">
        <v>2898</v>
      </c>
      <c r="H513" s="37" t="str">
        <f t="shared" si="15"/>
        <v>0177</v>
      </c>
      <c r="I513" s="8" t="s">
        <v>1821</v>
      </c>
      <c r="J513" s="8" t="s">
        <v>1822</v>
      </c>
      <c r="K513" s="8" t="s">
        <v>1823</v>
      </c>
      <c r="L513" s="5" t="s">
        <v>1824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2285</v>
      </c>
      <c r="C514" s="32" t="s">
        <v>2286</v>
      </c>
      <c r="D514" s="33" t="s">
        <v>2884</v>
      </c>
      <c r="E514" s="34" t="s">
        <v>2298</v>
      </c>
      <c r="F514" s="29">
        <v>309</v>
      </c>
      <c r="G514" s="35" t="s">
        <v>2899</v>
      </c>
      <c r="H514" s="37" t="str">
        <f t="shared" si="15"/>
        <v>0178</v>
      </c>
      <c r="I514" s="8" t="s">
        <v>1821</v>
      </c>
      <c r="J514" s="8" t="s">
        <v>1822</v>
      </c>
      <c r="K514" s="8" t="s">
        <v>1823</v>
      </c>
      <c r="L514" s="5" t="s">
        <v>1824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2285</v>
      </c>
      <c r="C515" s="26" t="s">
        <v>2286</v>
      </c>
      <c r="D515" s="27" t="s">
        <v>2884</v>
      </c>
      <c r="E515" s="28" t="s">
        <v>2302</v>
      </c>
      <c r="F515" s="29">
        <v>310</v>
      </c>
      <c r="G515" s="30" t="s">
        <v>2900</v>
      </c>
      <c r="H515" s="37" t="str">
        <f t="shared" si="15"/>
        <v>0179</v>
      </c>
      <c r="I515" s="8" t="s">
        <v>1821</v>
      </c>
      <c r="J515" s="8" t="s">
        <v>1822</v>
      </c>
      <c r="K515" s="8" t="s">
        <v>1823</v>
      </c>
      <c r="L515" s="5" t="s">
        <v>1824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2285</v>
      </c>
      <c r="C516" s="32" t="s">
        <v>2286</v>
      </c>
      <c r="D516" s="33" t="s">
        <v>2884</v>
      </c>
      <c r="E516" s="34" t="s">
        <v>2320</v>
      </c>
      <c r="F516" s="29">
        <v>311</v>
      </c>
      <c r="G516" s="35" t="s">
        <v>2901</v>
      </c>
      <c r="H516" s="37" t="str">
        <f t="shared" ref="H516:H579" si="17">MID(G516,9,4)</f>
        <v>017A</v>
      </c>
      <c r="I516" s="8" t="s">
        <v>1821</v>
      </c>
      <c r="J516" s="8" t="s">
        <v>1822</v>
      </c>
      <c r="K516" s="8" t="s">
        <v>1823</v>
      </c>
      <c r="L516" s="5" t="s">
        <v>1824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2285</v>
      </c>
      <c r="C517" s="26" t="s">
        <v>2286</v>
      </c>
      <c r="D517" s="27" t="s">
        <v>2884</v>
      </c>
      <c r="E517" s="28" t="s">
        <v>2902</v>
      </c>
      <c r="F517" s="29">
        <v>312</v>
      </c>
      <c r="G517" s="30" t="s">
        <v>2903</v>
      </c>
      <c r="H517" s="37" t="str">
        <f t="shared" si="17"/>
        <v>017B</v>
      </c>
      <c r="I517" s="8" t="s">
        <v>1821</v>
      </c>
      <c r="J517" s="8" t="s">
        <v>1822</v>
      </c>
      <c r="K517" s="8" t="s">
        <v>1823</v>
      </c>
      <c r="L517" s="5" t="s">
        <v>1824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2285</v>
      </c>
      <c r="C518" s="32" t="s">
        <v>2286</v>
      </c>
      <c r="D518" s="33" t="s">
        <v>2884</v>
      </c>
      <c r="E518" s="34" t="s">
        <v>2904</v>
      </c>
      <c r="F518" s="29">
        <v>313</v>
      </c>
      <c r="G518" s="35" t="s">
        <v>2905</v>
      </c>
      <c r="H518" s="37" t="str">
        <f t="shared" si="17"/>
        <v>017C</v>
      </c>
      <c r="I518" s="8" t="s">
        <v>1821</v>
      </c>
      <c r="J518" s="8" t="s">
        <v>1822</v>
      </c>
      <c r="K518" s="8" t="s">
        <v>1823</v>
      </c>
      <c r="L518" s="5" t="s">
        <v>1824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2285</v>
      </c>
      <c r="C519" s="26" t="s">
        <v>2286</v>
      </c>
      <c r="D519" s="27" t="s">
        <v>2884</v>
      </c>
      <c r="E519" s="28" t="s">
        <v>2906</v>
      </c>
      <c r="F519" s="29">
        <v>314</v>
      </c>
      <c r="G519" s="30" t="s">
        <v>2907</v>
      </c>
      <c r="H519" s="37" t="str">
        <f t="shared" si="17"/>
        <v>017D</v>
      </c>
      <c r="I519" s="8" t="s">
        <v>1821</v>
      </c>
      <c r="J519" s="8" t="s">
        <v>1822</v>
      </c>
      <c r="K519" s="8" t="s">
        <v>1823</v>
      </c>
      <c r="L519" s="5" t="s">
        <v>1824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2285</v>
      </c>
      <c r="C520" s="32" t="s">
        <v>2286</v>
      </c>
      <c r="D520" s="33" t="s">
        <v>2884</v>
      </c>
      <c r="E520" s="34" t="s">
        <v>2310</v>
      </c>
      <c r="F520" s="29">
        <v>315</v>
      </c>
      <c r="G520" s="35" t="s">
        <v>2908</v>
      </c>
      <c r="H520" s="37" t="str">
        <f t="shared" si="17"/>
        <v>017E</v>
      </c>
      <c r="I520" s="8" t="s">
        <v>1821</v>
      </c>
      <c r="J520" s="8" t="s">
        <v>1822</v>
      </c>
      <c r="K520" s="8" t="s">
        <v>1823</v>
      </c>
      <c r="L520" s="5" t="s">
        <v>1824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2285</v>
      </c>
      <c r="C521" s="26" t="s">
        <v>2286</v>
      </c>
      <c r="D521" s="27" t="s">
        <v>2884</v>
      </c>
      <c r="E521" s="28" t="s">
        <v>2909</v>
      </c>
      <c r="F521" s="29">
        <v>316</v>
      </c>
      <c r="G521" s="30" t="s">
        <v>2910</v>
      </c>
      <c r="H521" s="37" t="str">
        <f t="shared" si="17"/>
        <v>017F</v>
      </c>
      <c r="I521" s="8" t="s">
        <v>1821</v>
      </c>
      <c r="J521" s="8" t="s">
        <v>1822</v>
      </c>
      <c r="K521" s="8" t="s">
        <v>1823</v>
      </c>
      <c r="L521" s="5" t="s">
        <v>1824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2285</v>
      </c>
      <c r="C522" s="32" t="s">
        <v>2286</v>
      </c>
      <c r="D522" s="33" t="s">
        <v>2884</v>
      </c>
      <c r="E522" s="34" t="s">
        <v>2911</v>
      </c>
      <c r="F522" s="29">
        <v>317</v>
      </c>
      <c r="G522" s="35" t="s">
        <v>2912</v>
      </c>
      <c r="H522" s="37" t="str">
        <f t="shared" si="17"/>
        <v>0180</v>
      </c>
      <c r="I522" s="8" t="s">
        <v>1821</v>
      </c>
      <c r="J522" s="8" t="s">
        <v>1822</v>
      </c>
      <c r="K522" s="8" t="s">
        <v>1823</v>
      </c>
      <c r="L522" s="5" t="s">
        <v>1824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2285</v>
      </c>
      <c r="C523" s="26" t="s">
        <v>2286</v>
      </c>
      <c r="D523" s="27" t="s">
        <v>2884</v>
      </c>
      <c r="E523" s="28" t="s">
        <v>2913</v>
      </c>
      <c r="F523" s="29">
        <v>318</v>
      </c>
      <c r="G523" s="30" t="s">
        <v>2914</v>
      </c>
      <c r="H523" s="37" t="str">
        <f t="shared" si="17"/>
        <v>0181</v>
      </c>
      <c r="I523" s="8" t="s">
        <v>1821</v>
      </c>
      <c r="J523" s="8" t="s">
        <v>1822</v>
      </c>
      <c r="K523" s="8" t="s">
        <v>1823</v>
      </c>
      <c r="L523" s="5" t="s">
        <v>1824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2285</v>
      </c>
      <c r="C524" s="32" t="s">
        <v>2286</v>
      </c>
      <c r="D524" s="33" t="s">
        <v>2884</v>
      </c>
      <c r="E524" s="34" t="s">
        <v>2915</v>
      </c>
      <c r="F524" s="29">
        <v>319</v>
      </c>
      <c r="G524" s="35" t="s">
        <v>2916</v>
      </c>
      <c r="H524" s="37" t="str">
        <f t="shared" si="17"/>
        <v>0182</v>
      </c>
      <c r="I524" s="8" t="s">
        <v>1821</v>
      </c>
      <c r="J524" s="8" t="s">
        <v>1822</v>
      </c>
      <c r="K524" s="8" t="s">
        <v>1823</v>
      </c>
      <c r="L524" s="5" t="s">
        <v>1824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2285</v>
      </c>
      <c r="C525" s="26" t="s">
        <v>2286</v>
      </c>
      <c r="D525" s="27" t="s">
        <v>2884</v>
      </c>
      <c r="E525" s="28" t="s">
        <v>2917</v>
      </c>
      <c r="F525" s="29">
        <v>320</v>
      </c>
      <c r="G525" s="30" t="s">
        <v>2918</v>
      </c>
      <c r="H525" s="37" t="str">
        <f t="shared" si="17"/>
        <v>0183</v>
      </c>
      <c r="I525" s="8" t="s">
        <v>1821</v>
      </c>
      <c r="J525" s="8" t="s">
        <v>1822</v>
      </c>
      <c r="K525" s="8" t="s">
        <v>1823</v>
      </c>
      <c r="L525" s="5" t="s">
        <v>1824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2285</v>
      </c>
      <c r="C526" s="32" t="s">
        <v>2286</v>
      </c>
      <c r="D526" s="33" t="s">
        <v>2884</v>
      </c>
      <c r="E526" s="34" t="s">
        <v>2919</v>
      </c>
      <c r="F526" s="29">
        <v>321</v>
      </c>
      <c r="G526" s="35" t="s">
        <v>2920</v>
      </c>
      <c r="H526" s="37" t="str">
        <f t="shared" si="17"/>
        <v>0184</v>
      </c>
      <c r="I526" s="8" t="s">
        <v>1821</v>
      </c>
      <c r="J526" s="8" t="s">
        <v>1822</v>
      </c>
      <c r="K526" s="8" t="s">
        <v>1823</v>
      </c>
      <c r="L526" s="5" t="s">
        <v>1824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2285</v>
      </c>
      <c r="C527" s="26" t="s">
        <v>2286</v>
      </c>
      <c r="D527" s="27" t="s">
        <v>2884</v>
      </c>
      <c r="E527" s="28" t="s">
        <v>2921</v>
      </c>
      <c r="F527" s="29">
        <v>322</v>
      </c>
      <c r="G527" s="30" t="s">
        <v>2922</v>
      </c>
      <c r="H527" s="37" t="str">
        <f t="shared" si="17"/>
        <v>0185</v>
      </c>
      <c r="I527" s="8" t="s">
        <v>1821</v>
      </c>
      <c r="J527" s="8" t="s">
        <v>1822</v>
      </c>
      <c r="K527" s="8" t="s">
        <v>1823</v>
      </c>
      <c r="L527" s="5" t="s">
        <v>1824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2285</v>
      </c>
      <c r="C528" s="32" t="s">
        <v>2286</v>
      </c>
      <c r="D528" s="33" t="s">
        <v>2884</v>
      </c>
      <c r="E528" s="34" t="s">
        <v>2923</v>
      </c>
      <c r="F528" s="29">
        <v>323</v>
      </c>
      <c r="G528" s="35" t="s">
        <v>2924</v>
      </c>
      <c r="H528" s="37" t="str">
        <f t="shared" si="17"/>
        <v>0186</v>
      </c>
      <c r="I528" s="8" t="s">
        <v>1821</v>
      </c>
      <c r="J528" s="8" t="s">
        <v>1822</v>
      </c>
      <c r="K528" s="8" t="s">
        <v>1823</v>
      </c>
      <c r="L528" s="5" t="s">
        <v>1824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2285</v>
      </c>
      <c r="C529" s="26" t="s">
        <v>2286</v>
      </c>
      <c r="D529" s="27" t="s">
        <v>2884</v>
      </c>
      <c r="E529" s="28" t="s">
        <v>2925</v>
      </c>
      <c r="F529" s="29">
        <v>324</v>
      </c>
      <c r="G529" s="30" t="s">
        <v>2926</v>
      </c>
      <c r="H529" s="37" t="str">
        <f t="shared" si="17"/>
        <v>0187</v>
      </c>
      <c r="I529" s="8" t="s">
        <v>1821</v>
      </c>
      <c r="J529" s="8" t="s">
        <v>1822</v>
      </c>
      <c r="K529" s="8" t="s">
        <v>1823</v>
      </c>
      <c r="L529" s="5" t="s">
        <v>1824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2285</v>
      </c>
      <c r="C530" s="32" t="s">
        <v>2286</v>
      </c>
      <c r="D530" s="33" t="s">
        <v>2884</v>
      </c>
      <c r="E530" s="34" t="s">
        <v>2927</v>
      </c>
      <c r="F530" s="29">
        <v>325</v>
      </c>
      <c r="G530" s="35" t="s">
        <v>2928</v>
      </c>
      <c r="H530" s="37" t="str">
        <f t="shared" si="17"/>
        <v>0188</v>
      </c>
      <c r="I530" s="8" t="s">
        <v>1821</v>
      </c>
      <c r="J530" s="8" t="s">
        <v>1822</v>
      </c>
      <c r="K530" s="8" t="s">
        <v>1823</v>
      </c>
      <c r="L530" s="5" t="s">
        <v>1824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2285</v>
      </c>
      <c r="C531" s="26" t="s">
        <v>2286</v>
      </c>
      <c r="D531" s="27" t="s">
        <v>2884</v>
      </c>
      <c r="E531" s="28" t="s">
        <v>2929</v>
      </c>
      <c r="F531" s="29">
        <v>326</v>
      </c>
      <c r="G531" s="30" t="s">
        <v>2930</v>
      </c>
      <c r="H531" s="37" t="str">
        <f t="shared" si="17"/>
        <v>0189</v>
      </c>
      <c r="I531" s="8" t="s">
        <v>1821</v>
      </c>
      <c r="J531" s="8" t="s">
        <v>1822</v>
      </c>
      <c r="K531" s="8" t="s">
        <v>1823</v>
      </c>
      <c r="L531" s="5" t="s">
        <v>1824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2285</v>
      </c>
      <c r="C532" s="32" t="s">
        <v>2286</v>
      </c>
      <c r="D532" s="33" t="s">
        <v>2884</v>
      </c>
      <c r="E532" s="34" t="s">
        <v>2931</v>
      </c>
      <c r="F532" s="29">
        <v>327</v>
      </c>
      <c r="G532" s="35" t="s">
        <v>2932</v>
      </c>
      <c r="H532" s="37" t="str">
        <f t="shared" si="17"/>
        <v>018A</v>
      </c>
      <c r="I532" s="8" t="s">
        <v>1821</v>
      </c>
      <c r="J532" s="8" t="s">
        <v>1822</v>
      </c>
      <c r="K532" s="8" t="s">
        <v>1823</v>
      </c>
      <c r="L532" s="5" t="s">
        <v>1824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2285</v>
      </c>
      <c r="C533" s="26" t="s">
        <v>2286</v>
      </c>
      <c r="D533" s="27" t="s">
        <v>2884</v>
      </c>
      <c r="E533" s="28" t="s">
        <v>2933</v>
      </c>
      <c r="F533" s="29">
        <v>328</v>
      </c>
      <c r="G533" s="30" t="s">
        <v>2934</v>
      </c>
      <c r="H533" s="37" t="str">
        <f t="shared" si="17"/>
        <v>018B</v>
      </c>
      <c r="I533" s="8" t="s">
        <v>1821</v>
      </c>
      <c r="J533" s="8" t="s">
        <v>1822</v>
      </c>
      <c r="K533" s="8" t="s">
        <v>1823</v>
      </c>
      <c r="L533" s="5" t="s">
        <v>1824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2285</v>
      </c>
      <c r="C534" s="32" t="s">
        <v>2286</v>
      </c>
      <c r="D534" s="33" t="s">
        <v>2884</v>
      </c>
      <c r="E534" s="34" t="s">
        <v>2935</v>
      </c>
      <c r="F534" s="29">
        <v>329</v>
      </c>
      <c r="G534" s="35" t="s">
        <v>2936</v>
      </c>
      <c r="H534" s="37" t="str">
        <f t="shared" si="17"/>
        <v>018C</v>
      </c>
      <c r="I534" s="8" t="s">
        <v>1821</v>
      </c>
      <c r="J534" s="8" t="s">
        <v>1822</v>
      </c>
      <c r="K534" s="8" t="s">
        <v>1823</v>
      </c>
      <c r="L534" s="5" t="s">
        <v>1824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2285</v>
      </c>
      <c r="C535" s="26" t="s">
        <v>2286</v>
      </c>
      <c r="D535" s="27" t="s">
        <v>2884</v>
      </c>
      <c r="E535" s="28" t="s">
        <v>2937</v>
      </c>
      <c r="F535" s="29">
        <v>330</v>
      </c>
      <c r="G535" s="30" t="s">
        <v>2938</v>
      </c>
      <c r="H535" s="37" t="str">
        <f t="shared" si="17"/>
        <v>018D</v>
      </c>
      <c r="I535" s="8" t="s">
        <v>1821</v>
      </c>
      <c r="J535" s="8" t="s">
        <v>1822</v>
      </c>
      <c r="K535" s="8" t="s">
        <v>1823</v>
      </c>
      <c r="L535" s="5" t="s">
        <v>1824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2285</v>
      </c>
      <c r="C536" s="32" t="s">
        <v>2286</v>
      </c>
      <c r="D536" s="33" t="s">
        <v>2884</v>
      </c>
      <c r="E536" s="34" t="s">
        <v>2939</v>
      </c>
      <c r="F536" s="29">
        <v>331</v>
      </c>
      <c r="G536" s="35" t="s">
        <v>2940</v>
      </c>
      <c r="H536" s="37" t="str">
        <f t="shared" si="17"/>
        <v>018E</v>
      </c>
      <c r="I536" s="8" t="s">
        <v>1821</v>
      </c>
      <c r="J536" s="8" t="s">
        <v>1822</v>
      </c>
      <c r="K536" s="8" t="s">
        <v>1823</v>
      </c>
      <c r="L536" s="5" t="s">
        <v>1824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2285</v>
      </c>
      <c r="C537" s="26" t="s">
        <v>2286</v>
      </c>
      <c r="D537" s="27" t="s">
        <v>2884</v>
      </c>
      <c r="E537" s="28" t="s">
        <v>2941</v>
      </c>
      <c r="F537" s="29">
        <v>332</v>
      </c>
      <c r="G537" s="30" t="s">
        <v>2942</v>
      </c>
      <c r="H537" s="37" t="str">
        <f t="shared" si="17"/>
        <v>018F</v>
      </c>
      <c r="I537" s="8" t="s">
        <v>1821</v>
      </c>
      <c r="J537" s="8" t="s">
        <v>1822</v>
      </c>
      <c r="K537" s="8" t="s">
        <v>1823</v>
      </c>
      <c r="L537" s="5" t="s">
        <v>1824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2285</v>
      </c>
      <c r="C538" s="32" t="s">
        <v>2286</v>
      </c>
      <c r="D538" s="33" t="s">
        <v>2884</v>
      </c>
      <c r="E538" s="34" t="s">
        <v>2943</v>
      </c>
      <c r="F538" s="29">
        <v>333</v>
      </c>
      <c r="G538" s="35" t="s">
        <v>2944</v>
      </c>
      <c r="H538" s="37" t="str">
        <f t="shared" si="17"/>
        <v>0190</v>
      </c>
      <c r="I538" s="8" t="s">
        <v>1821</v>
      </c>
      <c r="J538" s="8" t="s">
        <v>1822</v>
      </c>
      <c r="K538" s="8" t="s">
        <v>1823</v>
      </c>
      <c r="L538" s="5" t="s">
        <v>1824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2285</v>
      </c>
      <c r="C539" s="26" t="s">
        <v>2286</v>
      </c>
      <c r="D539" s="27" t="s">
        <v>2884</v>
      </c>
      <c r="E539" s="28" t="s">
        <v>2945</v>
      </c>
      <c r="F539" s="29">
        <v>334</v>
      </c>
      <c r="G539" s="30" t="s">
        <v>2946</v>
      </c>
      <c r="H539" s="37" t="str">
        <f t="shared" si="17"/>
        <v>0191</v>
      </c>
      <c r="I539" s="8" t="s">
        <v>1821</v>
      </c>
      <c r="J539" s="8" t="s">
        <v>1822</v>
      </c>
      <c r="K539" s="8" t="s">
        <v>1823</v>
      </c>
      <c r="L539" s="5" t="s">
        <v>1824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2285</v>
      </c>
      <c r="C540" s="32" t="s">
        <v>2286</v>
      </c>
      <c r="D540" s="33" t="s">
        <v>2884</v>
      </c>
      <c r="E540" s="34" t="s">
        <v>2947</v>
      </c>
      <c r="F540" s="29">
        <v>335</v>
      </c>
      <c r="G540" s="35" t="s">
        <v>2948</v>
      </c>
      <c r="H540" s="37" t="str">
        <f t="shared" si="17"/>
        <v>0192</v>
      </c>
      <c r="I540" s="8" t="s">
        <v>1821</v>
      </c>
      <c r="J540" s="8" t="s">
        <v>1822</v>
      </c>
      <c r="K540" s="8" t="s">
        <v>1823</v>
      </c>
      <c r="L540" s="5" t="s">
        <v>1824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2285</v>
      </c>
      <c r="C541" s="26" t="s">
        <v>2286</v>
      </c>
      <c r="D541" s="27" t="s">
        <v>2884</v>
      </c>
      <c r="E541" s="28" t="s">
        <v>2949</v>
      </c>
      <c r="F541" s="29">
        <v>336</v>
      </c>
      <c r="G541" s="30" t="s">
        <v>2950</v>
      </c>
      <c r="H541" s="37" t="str">
        <f t="shared" si="17"/>
        <v>0193</v>
      </c>
      <c r="I541" s="8" t="s">
        <v>1821</v>
      </c>
      <c r="J541" s="8" t="s">
        <v>1822</v>
      </c>
      <c r="K541" s="8" t="s">
        <v>1823</v>
      </c>
      <c r="L541" s="5" t="s">
        <v>1824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2285</v>
      </c>
      <c r="C542" s="32" t="s">
        <v>2286</v>
      </c>
      <c r="D542" s="33" t="s">
        <v>2884</v>
      </c>
      <c r="E542" s="34" t="s">
        <v>2951</v>
      </c>
      <c r="F542" s="29">
        <v>337</v>
      </c>
      <c r="G542" s="35" t="s">
        <v>2952</v>
      </c>
      <c r="H542" s="37" t="str">
        <f t="shared" si="17"/>
        <v>0194</v>
      </c>
      <c r="I542" s="8" t="s">
        <v>1821</v>
      </c>
      <c r="J542" s="8" t="s">
        <v>1822</v>
      </c>
      <c r="K542" s="8" t="s">
        <v>1823</v>
      </c>
      <c r="L542" s="5" t="s">
        <v>1824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2285</v>
      </c>
      <c r="C543" s="26" t="s">
        <v>2286</v>
      </c>
      <c r="D543" s="27" t="s">
        <v>2884</v>
      </c>
      <c r="E543" s="28" t="s">
        <v>2953</v>
      </c>
      <c r="F543" s="29">
        <v>338</v>
      </c>
      <c r="G543" s="30" t="s">
        <v>2954</v>
      </c>
      <c r="H543" s="37" t="str">
        <f t="shared" si="17"/>
        <v>0195</v>
      </c>
      <c r="I543" s="8" t="s">
        <v>1821</v>
      </c>
      <c r="J543" s="8" t="s">
        <v>1822</v>
      </c>
      <c r="K543" s="8" t="s">
        <v>1823</v>
      </c>
      <c r="L543" s="5" t="s">
        <v>1824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2285</v>
      </c>
      <c r="C544" s="32" t="s">
        <v>2286</v>
      </c>
      <c r="D544" s="33" t="s">
        <v>2884</v>
      </c>
      <c r="E544" s="34" t="s">
        <v>2955</v>
      </c>
      <c r="F544" s="29">
        <v>339</v>
      </c>
      <c r="G544" s="35" t="s">
        <v>2956</v>
      </c>
      <c r="H544" s="37" t="str">
        <f t="shared" si="17"/>
        <v>0196</v>
      </c>
      <c r="I544" s="8" t="s">
        <v>1821</v>
      </c>
      <c r="J544" s="8" t="s">
        <v>1822</v>
      </c>
      <c r="K544" s="8" t="s">
        <v>1823</v>
      </c>
      <c r="L544" s="5" t="s">
        <v>1824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2285</v>
      </c>
      <c r="C545" s="26" t="s">
        <v>2286</v>
      </c>
      <c r="D545" s="27" t="s">
        <v>2884</v>
      </c>
      <c r="E545" s="28" t="s">
        <v>2957</v>
      </c>
      <c r="F545" s="29">
        <v>340</v>
      </c>
      <c r="G545" s="30" t="s">
        <v>2958</v>
      </c>
      <c r="H545" s="37" t="str">
        <f t="shared" si="17"/>
        <v>0197</v>
      </c>
      <c r="I545" s="8" t="s">
        <v>1821</v>
      </c>
      <c r="J545" s="8" t="s">
        <v>1822</v>
      </c>
      <c r="K545" s="8" t="s">
        <v>1823</v>
      </c>
      <c r="L545" s="5" t="s">
        <v>1824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2285</v>
      </c>
      <c r="C546" s="32" t="s">
        <v>2286</v>
      </c>
      <c r="D546" s="33" t="s">
        <v>2884</v>
      </c>
      <c r="E546" s="34" t="s">
        <v>2959</v>
      </c>
      <c r="F546" s="29">
        <v>341</v>
      </c>
      <c r="G546" s="35" t="s">
        <v>2960</v>
      </c>
      <c r="H546" s="37" t="str">
        <f t="shared" si="17"/>
        <v>0198</v>
      </c>
      <c r="I546" s="8" t="s">
        <v>1821</v>
      </c>
      <c r="J546" s="8" t="s">
        <v>1822</v>
      </c>
      <c r="K546" s="8" t="s">
        <v>1823</v>
      </c>
      <c r="L546" s="5" t="s">
        <v>1824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2285</v>
      </c>
      <c r="C547" s="26" t="s">
        <v>2286</v>
      </c>
      <c r="D547" s="27" t="s">
        <v>2884</v>
      </c>
      <c r="E547" s="28" t="s">
        <v>2961</v>
      </c>
      <c r="F547" s="29">
        <v>342</v>
      </c>
      <c r="G547" s="30" t="s">
        <v>2962</v>
      </c>
      <c r="H547" s="37" t="str">
        <f t="shared" si="17"/>
        <v>0199</v>
      </c>
      <c r="I547" s="8" t="s">
        <v>1821</v>
      </c>
      <c r="J547" s="8" t="s">
        <v>1822</v>
      </c>
      <c r="K547" s="8" t="s">
        <v>1823</v>
      </c>
      <c r="L547" s="5" t="s">
        <v>1824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2285</v>
      </c>
      <c r="C548" s="32" t="s">
        <v>2286</v>
      </c>
      <c r="D548" s="33" t="s">
        <v>2884</v>
      </c>
      <c r="E548" s="34" t="s">
        <v>2963</v>
      </c>
      <c r="F548" s="29">
        <v>343</v>
      </c>
      <c r="G548" s="35" t="s">
        <v>2964</v>
      </c>
      <c r="H548" s="37" t="str">
        <f t="shared" si="17"/>
        <v>019A</v>
      </c>
      <c r="I548" s="8" t="s">
        <v>1821</v>
      </c>
      <c r="J548" s="8" t="s">
        <v>1822</v>
      </c>
      <c r="K548" s="8" t="s">
        <v>1823</v>
      </c>
      <c r="L548" s="5" t="s">
        <v>1824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2285</v>
      </c>
      <c r="C549" s="26" t="s">
        <v>2286</v>
      </c>
      <c r="D549" s="27" t="s">
        <v>2884</v>
      </c>
      <c r="E549" s="28" t="s">
        <v>2965</v>
      </c>
      <c r="F549" s="29">
        <v>344</v>
      </c>
      <c r="G549" s="30" t="s">
        <v>2966</v>
      </c>
      <c r="H549" s="37" t="str">
        <f t="shared" si="17"/>
        <v>019B</v>
      </c>
      <c r="I549" s="8" t="s">
        <v>1821</v>
      </c>
      <c r="J549" s="8" t="s">
        <v>1822</v>
      </c>
      <c r="K549" s="8" t="s">
        <v>1823</v>
      </c>
      <c r="L549" s="5" t="s">
        <v>1824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2285</v>
      </c>
      <c r="C550" s="32" t="s">
        <v>2286</v>
      </c>
      <c r="D550" s="33" t="s">
        <v>2884</v>
      </c>
      <c r="E550" s="34" t="s">
        <v>2967</v>
      </c>
      <c r="F550" s="29">
        <v>345</v>
      </c>
      <c r="G550" s="35" t="s">
        <v>2968</v>
      </c>
      <c r="H550" s="37" t="str">
        <f t="shared" si="17"/>
        <v>019C</v>
      </c>
      <c r="I550" s="8" t="s">
        <v>1821</v>
      </c>
      <c r="J550" s="8" t="s">
        <v>1822</v>
      </c>
      <c r="K550" s="8" t="s">
        <v>1823</v>
      </c>
      <c r="L550" s="5" t="s">
        <v>1824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2285</v>
      </c>
      <c r="C551" s="26" t="s">
        <v>2286</v>
      </c>
      <c r="D551" s="27" t="s">
        <v>2884</v>
      </c>
      <c r="E551" s="28" t="s">
        <v>2969</v>
      </c>
      <c r="F551" s="29">
        <v>346</v>
      </c>
      <c r="G551" s="30" t="s">
        <v>2970</v>
      </c>
      <c r="H551" s="37" t="str">
        <f t="shared" si="17"/>
        <v>019D</v>
      </c>
      <c r="I551" s="8" t="s">
        <v>1821</v>
      </c>
      <c r="J551" s="8" t="s">
        <v>1822</v>
      </c>
      <c r="K551" s="8" t="s">
        <v>1823</v>
      </c>
      <c r="L551" s="5" t="s">
        <v>1824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2285</v>
      </c>
      <c r="C552" s="32" t="s">
        <v>2286</v>
      </c>
      <c r="D552" s="33" t="s">
        <v>2884</v>
      </c>
      <c r="E552" s="34" t="s">
        <v>2971</v>
      </c>
      <c r="F552" s="29">
        <v>347</v>
      </c>
      <c r="G552" s="35" t="s">
        <v>2972</v>
      </c>
      <c r="H552" s="37" t="str">
        <f t="shared" si="17"/>
        <v>019E</v>
      </c>
      <c r="I552" s="8" t="s">
        <v>1821</v>
      </c>
      <c r="J552" s="8" t="s">
        <v>1822</v>
      </c>
      <c r="K552" s="8" t="s">
        <v>1823</v>
      </c>
      <c r="L552" s="5" t="s">
        <v>1824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2285</v>
      </c>
      <c r="C553" s="26" t="s">
        <v>2286</v>
      </c>
      <c r="D553" s="27" t="s">
        <v>2884</v>
      </c>
      <c r="E553" s="28" t="s">
        <v>2973</v>
      </c>
      <c r="F553" s="29">
        <v>348</v>
      </c>
      <c r="G553" s="30" t="s">
        <v>2974</v>
      </c>
      <c r="H553" s="37" t="str">
        <f t="shared" si="17"/>
        <v>019F</v>
      </c>
      <c r="I553" s="8" t="s">
        <v>1821</v>
      </c>
      <c r="J553" s="8" t="s">
        <v>1822</v>
      </c>
      <c r="K553" s="8" t="s">
        <v>1823</v>
      </c>
      <c r="L553" s="5" t="s">
        <v>1824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2285</v>
      </c>
      <c r="C554" s="32" t="s">
        <v>2286</v>
      </c>
      <c r="D554" s="33" t="s">
        <v>2884</v>
      </c>
      <c r="E554" s="34" t="s">
        <v>2975</v>
      </c>
      <c r="F554" s="29">
        <v>349</v>
      </c>
      <c r="G554" s="35" t="s">
        <v>2976</v>
      </c>
      <c r="H554" s="37" t="str">
        <f t="shared" si="17"/>
        <v>01A0</v>
      </c>
      <c r="I554" s="8" t="s">
        <v>1821</v>
      </c>
      <c r="J554" s="8" t="s">
        <v>1822</v>
      </c>
      <c r="K554" s="8" t="s">
        <v>1823</v>
      </c>
      <c r="L554" s="5" t="s">
        <v>1824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2285</v>
      </c>
      <c r="C555" s="26" t="s">
        <v>2286</v>
      </c>
      <c r="D555" s="27" t="s">
        <v>2884</v>
      </c>
      <c r="E555" s="28" t="s">
        <v>2977</v>
      </c>
      <c r="F555" s="29">
        <v>350</v>
      </c>
      <c r="G555" s="30" t="s">
        <v>2978</v>
      </c>
      <c r="H555" s="37" t="str">
        <f t="shared" si="17"/>
        <v>01A1</v>
      </c>
      <c r="I555" s="8" t="s">
        <v>1821</v>
      </c>
      <c r="J555" s="8" t="s">
        <v>1822</v>
      </c>
      <c r="K555" s="8" t="s">
        <v>1823</v>
      </c>
      <c r="L555" s="5" t="s">
        <v>1824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2285</v>
      </c>
      <c r="C556" s="32" t="s">
        <v>2286</v>
      </c>
      <c r="D556" s="33" t="s">
        <v>2884</v>
      </c>
      <c r="E556" s="34" t="s">
        <v>2979</v>
      </c>
      <c r="F556" s="29">
        <v>351</v>
      </c>
      <c r="G556" s="35" t="s">
        <v>2980</v>
      </c>
      <c r="H556" s="37" t="str">
        <f t="shared" si="17"/>
        <v>01A2</v>
      </c>
      <c r="I556" s="8" t="s">
        <v>1821</v>
      </c>
      <c r="J556" s="8" t="s">
        <v>1822</v>
      </c>
      <c r="K556" s="8" t="s">
        <v>1823</v>
      </c>
      <c r="L556" s="5" t="s">
        <v>1824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2285</v>
      </c>
      <c r="C557" s="26" t="s">
        <v>2286</v>
      </c>
      <c r="D557" s="27" t="s">
        <v>2884</v>
      </c>
      <c r="E557" s="28" t="s">
        <v>2981</v>
      </c>
      <c r="F557" s="29">
        <v>352</v>
      </c>
      <c r="G557" s="30" t="s">
        <v>2982</v>
      </c>
      <c r="H557" s="37" t="str">
        <f t="shared" si="17"/>
        <v>01A3</v>
      </c>
      <c r="I557" s="8" t="s">
        <v>1821</v>
      </c>
      <c r="J557" s="8" t="s">
        <v>1822</v>
      </c>
      <c r="K557" s="8" t="s">
        <v>1823</v>
      </c>
      <c r="L557" s="5" t="s">
        <v>1824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2285</v>
      </c>
      <c r="C558" s="32" t="s">
        <v>2286</v>
      </c>
      <c r="D558" s="33" t="s">
        <v>2884</v>
      </c>
      <c r="E558" s="34" t="s">
        <v>2983</v>
      </c>
      <c r="F558" s="29">
        <v>353</v>
      </c>
      <c r="G558" s="35" t="s">
        <v>2984</v>
      </c>
      <c r="H558" s="37" t="str">
        <f t="shared" si="17"/>
        <v>01A4</v>
      </c>
      <c r="I558" s="8" t="s">
        <v>1821</v>
      </c>
      <c r="J558" s="8" t="s">
        <v>1822</v>
      </c>
      <c r="K558" s="8" t="s">
        <v>1823</v>
      </c>
      <c r="L558" s="5" t="s">
        <v>1824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2285</v>
      </c>
      <c r="C559" s="26" t="s">
        <v>2286</v>
      </c>
      <c r="D559" s="27" t="s">
        <v>2884</v>
      </c>
      <c r="E559" s="28" t="s">
        <v>2985</v>
      </c>
      <c r="F559" s="29">
        <v>354</v>
      </c>
      <c r="G559" s="30" t="s">
        <v>2986</v>
      </c>
      <c r="H559" s="37" t="str">
        <f t="shared" si="17"/>
        <v>01A5</v>
      </c>
      <c r="I559" s="8" t="s">
        <v>1821</v>
      </c>
      <c r="J559" s="8" t="s">
        <v>1822</v>
      </c>
      <c r="K559" s="8" t="s">
        <v>1823</v>
      </c>
      <c r="L559" s="5" t="s">
        <v>1824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2285</v>
      </c>
      <c r="C560" s="32" t="s">
        <v>2286</v>
      </c>
      <c r="D560" s="33" t="s">
        <v>2884</v>
      </c>
      <c r="E560" s="34" t="s">
        <v>2987</v>
      </c>
      <c r="F560" s="29">
        <v>355</v>
      </c>
      <c r="G560" s="35" t="s">
        <v>2988</v>
      </c>
      <c r="H560" s="37" t="str">
        <f t="shared" si="17"/>
        <v>01A6</v>
      </c>
      <c r="I560" s="8" t="s">
        <v>1821</v>
      </c>
      <c r="J560" s="8" t="s">
        <v>1822</v>
      </c>
      <c r="K560" s="8" t="s">
        <v>1823</v>
      </c>
      <c r="L560" s="5" t="s">
        <v>1824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2285</v>
      </c>
      <c r="C561" s="26" t="s">
        <v>2286</v>
      </c>
      <c r="D561" s="27" t="s">
        <v>2884</v>
      </c>
      <c r="E561" s="28" t="s">
        <v>2989</v>
      </c>
      <c r="F561" s="29">
        <v>356</v>
      </c>
      <c r="G561" s="30" t="s">
        <v>2990</v>
      </c>
      <c r="H561" s="37" t="str">
        <f t="shared" si="17"/>
        <v>01A7</v>
      </c>
      <c r="I561" s="8" t="s">
        <v>1821</v>
      </c>
      <c r="J561" s="8" t="s">
        <v>1822</v>
      </c>
      <c r="K561" s="8" t="s">
        <v>1823</v>
      </c>
      <c r="L561" s="5" t="s">
        <v>1824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2285</v>
      </c>
      <c r="C562" s="32" t="s">
        <v>2286</v>
      </c>
      <c r="D562" s="33" t="s">
        <v>2884</v>
      </c>
      <c r="E562" s="34" t="s">
        <v>2991</v>
      </c>
      <c r="F562" s="29">
        <v>357</v>
      </c>
      <c r="G562" s="35" t="s">
        <v>2992</v>
      </c>
      <c r="H562" s="37" t="str">
        <f t="shared" si="17"/>
        <v>01A8</v>
      </c>
      <c r="I562" s="8" t="s">
        <v>1821</v>
      </c>
      <c r="J562" s="8" t="s">
        <v>1822</v>
      </c>
      <c r="K562" s="8" t="s">
        <v>1823</v>
      </c>
      <c r="L562" s="5" t="s">
        <v>1824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2285</v>
      </c>
      <c r="C563" s="26" t="s">
        <v>2286</v>
      </c>
      <c r="D563" s="27" t="s">
        <v>2884</v>
      </c>
      <c r="E563" s="28" t="s">
        <v>2993</v>
      </c>
      <c r="F563" s="29">
        <v>358</v>
      </c>
      <c r="G563" s="30" t="s">
        <v>2994</v>
      </c>
      <c r="H563" s="37" t="str">
        <f t="shared" si="17"/>
        <v>01A9</v>
      </c>
      <c r="I563" s="8" t="s">
        <v>1821</v>
      </c>
      <c r="J563" s="8" t="s">
        <v>1822</v>
      </c>
      <c r="K563" s="8" t="s">
        <v>1823</v>
      </c>
      <c r="L563" s="5" t="s">
        <v>1824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2285</v>
      </c>
      <c r="C564" s="32" t="s">
        <v>2286</v>
      </c>
      <c r="D564" s="33" t="s">
        <v>2884</v>
      </c>
      <c r="E564" s="34" t="s">
        <v>2995</v>
      </c>
      <c r="F564" s="29">
        <v>359</v>
      </c>
      <c r="G564" s="35" t="s">
        <v>2996</v>
      </c>
      <c r="H564" s="37" t="str">
        <f t="shared" si="17"/>
        <v>01AA</v>
      </c>
      <c r="I564" s="8" t="s">
        <v>1821</v>
      </c>
      <c r="J564" s="8" t="s">
        <v>1822</v>
      </c>
      <c r="K564" s="8" t="s">
        <v>1823</v>
      </c>
      <c r="L564" s="5" t="s">
        <v>1824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2285</v>
      </c>
      <c r="C565" s="26" t="s">
        <v>2286</v>
      </c>
      <c r="D565" s="27" t="s">
        <v>2884</v>
      </c>
      <c r="E565" s="28" t="s">
        <v>2997</v>
      </c>
      <c r="F565" s="29">
        <v>360</v>
      </c>
      <c r="G565" s="30" t="s">
        <v>2998</v>
      </c>
      <c r="H565" s="37" t="str">
        <f t="shared" si="17"/>
        <v>01AB</v>
      </c>
      <c r="I565" s="8" t="s">
        <v>1821</v>
      </c>
      <c r="J565" s="8" t="s">
        <v>1822</v>
      </c>
      <c r="K565" s="8" t="s">
        <v>1823</v>
      </c>
      <c r="L565" s="5" t="s">
        <v>1824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2285</v>
      </c>
      <c r="C566" s="32" t="s">
        <v>2286</v>
      </c>
      <c r="D566" s="33" t="s">
        <v>2884</v>
      </c>
      <c r="E566" s="34" t="s">
        <v>2999</v>
      </c>
      <c r="F566" s="29">
        <v>361</v>
      </c>
      <c r="G566" s="35" t="s">
        <v>3000</v>
      </c>
      <c r="H566" s="37" t="str">
        <f t="shared" si="17"/>
        <v>01AC</v>
      </c>
      <c r="I566" s="8" t="s">
        <v>1821</v>
      </c>
      <c r="J566" s="8" t="s">
        <v>1822</v>
      </c>
      <c r="K566" s="8" t="s">
        <v>1823</v>
      </c>
      <c r="L566" s="5" t="s">
        <v>1824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2285</v>
      </c>
      <c r="C567" s="26" t="s">
        <v>2286</v>
      </c>
      <c r="D567" s="27" t="s">
        <v>2884</v>
      </c>
      <c r="E567" s="28" t="s">
        <v>3001</v>
      </c>
      <c r="F567" s="29">
        <v>362</v>
      </c>
      <c r="G567" s="30" t="s">
        <v>3002</v>
      </c>
      <c r="H567" s="37" t="str">
        <f t="shared" si="17"/>
        <v>01AD</v>
      </c>
      <c r="I567" s="8" t="s">
        <v>1821</v>
      </c>
      <c r="J567" s="8" t="s">
        <v>1822</v>
      </c>
      <c r="K567" s="8" t="s">
        <v>1823</v>
      </c>
      <c r="L567" s="5" t="s">
        <v>1824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2285</v>
      </c>
      <c r="C568" s="32" t="s">
        <v>2286</v>
      </c>
      <c r="D568" s="33" t="s">
        <v>2884</v>
      </c>
      <c r="E568" s="34" t="s">
        <v>3003</v>
      </c>
      <c r="F568" s="29">
        <v>363</v>
      </c>
      <c r="G568" s="35" t="s">
        <v>3004</v>
      </c>
      <c r="H568" s="37" t="str">
        <f t="shared" si="17"/>
        <v>01AE</v>
      </c>
      <c r="I568" s="8" t="s">
        <v>1821</v>
      </c>
      <c r="J568" s="8" t="s">
        <v>1822</v>
      </c>
      <c r="K568" s="8" t="s">
        <v>1823</v>
      </c>
      <c r="L568" s="5" t="s">
        <v>1824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2285</v>
      </c>
      <c r="C569" s="26" t="s">
        <v>2286</v>
      </c>
      <c r="D569" s="27" t="s">
        <v>2884</v>
      </c>
      <c r="E569" s="28" t="s">
        <v>3005</v>
      </c>
      <c r="F569" s="29">
        <v>364</v>
      </c>
      <c r="G569" s="30" t="s">
        <v>3006</v>
      </c>
      <c r="H569" s="37" t="str">
        <f t="shared" si="17"/>
        <v>01AF</v>
      </c>
      <c r="I569" s="8" t="s">
        <v>1821</v>
      </c>
      <c r="J569" s="8" t="s">
        <v>1822</v>
      </c>
      <c r="K569" s="8" t="s">
        <v>1823</v>
      </c>
      <c r="L569" s="5" t="s">
        <v>1824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2285</v>
      </c>
      <c r="C570" s="32" t="s">
        <v>2286</v>
      </c>
      <c r="D570" s="33" t="s">
        <v>2884</v>
      </c>
      <c r="E570" s="34" t="s">
        <v>3007</v>
      </c>
      <c r="F570" s="29">
        <v>365</v>
      </c>
      <c r="G570" s="35" t="s">
        <v>3008</v>
      </c>
      <c r="H570" s="37" t="str">
        <f t="shared" si="17"/>
        <v>01B0</v>
      </c>
      <c r="I570" s="8" t="s">
        <v>1821</v>
      </c>
      <c r="J570" s="8" t="s">
        <v>1822</v>
      </c>
      <c r="K570" s="8" t="s">
        <v>1823</v>
      </c>
      <c r="L570" s="5" t="s">
        <v>1824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2285</v>
      </c>
      <c r="C571" s="26" t="s">
        <v>2286</v>
      </c>
      <c r="D571" s="27" t="s">
        <v>2884</v>
      </c>
      <c r="E571" s="28" t="s">
        <v>3009</v>
      </c>
      <c r="F571" s="29">
        <v>366</v>
      </c>
      <c r="G571" s="30" t="s">
        <v>3010</v>
      </c>
      <c r="H571" s="37" t="str">
        <f t="shared" si="17"/>
        <v>01B1</v>
      </c>
      <c r="I571" s="8" t="s">
        <v>1821</v>
      </c>
      <c r="J571" s="8" t="s">
        <v>1822</v>
      </c>
      <c r="K571" s="8" t="s">
        <v>1823</v>
      </c>
      <c r="L571" s="5" t="s">
        <v>1824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2285</v>
      </c>
      <c r="C572" s="32" t="s">
        <v>2286</v>
      </c>
      <c r="D572" s="33" t="s">
        <v>2884</v>
      </c>
      <c r="E572" s="34" t="s">
        <v>3011</v>
      </c>
      <c r="F572" s="29">
        <v>367</v>
      </c>
      <c r="G572" s="35" t="s">
        <v>3012</v>
      </c>
      <c r="H572" s="37" t="str">
        <f t="shared" si="17"/>
        <v>01B2</v>
      </c>
      <c r="I572" s="8" t="s">
        <v>1821</v>
      </c>
      <c r="J572" s="8" t="s">
        <v>1822</v>
      </c>
      <c r="K572" s="8" t="s">
        <v>1823</v>
      </c>
      <c r="L572" s="5" t="s">
        <v>1824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2285</v>
      </c>
      <c r="C573" s="26" t="s">
        <v>2286</v>
      </c>
      <c r="D573" s="27" t="s">
        <v>2884</v>
      </c>
      <c r="E573" s="28" t="s">
        <v>3013</v>
      </c>
      <c r="F573" s="29">
        <v>368</v>
      </c>
      <c r="G573" s="30" t="s">
        <v>3014</v>
      </c>
      <c r="H573" s="37" t="str">
        <f t="shared" si="17"/>
        <v>01B3</v>
      </c>
      <c r="I573" s="8" t="s">
        <v>1821</v>
      </c>
      <c r="J573" s="8" t="s">
        <v>1822</v>
      </c>
      <c r="K573" s="8" t="s">
        <v>1823</v>
      </c>
      <c r="L573" s="5" t="s">
        <v>1824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2285</v>
      </c>
      <c r="C574" s="32" t="s">
        <v>2286</v>
      </c>
      <c r="D574" s="33" t="s">
        <v>2884</v>
      </c>
      <c r="E574" s="34" t="s">
        <v>3015</v>
      </c>
      <c r="F574" s="29">
        <v>369</v>
      </c>
      <c r="G574" s="35" t="s">
        <v>3016</v>
      </c>
      <c r="H574" s="37" t="str">
        <f t="shared" si="17"/>
        <v>01B4</v>
      </c>
      <c r="I574" s="8" t="s">
        <v>1821</v>
      </c>
      <c r="J574" s="8" t="s">
        <v>1822</v>
      </c>
      <c r="K574" s="8" t="s">
        <v>1823</v>
      </c>
      <c r="L574" s="5" t="s">
        <v>1824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2285</v>
      </c>
      <c r="C575" s="26" t="s">
        <v>2286</v>
      </c>
      <c r="D575" s="27" t="s">
        <v>2884</v>
      </c>
      <c r="E575" s="28" t="s">
        <v>3017</v>
      </c>
      <c r="F575" s="29">
        <v>370</v>
      </c>
      <c r="G575" s="30" t="s">
        <v>3018</v>
      </c>
      <c r="H575" s="37" t="str">
        <f t="shared" si="17"/>
        <v>01B5</v>
      </c>
      <c r="I575" s="8" t="s">
        <v>1821</v>
      </c>
      <c r="J575" s="8" t="s">
        <v>1822</v>
      </c>
      <c r="K575" s="8" t="s">
        <v>1823</v>
      </c>
      <c r="L575" s="5" t="s">
        <v>1824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2285</v>
      </c>
      <c r="C576" s="32" t="s">
        <v>2286</v>
      </c>
      <c r="D576" s="33" t="s">
        <v>2884</v>
      </c>
      <c r="E576" s="34" t="s">
        <v>3019</v>
      </c>
      <c r="F576" s="29">
        <v>371</v>
      </c>
      <c r="G576" s="35" t="s">
        <v>3020</v>
      </c>
      <c r="H576" s="37" t="str">
        <f t="shared" si="17"/>
        <v>01B6</v>
      </c>
      <c r="I576" s="8" t="s">
        <v>1821</v>
      </c>
      <c r="J576" s="8" t="s">
        <v>1822</v>
      </c>
      <c r="K576" s="8" t="s">
        <v>1823</v>
      </c>
      <c r="L576" s="5" t="s">
        <v>1824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2285</v>
      </c>
      <c r="C577" s="26" t="s">
        <v>2286</v>
      </c>
      <c r="D577" s="27" t="s">
        <v>2884</v>
      </c>
      <c r="E577" s="28" t="s">
        <v>3021</v>
      </c>
      <c r="F577" s="29">
        <v>372</v>
      </c>
      <c r="G577" s="30" t="s">
        <v>3022</v>
      </c>
      <c r="H577" s="37" t="str">
        <f t="shared" si="17"/>
        <v>01B7</v>
      </c>
      <c r="I577" s="8" t="s">
        <v>1821</v>
      </c>
      <c r="J577" s="8" t="s">
        <v>1822</v>
      </c>
      <c r="K577" s="8" t="s">
        <v>1823</v>
      </c>
      <c r="L577" s="5" t="s">
        <v>1824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2285</v>
      </c>
      <c r="C578" s="32" t="s">
        <v>2286</v>
      </c>
      <c r="D578" s="33" t="s">
        <v>2884</v>
      </c>
      <c r="E578" s="34" t="s">
        <v>3023</v>
      </c>
      <c r="F578" s="29">
        <v>373</v>
      </c>
      <c r="G578" s="35" t="s">
        <v>3024</v>
      </c>
      <c r="H578" s="37" t="str">
        <f t="shared" si="17"/>
        <v>01B8</v>
      </c>
      <c r="I578" s="8" t="s">
        <v>1821</v>
      </c>
      <c r="J578" s="8" t="s">
        <v>1822</v>
      </c>
      <c r="K578" s="8" t="s">
        <v>1823</v>
      </c>
      <c r="L578" s="5" t="s">
        <v>1824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2285</v>
      </c>
      <c r="C579" s="26" t="s">
        <v>2286</v>
      </c>
      <c r="D579" s="27" t="s">
        <v>2884</v>
      </c>
      <c r="E579" s="28" t="s">
        <v>3025</v>
      </c>
      <c r="F579" s="29">
        <v>374</v>
      </c>
      <c r="G579" s="30" t="s">
        <v>3026</v>
      </c>
      <c r="H579" s="37" t="str">
        <f t="shared" si="17"/>
        <v>01B9</v>
      </c>
      <c r="I579" s="8" t="s">
        <v>1821</v>
      </c>
      <c r="J579" s="8" t="s">
        <v>1822</v>
      </c>
      <c r="K579" s="8" t="s">
        <v>1823</v>
      </c>
      <c r="L579" s="5" t="s">
        <v>1824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2285</v>
      </c>
      <c r="C580" s="32" t="s">
        <v>2286</v>
      </c>
      <c r="D580" s="33" t="s">
        <v>2884</v>
      </c>
      <c r="E580" s="34" t="s">
        <v>3027</v>
      </c>
      <c r="F580" s="29">
        <v>375</v>
      </c>
      <c r="G580" s="35" t="s">
        <v>3028</v>
      </c>
      <c r="H580" s="37" t="str">
        <f t="shared" ref="H580:H643" si="19">MID(G580,9,4)</f>
        <v>01BA</v>
      </c>
      <c r="I580" s="8" t="s">
        <v>1821</v>
      </c>
      <c r="J580" s="8" t="s">
        <v>1822</v>
      </c>
      <c r="K580" s="8" t="s">
        <v>1823</v>
      </c>
      <c r="L580" s="5" t="s">
        <v>1824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2285</v>
      </c>
      <c r="C581" s="26" t="s">
        <v>2286</v>
      </c>
      <c r="D581" s="27" t="s">
        <v>2884</v>
      </c>
      <c r="E581" s="28" t="s">
        <v>3029</v>
      </c>
      <c r="F581" s="29">
        <v>376</v>
      </c>
      <c r="G581" s="30" t="s">
        <v>3030</v>
      </c>
      <c r="H581" s="37" t="str">
        <f t="shared" si="19"/>
        <v>01BB</v>
      </c>
      <c r="I581" s="8" t="s">
        <v>1821</v>
      </c>
      <c r="J581" s="8" t="s">
        <v>1822</v>
      </c>
      <c r="K581" s="8" t="s">
        <v>1823</v>
      </c>
      <c r="L581" s="5" t="s">
        <v>1824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2285</v>
      </c>
      <c r="C582" s="32" t="s">
        <v>2286</v>
      </c>
      <c r="D582" s="33" t="s">
        <v>2884</v>
      </c>
      <c r="E582" s="34" t="s">
        <v>3031</v>
      </c>
      <c r="F582" s="29">
        <v>377</v>
      </c>
      <c r="G582" s="35" t="s">
        <v>3032</v>
      </c>
      <c r="H582" s="37" t="str">
        <f t="shared" si="19"/>
        <v>01BC</v>
      </c>
      <c r="I582" s="8" t="s">
        <v>1821</v>
      </c>
      <c r="J582" s="8" t="s">
        <v>1822</v>
      </c>
      <c r="K582" s="8" t="s">
        <v>1823</v>
      </c>
      <c r="L582" s="5" t="s">
        <v>1824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2285</v>
      </c>
      <c r="C583" s="26" t="s">
        <v>2286</v>
      </c>
      <c r="D583" s="27" t="s">
        <v>2884</v>
      </c>
      <c r="E583" s="28" t="s">
        <v>3033</v>
      </c>
      <c r="F583" s="29">
        <v>378</v>
      </c>
      <c r="G583" s="30" t="s">
        <v>3034</v>
      </c>
      <c r="H583" s="37" t="str">
        <f t="shared" si="19"/>
        <v>01BD</v>
      </c>
      <c r="I583" s="8" t="s">
        <v>1821</v>
      </c>
      <c r="J583" s="8" t="s">
        <v>1822</v>
      </c>
      <c r="K583" s="8" t="s">
        <v>1823</v>
      </c>
      <c r="L583" s="5" t="s">
        <v>1824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2285</v>
      </c>
      <c r="C584" s="32" t="s">
        <v>2286</v>
      </c>
      <c r="D584" s="33" t="s">
        <v>2884</v>
      </c>
      <c r="E584" s="34" t="s">
        <v>3035</v>
      </c>
      <c r="F584" s="29">
        <v>379</v>
      </c>
      <c r="G584" s="35" t="s">
        <v>3036</v>
      </c>
      <c r="H584" s="37" t="str">
        <f t="shared" si="19"/>
        <v>01BE</v>
      </c>
      <c r="I584" s="8" t="s">
        <v>1821</v>
      </c>
      <c r="J584" s="8" t="s">
        <v>1822</v>
      </c>
      <c r="K584" s="8" t="s">
        <v>1823</v>
      </c>
      <c r="L584" s="5" t="s">
        <v>1824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2285</v>
      </c>
      <c r="C585" s="26" t="s">
        <v>2286</v>
      </c>
      <c r="D585" s="27" t="s">
        <v>2884</v>
      </c>
      <c r="E585" s="28" t="s">
        <v>3037</v>
      </c>
      <c r="F585" s="29">
        <v>380</v>
      </c>
      <c r="G585" s="30" t="s">
        <v>3038</v>
      </c>
      <c r="H585" s="37" t="str">
        <f t="shared" si="19"/>
        <v>01BF</v>
      </c>
      <c r="I585" s="8" t="s">
        <v>1821</v>
      </c>
      <c r="J585" s="8" t="s">
        <v>1822</v>
      </c>
      <c r="K585" s="8" t="s">
        <v>1823</v>
      </c>
      <c r="L585" s="5" t="s">
        <v>1824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2285</v>
      </c>
      <c r="C586" s="32" t="s">
        <v>2286</v>
      </c>
      <c r="D586" s="33" t="s">
        <v>2884</v>
      </c>
      <c r="E586" s="34" t="s">
        <v>3039</v>
      </c>
      <c r="F586" s="29">
        <v>381</v>
      </c>
      <c r="G586" s="35" t="s">
        <v>3040</v>
      </c>
      <c r="H586" s="37" t="str">
        <f t="shared" si="19"/>
        <v>01C0</v>
      </c>
      <c r="I586" s="8" t="s">
        <v>1821</v>
      </c>
      <c r="J586" s="8" t="s">
        <v>1822</v>
      </c>
      <c r="K586" s="8" t="s">
        <v>1823</v>
      </c>
      <c r="L586" s="5" t="s">
        <v>1824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2285</v>
      </c>
      <c r="C587" s="26" t="s">
        <v>2286</v>
      </c>
      <c r="D587" s="27" t="s">
        <v>2884</v>
      </c>
      <c r="E587" s="28" t="s">
        <v>3041</v>
      </c>
      <c r="F587" s="29">
        <v>382</v>
      </c>
      <c r="G587" s="30" t="s">
        <v>3042</v>
      </c>
      <c r="H587" s="37" t="str">
        <f t="shared" si="19"/>
        <v>01C1</v>
      </c>
      <c r="I587" s="8" t="s">
        <v>1821</v>
      </c>
      <c r="J587" s="8" t="s">
        <v>1822</v>
      </c>
      <c r="K587" s="8" t="s">
        <v>1823</v>
      </c>
      <c r="L587" s="5" t="s">
        <v>1824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2285</v>
      </c>
      <c r="C588" s="32" t="s">
        <v>2286</v>
      </c>
      <c r="D588" s="33" t="s">
        <v>2884</v>
      </c>
      <c r="E588" s="34" t="s">
        <v>3043</v>
      </c>
      <c r="F588" s="29">
        <v>383</v>
      </c>
      <c r="G588" s="35" t="s">
        <v>3044</v>
      </c>
      <c r="H588" s="37" t="str">
        <f t="shared" si="19"/>
        <v>01C2</v>
      </c>
      <c r="I588" s="8" t="s">
        <v>1821</v>
      </c>
      <c r="J588" s="8" t="s">
        <v>1822</v>
      </c>
      <c r="K588" s="8" t="s">
        <v>1823</v>
      </c>
      <c r="L588" s="5" t="s">
        <v>1824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2285</v>
      </c>
      <c r="C589" s="26" t="s">
        <v>2286</v>
      </c>
      <c r="D589" s="27" t="s">
        <v>2884</v>
      </c>
      <c r="E589" s="28" t="s">
        <v>3045</v>
      </c>
      <c r="F589" s="29">
        <v>384</v>
      </c>
      <c r="G589" s="30" t="s">
        <v>3046</v>
      </c>
      <c r="H589" s="37" t="str">
        <f t="shared" si="19"/>
        <v>01C3</v>
      </c>
      <c r="I589" s="8" t="s">
        <v>1821</v>
      </c>
      <c r="J589" s="8" t="s">
        <v>1822</v>
      </c>
      <c r="K589" s="8" t="s">
        <v>1823</v>
      </c>
      <c r="L589" s="5" t="s">
        <v>1824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2285</v>
      </c>
      <c r="C590" s="32" t="s">
        <v>2286</v>
      </c>
      <c r="D590" s="33" t="s">
        <v>2884</v>
      </c>
      <c r="E590" s="34" t="s">
        <v>3047</v>
      </c>
      <c r="F590" s="29">
        <v>385</v>
      </c>
      <c r="G590" s="35" t="s">
        <v>3048</v>
      </c>
      <c r="H590" s="37" t="str">
        <f t="shared" si="19"/>
        <v>01C4</v>
      </c>
      <c r="I590" s="8" t="s">
        <v>1821</v>
      </c>
      <c r="J590" s="8" t="s">
        <v>1822</v>
      </c>
      <c r="K590" s="8" t="s">
        <v>1823</v>
      </c>
      <c r="L590" s="5" t="s">
        <v>1824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2285</v>
      </c>
      <c r="C591" s="26" t="s">
        <v>2286</v>
      </c>
      <c r="D591" s="27" t="s">
        <v>2884</v>
      </c>
      <c r="E591" s="28" t="s">
        <v>3049</v>
      </c>
      <c r="F591" s="29">
        <v>386</v>
      </c>
      <c r="G591" s="30" t="s">
        <v>3050</v>
      </c>
      <c r="H591" s="37" t="str">
        <f t="shared" si="19"/>
        <v>01C5</v>
      </c>
      <c r="I591" s="8" t="s">
        <v>1821</v>
      </c>
      <c r="J591" s="8" t="s">
        <v>1822</v>
      </c>
      <c r="K591" s="8" t="s">
        <v>1823</v>
      </c>
      <c r="L591" s="5" t="s">
        <v>1824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2285</v>
      </c>
      <c r="C592" s="32" t="s">
        <v>2286</v>
      </c>
      <c r="D592" s="33" t="s">
        <v>2884</v>
      </c>
      <c r="E592" s="34" t="s">
        <v>3051</v>
      </c>
      <c r="F592" s="29">
        <v>387</v>
      </c>
      <c r="G592" s="35" t="s">
        <v>3052</v>
      </c>
      <c r="H592" s="37" t="str">
        <f t="shared" si="19"/>
        <v>01C6</v>
      </c>
      <c r="I592" s="8" t="s">
        <v>1821</v>
      </c>
      <c r="J592" s="8" t="s">
        <v>1822</v>
      </c>
      <c r="K592" s="8" t="s">
        <v>1823</v>
      </c>
      <c r="L592" s="5" t="s">
        <v>1824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2285</v>
      </c>
      <c r="C593" s="26" t="s">
        <v>2286</v>
      </c>
      <c r="D593" s="27" t="s">
        <v>2884</v>
      </c>
      <c r="E593" s="28" t="s">
        <v>3053</v>
      </c>
      <c r="F593" s="29">
        <v>388</v>
      </c>
      <c r="G593" s="30" t="s">
        <v>3054</v>
      </c>
      <c r="H593" s="37" t="str">
        <f t="shared" si="19"/>
        <v>01C7</v>
      </c>
      <c r="I593" s="8" t="s">
        <v>1821</v>
      </c>
      <c r="J593" s="8" t="s">
        <v>1822</v>
      </c>
      <c r="K593" s="8" t="s">
        <v>1823</v>
      </c>
      <c r="L593" s="5" t="s">
        <v>1824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2285</v>
      </c>
      <c r="C594" s="32" t="s">
        <v>2286</v>
      </c>
      <c r="D594" s="33" t="s">
        <v>2884</v>
      </c>
      <c r="E594" s="34" t="s">
        <v>3055</v>
      </c>
      <c r="F594" s="29">
        <v>389</v>
      </c>
      <c r="G594" s="35" t="s">
        <v>3056</v>
      </c>
      <c r="H594" s="37" t="str">
        <f t="shared" si="19"/>
        <v>01C8</v>
      </c>
      <c r="I594" s="8" t="s">
        <v>1821</v>
      </c>
      <c r="J594" s="8" t="s">
        <v>1822</v>
      </c>
      <c r="K594" s="8" t="s">
        <v>1823</v>
      </c>
      <c r="L594" s="5" t="s">
        <v>1824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2285</v>
      </c>
      <c r="C595" s="26" t="s">
        <v>2286</v>
      </c>
      <c r="D595" s="27" t="s">
        <v>2884</v>
      </c>
      <c r="E595" s="28" t="s">
        <v>3057</v>
      </c>
      <c r="F595" s="29">
        <v>390</v>
      </c>
      <c r="G595" s="30" t="s">
        <v>3058</v>
      </c>
      <c r="H595" s="37" t="str">
        <f t="shared" si="19"/>
        <v>01C9</v>
      </c>
      <c r="I595" s="8" t="s">
        <v>1821</v>
      </c>
      <c r="J595" s="8" t="s">
        <v>1822</v>
      </c>
      <c r="K595" s="8" t="s">
        <v>1823</v>
      </c>
      <c r="L595" s="5" t="s">
        <v>1824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2285</v>
      </c>
      <c r="C596" s="32" t="s">
        <v>2286</v>
      </c>
      <c r="D596" s="33" t="s">
        <v>2884</v>
      </c>
      <c r="E596" s="34" t="s">
        <v>3059</v>
      </c>
      <c r="F596" s="29">
        <v>391</v>
      </c>
      <c r="G596" s="35" t="s">
        <v>3060</v>
      </c>
      <c r="H596" s="37" t="str">
        <f t="shared" si="19"/>
        <v>01CA</v>
      </c>
      <c r="I596" s="8" t="s">
        <v>1821</v>
      </c>
      <c r="J596" s="8" t="s">
        <v>1822</v>
      </c>
      <c r="K596" s="8" t="s">
        <v>1823</v>
      </c>
      <c r="L596" s="5" t="s">
        <v>1824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2285</v>
      </c>
      <c r="C597" s="26" t="s">
        <v>2286</v>
      </c>
      <c r="D597" s="27" t="s">
        <v>2884</v>
      </c>
      <c r="E597" s="28" t="s">
        <v>3061</v>
      </c>
      <c r="F597" s="29">
        <v>392</v>
      </c>
      <c r="G597" s="30" t="s">
        <v>3062</v>
      </c>
      <c r="H597" s="37" t="str">
        <f t="shared" si="19"/>
        <v>01CB</v>
      </c>
      <c r="I597" s="8" t="s">
        <v>1821</v>
      </c>
      <c r="J597" s="8" t="s">
        <v>1822</v>
      </c>
      <c r="K597" s="8" t="s">
        <v>1823</v>
      </c>
      <c r="L597" s="5" t="s">
        <v>1824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2285</v>
      </c>
      <c r="C598" s="32" t="s">
        <v>2286</v>
      </c>
      <c r="D598" s="33" t="s">
        <v>2884</v>
      </c>
      <c r="E598" s="34" t="s">
        <v>3063</v>
      </c>
      <c r="F598" s="29">
        <v>393</v>
      </c>
      <c r="G598" s="35" t="s">
        <v>3064</v>
      </c>
      <c r="H598" s="37" t="str">
        <f t="shared" si="19"/>
        <v>01CC</v>
      </c>
      <c r="I598" s="8" t="s">
        <v>1821</v>
      </c>
      <c r="J598" s="8" t="s">
        <v>1822</v>
      </c>
      <c r="K598" s="8" t="s">
        <v>1823</v>
      </c>
      <c r="L598" s="5" t="s">
        <v>1824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2285</v>
      </c>
      <c r="C599" s="26" t="s">
        <v>2286</v>
      </c>
      <c r="D599" s="27" t="s">
        <v>2884</v>
      </c>
      <c r="E599" s="28" t="s">
        <v>3065</v>
      </c>
      <c r="F599" s="29">
        <v>394</v>
      </c>
      <c r="G599" s="30" t="s">
        <v>3066</v>
      </c>
      <c r="H599" s="37" t="str">
        <f t="shared" si="19"/>
        <v>01CD</v>
      </c>
      <c r="I599" s="8" t="s">
        <v>1821</v>
      </c>
      <c r="J599" s="8" t="s">
        <v>1822</v>
      </c>
      <c r="K599" s="8" t="s">
        <v>1823</v>
      </c>
      <c r="L599" s="5" t="s">
        <v>1824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2285</v>
      </c>
      <c r="C600" s="32" t="s">
        <v>2286</v>
      </c>
      <c r="D600" s="33" t="s">
        <v>2884</v>
      </c>
      <c r="E600" s="34" t="s">
        <v>3067</v>
      </c>
      <c r="F600" s="29">
        <v>395</v>
      </c>
      <c r="G600" s="35" t="s">
        <v>3068</v>
      </c>
      <c r="H600" s="37" t="str">
        <f t="shared" si="19"/>
        <v>01CE</v>
      </c>
      <c r="I600" s="8" t="s">
        <v>1821</v>
      </c>
      <c r="J600" s="8" t="s">
        <v>1822</v>
      </c>
      <c r="K600" s="8" t="s">
        <v>1823</v>
      </c>
      <c r="L600" s="5" t="s">
        <v>1824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2285</v>
      </c>
      <c r="C601" s="26" t="s">
        <v>2286</v>
      </c>
      <c r="D601" s="27" t="s">
        <v>2884</v>
      </c>
      <c r="E601" s="28" t="s">
        <v>3069</v>
      </c>
      <c r="F601" s="29">
        <v>396</v>
      </c>
      <c r="G601" s="30" t="s">
        <v>3070</v>
      </c>
      <c r="H601" s="37" t="str">
        <f t="shared" si="19"/>
        <v>01CF</v>
      </c>
      <c r="I601" s="8" t="s">
        <v>1821</v>
      </c>
      <c r="J601" s="8" t="s">
        <v>1822</v>
      </c>
      <c r="K601" s="8" t="s">
        <v>1823</v>
      </c>
      <c r="L601" s="5" t="s">
        <v>1824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2285</v>
      </c>
      <c r="C602" s="32" t="s">
        <v>2286</v>
      </c>
      <c r="D602" s="33" t="s">
        <v>2884</v>
      </c>
      <c r="E602" s="34" t="s">
        <v>3071</v>
      </c>
      <c r="F602" s="29">
        <v>397</v>
      </c>
      <c r="G602" s="35" t="s">
        <v>3072</v>
      </c>
      <c r="H602" s="37" t="str">
        <f t="shared" si="19"/>
        <v>01D0</v>
      </c>
      <c r="I602" s="8" t="s">
        <v>1821</v>
      </c>
      <c r="J602" s="8" t="s">
        <v>1822</v>
      </c>
      <c r="K602" s="8" t="s">
        <v>1823</v>
      </c>
      <c r="L602" s="5" t="s">
        <v>1824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2285</v>
      </c>
      <c r="C603" s="26" t="s">
        <v>2286</v>
      </c>
      <c r="D603" s="27" t="s">
        <v>2884</v>
      </c>
      <c r="E603" s="28" t="s">
        <v>3073</v>
      </c>
      <c r="F603" s="29">
        <v>398</v>
      </c>
      <c r="G603" s="30" t="s">
        <v>3074</v>
      </c>
      <c r="H603" s="37" t="str">
        <f t="shared" si="19"/>
        <v>01D1</v>
      </c>
      <c r="I603" s="8" t="s">
        <v>1821</v>
      </c>
      <c r="J603" s="8" t="s">
        <v>1822</v>
      </c>
      <c r="K603" s="8" t="s">
        <v>1823</v>
      </c>
      <c r="L603" s="5" t="s">
        <v>1824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2285</v>
      </c>
      <c r="C604" s="32" t="s">
        <v>2286</v>
      </c>
      <c r="D604" s="33" t="s">
        <v>2884</v>
      </c>
      <c r="E604" s="34" t="s">
        <v>3075</v>
      </c>
      <c r="F604" s="29">
        <v>399</v>
      </c>
      <c r="G604" s="35" t="s">
        <v>3076</v>
      </c>
      <c r="H604" s="37" t="str">
        <f t="shared" si="19"/>
        <v>01D2</v>
      </c>
      <c r="I604" s="8" t="s">
        <v>1821</v>
      </c>
      <c r="J604" s="8" t="s">
        <v>1822</v>
      </c>
      <c r="K604" s="8" t="s">
        <v>1823</v>
      </c>
      <c r="L604" s="5" t="s">
        <v>1824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2285</v>
      </c>
      <c r="C605" s="26" t="s">
        <v>2286</v>
      </c>
      <c r="D605" s="27" t="s">
        <v>2884</v>
      </c>
      <c r="E605" s="28" t="s">
        <v>1890</v>
      </c>
      <c r="F605" s="29">
        <v>400</v>
      </c>
      <c r="G605" s="30" t="s">
        <v>3077</v>
      </c>
      <c r="H605" s="37" t="str">
        <f t="shared" si="19"/>
        <v>01D3</v>
      </c>
      <c r="I605" s="8" t="s">
        <v>1821</v>
      </c>
      <c r="J605" s="8" t="s">
        <v>1822</v>
      </c>
      <c r="K605" s="8" t="s">
        <v>1823</v>
      </c>
      <c r="L605" s="5" t="s">
        <v>1824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2285</v>
      </c>
      <c r="C606" s="32" t="s">
        <v>2286</v>
      </c>
      <c r="D606" s="33" t="s">
        <v>3078</v>
      </c>
      <c r="E606" s="34" t="s">
        <v>2288</v>
      </c>
      <c r="F606" s="29" t="s">
        <v>3079</v>
      </c>
      <c r="G606" s="35" t="s">
        <v>3080</v>
      </c>
      <c r="H606" s="37" t="str">
        <f t="shared" si="19"/>
        <v>01D4</v>
      </c>
      <c r="I606" s="8" t="s">
        <v>1821</v>
      </c>
      <c r="J606" s="8" t="s">
        <v>1822</v>
      </c>
      <c r="K606" s="8" t="s">
        <v>1823</v>
      </c>
      <c r="L606" s="5" t="s">
        <v>1824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2285</v>
      </c>
      <c r="C607" s="26" t="s">
        <v>2286</v>
      </c>
      <c r="D607" s="27" t="s">
        <v>3078</v>
      </c>
      <c r="E607" s="28" t="s">
        <v>3081</v>
      </c>
      <c r="F607" s="29" t="s">
        <v>3082</v>
      </c>
      <c r="G607" s="30" t="s">
        <v>3083</v>
      </c>
      <c r="H607" s="37" t="str">
        <f t="shared" si="19"/>
        <v>01D8</v>
      </c>
      <c r="I607" s="8" t="s">
        <v>1821</v>
      </c>
      <c r="J607" s="8" t="s">
        <v>1822</v>
      </c>
      <c r="K607" s="8" t="s">
        <v>1823</v>
      </c>
      <c r="L607" s="5" t="s">
        <v>1824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2285</v>
      </c>
      <c r="C608" s="32" t="s">
        <v>2286</v>
      </c>
      <c r="D608" s="33" t="s">
        <v>3084</v>
      </c>
      <c r="E608" s="34" t="s">
        <v>2911</v>
      </c>
      <c r="F608" s="29" t="s">
        <v>3085</v>
      </c>
      <c r="G608" s="35" t="s">
        <v>3086</v>
      </c>
      <c r="H608" s="37" t="str">
        <f t="shared" si="19"/>
        <v>01D5</v>
      </c>
      <c r="I608" s="8" t="s">
        <v>1821</v>
      </c>
      <c r="J608" s="8" t="s">
        <v>1822</v>
      </c>
      <c r="K608" s="8" t="s">
        <v>1823</v>
      </c>
      <c r="L608" s="5" t="s">
        <v>1824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2285</v>
      </c>
      <c r="C609" s="26" t="s">
        <v>2286</v>
      </c>
      <c r="D609" s="27" t="s">
        <v>3084</v>
      </c>
      <c r="E609" s="28" t="s">
        <v>2913</v>
      </c>
      <c r="F609" s="29" t="s">
        <v>3087</v>
      </c>
      <c r="G609" s="30" t="s">
        <v>3088</v>
      </c>
      <c r="H609" s="37" t="str">
        <f t="shared" si="19"/>
        <v>01D6</v>
      </c>
      <c r="I609" s="8" t="s">
        <v>1821</v>
      </c>
      <c r="J609" s="8" t="s">
        <v>1822</v>
      </c>
      <c r="K609" s="8" t="s">
        <v>1823</v>
      </c>
      <c r="L609" s="5" t="s">
        <v>1824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2285</v>
      </c>
      <c r="C610" s="32" t="s">
        <v>2286</v>
      </c>
      <c r="D610" s="33" t="s">
        <v>3084</v>
      </c>
      <c r="E610" s="34" t="s">
        <v>3049</v>
      </c>
      <c r="F610" s="29" t="s">
        <v>3089</v>
      </c>
      <c r="G610" s="35" t="s">
        <v>3090</v>
      </c>
      <c r="H610" s="37" t="str">
        <f t="shared" si="19"/>
        <v>01D7</v>
      </c>
      <c r="I610" s="8" t="s">
        <v>1821</v>
      </c>
      <c r="J610" s="8" t="s">
        <v>1822</v>
      </c>
      <c r="K610" s="8" t="s">
        <v>1823</v>
      </c>
      <c r="L610" s="5" t="s">
        <v>1824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2285</v>
      </c>
      <c r="C611" s="26" t="s">
        <v>2286</v>
      </c>
      <c r="D611" s="27" t="s">
        <v>3091</v>
      </c>
      <c r="E611" s="28" t="s">
        <v>3092</v>
      </c>
      <c r="F611" s="29">
        <v>406</v>
      </c>
      <c r="G611" s="30" t="s">
        <v>3093</v>
      </c>
      <c r="H611" s="37" t="str">
        <f t="shared" si="19"/>
        <v>0319</v>
      </c>
      <c r="I611" s="8" t="s">
        <v>1821</v>
      </c>
      <c r="J611" s="8" t="s">
        <v>1822</v>
      </c>
      <c r="K611" s="8" t="s">
        <v>1823</v>
      </c>
      <c r="L611" s="5" t="s">
        <v>1824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2285</v>
      </c>
      <c r="C612" s="32" t="s">
        <v>2286</v>
      </c>
      <c r="D612" s="33" t="s">
        <v>3091</v>
      </c>
      <c r="E612" s="34" t="s">
        <v>3094</v>
      </c>
      <c r="F612" s="29">
        <v>407</v>
      </c>
      <c r="G612" s="35" t="s">
        <v>3095</v>
      </c>
      <c r="H612" s="37" t="str">
        <f t="shared" si="19"/>
        <v>031A</v>
      </c>
      <c r="I612" s="8" t="s">
        <v>1821</v>
      </c>
      <c r="J612" s="8" t="s">
        <v>1822</v>
      </c>
      <c r="K612" s="8" t="s">
        <v>1823</v>
      </c>
      <c r="L612" s="5" t="s">
        <v>1824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2285</v>
      </c>
      <c r="C613" s="26" t="s">
        <v>2286</v>
      </c>
      <c r="D613" s="27" t="s">
        <v>3091</v>
      </c>
      <c r="E613" s="28" t="s">
        <v>3096</v>
      </c>
      <c r="F613" s="29">
        <v>408</v>
      </c>
      <c r="G613" s="30" t="s">
        <v>3097</v>
      </c>
      <c r="H613" s="37" t="str">
        <f t="shared" si="19"/>
        <v>031B</v>
      </c>
      <c r="I613" s="8" t="s">
        <v>1821</v>
      </c>
      <c r="J613" s="8" t="s">
        <v>1822</v>
      </c>
      <c r="K613" s="8" t="s">
        <v>1823</v>
      </c>
      <c r="L613" s="5" t="s">
        <v>1824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2285</v>
      </c>
      <c r="C614" s="32" t="s">
        <v>2286</v>
      </c>
      <c r="D614" s="33" t="s">
        <v>3091</v>
      </c>
      <c r="E614" s="34" t="s">
        <v>3098</v>
      </c>
      <c r="F614" s="29">
        <v>409</v>
      </c>
      <c r="G614" s="35" t="s">
        <v>3099</v>
      </c>
      <c r="H614" s="37" t="str">
        <f t="shared" si="19"/>
        <v>031C</v>
      </c>
      <c r="I614" s="8" t="s">
        <v>1821</v>
      </c>
      <c r="J614" s="8" t="s">
        <v>1822</v>
      </c>
      <c r="K614" s="8" t="s">
        <v>1823</v>
      </c>
      <c r="L614" s="5" t="s">
        <v>1824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2285</v>
      </c>
      <c r="C615" s="26" t="s">
        <v>2286</v>
      </c>
      <c r="D615" s="27" t="s">
        <v>3091</v>
      </c>
      <c r="E615" s="28" t="s">
        <v>3100</v>
      </c>
      <c r="F615" s="29">
        <v>410</v>
      </c>
      <c r="G615" s="30" t="s">
        <v>3101</v>
      </c>
      <c r="H615" s="37" t="str">
        <f t="shared" si="19"/>
        <v>031D</v>
      </c>
      <c r="I615" s="8" t="s">
        <v>1821</v>
      </c>
      <c r="J615" s="8" t="s">
        <v>1822</v>
      </c>
      <c r="K615" s="8" t="s">
        <v>1823</v>
      </c>
      <c r="L615" s="5" t="s">
        <v>1824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2285</v>
      </c>
      <c r="C616" s="32" t="s">
        <v>2286</v>
      </c>
      <c r="D616" s="33" t="s">
        <v>3091</v>
      </c>
      <c r="E616" s="34" t="s">
        <v>3102</v>
      </c>
      <c r="F616" s="29">
        <v>411</v>
      </c>
      <c r="G616" s="35" t="s">
        <v>3103</v>
      </c>
      <c r="H616" s="37" t="str">
        <f t="shared" si="19"/>
        <v>031E</v>
      </c>
      <c r="I616" s="8" t="s">
        <v>1821</v>
      </c>
      <c r="J616" s="8" t="s">
        <v>1822</v>
      </c>
      <c r="K616" s="8" t="s">
        <v>1823</v>
      </c>
      <c r="L616" s="5" t="s">
        <v>1824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2285</v>
      </c>
      <c r="C617" s="26" t="s">
        <v>2286</v>
      </c>
      <c r="D617" s="27" t="s">
        <v>3104</v>
      </c>
      <c r="E617" s="28" t="s">
        <v>3105</v>
      </c>
      <c r="F617" s="29">
        <v>412</v>
      </c>
      <c r="G617" s="30" t="s">
        <v>3106</v>
      </c>
      <c r="H617" s="37" t="str">
        <f t="shared" si="19"/>
        <v>02E7</v>
      </c>
      <c r="I617" s="8" t="s">
        <v>1821</v>
      </c>
      <c r="J617" s="8" t="s">
        <v>1822</v>
      </c>
      <c r="K617" s="8" t="s">
        <v>1823</v>
      </c>
      <c r="L617" s="5" t="s">
        <v>1824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2285</v>
      </c>
      <c r="C618" s="32" t="s">
        <v>2286</v>
      </c>
      <c r="D618" s="33" t="s">
        <v>3104</v>
      </c>
      <c r="E618" s="34" t="s">
        <v>3107</v>
      </c>
      <c r="F618" s="29">
        <v>413</v>
      </c>
      <c r="G618" s="35" t="s">
        <v>3108</v>
      </c>
      <c r="H618" s="37" t="str">
        <f t="shared" si="19"/>
        <v>02E8</v>
      </c>
      <c r="I618" s="8" t="s">
        <v>1821</v>
      </c>
      <c r="J618" s="8" t="s">
        <v>1822</v>
      </c>
      <c r="K618" s="8" t="s">
        <v>1823</v>
      </c>
      <c r="L618" s="5" t="s">
        <v>1824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2285</v>
      </c>
      <c r="C619" s="26" t="s">
        <v>2286</v>
      </c>
      <c r="D619" s="27" t="s">
        <v>3104</v>
      </c>
      <c r="E619" s="28" t="s">
        <v>3109</v>
      </c>
      <c r="F619" s="29">
        <v>414</v>
      </c>
      <c r="G619" s="30" t="s">
        <v>3110</v>
      </c>
      <c r="H619" s="37" t="str">
        <f t="shared" si="19"/>
        <v>02E9</v>
      </c>
      <c r="I619" s="8" t="s">
        <v>1821</v>
      </c>
      <c r="J619" s="8" t="s">
        <v>1822</v>
      </c>
      <c r="K619" s="8" t="s">
        <v>1823</v>
      </c>
      <c r="L619" s="5" t="s">
        <v>1824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2285</v>
      </c>
      <c r="C620" s="32" t="s">
        <v>2286</v>
      </c>
      <c r="D620" s="33" t="s">
        <v>3104</v>
      </c>
      <c r="E620" s="34" t="s">
        <v>3111</v>
      </c>
      <c r="F620" s="29">
        <v>415</v>
      </c>
      <c r="G620" s="35" t="s">
        <v>3112</v>
      </c>
      <c r="H620" s="37" t="str">
        <f t="shared" si="19"/>
        <v>02EA</v>
      </c>
      <c r="I620" s="8" t="s">
        <v>1821</v>
      </c>
      <c r="J620" s="8" t="s">
        <v>1822</v>
      </c>
      <c r="K620" s="8" t="s">
        <v>1823</v>
      </c>
      <c r="L620" s="5" t="s">
        <v>1824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2285</v>
      </c>
      <c r="C621" s="26" t="s">
        <v>2286</v>
      </c>
      <c r="D621" s="27" t="s">
        <v>3104</v>
      </c>
      <c r="E621" s="28" t="s">
        <v>3113</v>
      </c>
      <c r="F621" s="29">
        <v>416</v>
      </c>
      <c r="G621" s="30" t="s">
        <v>3114</v>
      </c>
      <c r="H621" s="37" t="str">
        <f t="shared" si="19"/>
        <v>02EB</v>
      </c>
      <c r="I621" s="8" t="s">
        <v>1821</v>
      </c>
      <c r="J621" s="8" t="s">
        <v>1822</v>
      </c>
      <c r="K621" s="8" t="s">
        <v>1823</v>
      </c>
      <c r="L621" s="5" t="s">
        <v>1824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2285</v>
      </c>
      <c r="C622" s="32" t="s">
        <v>2286</v>
      </c>
      <c r="D622" s="33" t="s">
        <v>3104</v>
      </c>
      <c r="E622" s="34" t="s">
        <v>3115</v>
      </c>
      <c r="F622" s="29">
        <v>417</v>
      </c>
      <c r="G622" s="35" t="s">
        <v>3116</v>
      </c>
      <c r="H622" s="37" t="str">
        <f t="shared" si="19"/>
        <v>02EC</v>
      </c>
      <c r="I622" s="8" t="s">
        <v>1821</v>
      </c>
      <c r="J622" s="8" t="s">
        <v>1822</v>
      </c>
      <c r="K622" s="8" t="s">
        <v>1823</v>
      </c>
      <c r="L622" s="5" t="s">
        <v>1824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2285</v>
      </c>
      <c r="C623" s="26" t="s">
        <v>2286</v>
      </c>
      <c r="D623" s="27" t="s">
        <v>3104</v>
      </c>
      <c r="E623" s="28" t="s">
        <v>3117</v>
      </c>
      <c r="F623" s="29">
        <v>418</v>
      </c>
      <c r="G623" s="30" t="s">
        <v>3118</v>
      </c>
      <c r="H623" s="37" t="str">
        <f t="shared" si="19"/>
        <v>02ED</v>
      </c>
      <c r="I623" s="8" t="s">
        <v>1821</v>
      </c>
      <c r="J623" s="8" t="s">
        <v>1822</v>
      </c>
      <c r="K623" s="8" t="s">
        <v>1823</v>
      </c>
      <c r="L623" s="5" t="s">
        <v>1824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2285</v>
      </c>
      <c r="C624" s="32" t="s">
        <v>2286</v>
      </c>
      <c r="D624" s="33" t="s">
        <v>3104</v>
      </c>
      <c r="E624" s="34" t="s">
        <v>3119</v>
      </c>
      <c r="F624" s="29">
        <v>419</v>
      </c>
      <c r="G624" s="35" t="s">
        <v>3120</v>
      </c>
      <c r="H624" s="37" t="str">
        <f t="shared" si="19"/>
        <v>02EE</v>
      </c>
      <c r="I624" s="8" t="s">
        <v>1821</v>
      </c>
      <c r="J624" s="8" t="s">
        <v>1822</v>
      </c>
      <c r="K624" s="8" t="s">
        <v>1823</v>
      </c>
      <c r="L624" s="5" t="s">
        <v>1824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2285</v>
      </c>
      <c r="C625" s="26" t="s">
        <v>2286</v>
      </c>
      <c r="D625" s="27" t="s">
        <v>3104</v>
      </c>
      <c r="E625" s="28" t="s">
        <v>3121</v>
      </c>
      <c r="F625" s="29">
        <v>420</v>
      </c>
      <c r="G625" s="30" t="s">
        <v>3122</v>
      </c>
      <c r="H625" s="37" t="str">
        <f t="shared" si="19"/>
        <v>02EF</v>
      </c>
      <c r="I625" s="8" t="s">
        <v>1821</v>
      </c>
      <c r="J625" s="8" t="s">
        <v>1822</v>
      </c>
      <c r="K625" s="8" t="s">
        <v>1823</v>
      </c>
      <c r="L625" s="5" t="s">
        <v>1824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2285</v>
      </c>
      <c r="C626" s="32" t="s">
        <v>2286</v>
      </c>
      <c r="D626" s="33" t="s">
        <v>3104</v>
      </c>
      <c r="E626" s="34" t="s">
        <v>3123</v>
      </c>
      <c r="F626" s="29">
        <v>421</v>
      </c>
      <c r="G626" s="35" t="s">
        <v>3124</v>
      </c>
      <c r="H626" s="37" t="str">
        <f t="shared" si="19"/>
        <v>02F0</v>
      </c>
      <c r="I626" s="8" t="s">
        <v>1821</v>
      </c>
      <c r="J626" s="8" t="s">
        <v>1822</v>
      </c>
      <c r="K626" s="8" t="s">
        <v>1823</v>
      </c>
      <c r="L626" s="5" t="s">
        <v>1824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2285</v>
      </c>
      <c r="C627" s="26" t="s">
        <v>2286</v>
      </c>
      <c r="D627" s="27" t="s">
        <v>3104</v>
      </c>
      <c r="E627" s="28" t="s">
        <v>3125</v>
      </c>
      <c r="F627" s="29">
        <v>422</v>
      </c>
      <c r="G627" s="30" t="s">
        <v>3126</v>
      </c>
      <c r="H627" s="37" t="str">
        <f t="shared" si="19"/>
        <v>02F1</v>
      </c>
      <c r="I627" s="8" t="s">
        <v>1821</v>
      </c>
      <c r="J627" s="8" t="s">
        <v>1822</v>
      </c>
      <c r="K627" s="8" t="s">
        <v>1823</v>
      </c>
      <c r="L627" s="5" t="s">
        <v>1824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2285</v>
      </c>
      <c r="C628" s="32" t="s">
        <v>2286</v>
      </c>
      <c r="D628" s="33" t="s">
        <v>3104</v>
      </c>
      <c r="E628" s="34" t="s">
        <v>3127</v>
      </c>
      <c r="F628" s="29">
        <v>423</v>
      </c>
      <c r="G628" s="35" t="s">
        <v>3128</v>
      </c>
      <c r="H628" s="37" t="str">
        <f t="shared" si="19"/>
        <v>02F2</v>
      </c>
      <c r="I628" s="8" t="s">
        <v>1821</v>
      </c>
      <c r="J628" s="8" t="s">
        <v>1822</v>
      </c>
      <c r="K628" s="8" t="s">
        <v>1823</v>
      </c>
      <c r="L628" s="5" t="s">
        <v>1824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2285</v>
      </c>
      <c r="C629" s="26" t="s">
        <v>2286</v>
      </c>
      <c r="D629" s="27" t="s">
        <v>3104</v>
      </c>
      <c r="E629" s="28" t="s">
        <v>3129</v>
      </c>
      <c r="F629" s="29">
        <v>424</v>
      </c>
      <c r="G629" s="30" t="s">
        <v>3130</v>
      </c>
      <c r="H629" s="37" t="str">
        <f t="shared" si="19"/>
        <v>02F3</v>
      </c>
      <c r="I629" s="8" t="s">
        <v>1821</v>
      </c>
      <c r="J629" s="8" t="s">
        <v>1822</v>
      </c>
      <c r="K629" s="8" t="s">
        <v>1823</v>
      </c>
      <c r="L629" s="5" t="s">
        <v>1824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2285</v>
      </c>
      <c r="C630" s="32" t="s">
        <v>2286</v>
      </c>
      <c r="D630" s="33" t="s">
        <v>3104</v>
      </c>
      <c r="E630" s="34" t="s">
        <v>3131</v>
      </c>
      <c r="F630" s="29">
        <v>425</v>
      </c>
      <c r="G630" s="35" t="s">
        <v>3132</v>
      </c>
      <c r="H630" s="37" t="str">
        <f t="shared" si="19"/>
        <v>02F4</v>
      </c>
      <c r="I630" s="8" t="s">
        <v>1821</v>
      </c>
      <c r="J630" s="8" t="s">
        <v>1822</v>
      </c>
      <c r="K630" s="8" t="s">
        <v>1823</v>
      </c>
      <c r="L630" s="5" t="s">
        <v>1824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2285</v>
      </c>
      <c r="C631" s="26" t="s">
        <v>2286</v>
      </c>
      <c r="D631" s="27" t="s">
        <v>3104</v>
      </c>
      <c r="E631" s="28" t="s">
        <v>3133</v>
      </c>
      <c r="F631" s="29">
        <v>426</v>
      </c>
      <c r="G631" s="30" t="s">
        <v>3134</v>
      </c>
      <c r="H631" s="37" t="str">
        <f t="shared" si="19"/>
        <v>02F5</v>
      </c>
      <c r="I631" s="8" t="s">
        <v>1821</v>
      </c>
      <c r="J631" s="8" t="s">
        <v>1822</v>
      </c>
      <c r="K631" s="8" t="s">
        <v>1823</v>
      </c>
      <c r="L631" s="5" t="s">
        <v>1824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2285</v>
      </c>
      <c r="C632" s="32" t="s">
        <v>2286</v>
      </c>
      <c r="D632" s="33" t="s">
        <v>3104</v>
      </c>
      <c r="E632" s="34" t="s">
        <v>3135</v>
      </c>
      <c r="F632" s="29">
        <v>427</v>
      </c>
      <c r="G632" s="35" t="s">
        <v>3136</v>
      </c>
      <c r="H632" s="37" t="str">
        <f t="shared" si="19"/>
        <v>02F6</v>
      </c>
      <c r="I632" s="8" t="s">
        <v>1821</v>
      </c>
      <c r="J632" s="8" t="s">
        <v>1822</v>
      </c>
      <c r="K632" s="8" t="s">
        <v>1823</v>
      </c>
      <c r="L632" s="5" t="s">
        <v>1824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2285</v>
      </c>
      <c r="C633" s="26" t="s">
        <v>2286</v>
      </c>
      <c r="D633" s="27" t="s">
        <v>3104</v>
      </c>
      <c r="E633" s="28" t="s">
        <v>3137</v>
      </c>
      <c r="F633" s="29">
        <v>428</v>
      </c>
      <c r="G633" s="30" t="s">
        <v>3138</v>
      </c>
      <c r="H633" s="37" t="str">
        <f t="shared" si="19"/>
        <v>02F7</v>
      </c>
      <c r="I633" s="8" t="s">
        <v>1821</v>
      </c>
      <c r="J633" s="8" t="s">
        <v>1822</v>
      </c>
      <c r="K633" s="8" t="s">
        <v>1823</v>
      </c>
      <c r="L633" s="5" t="s">
        <v>1824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2285</v>
      </c>
      <c r="C634" s="32" t="s">
        <v>2286</v>
      </c>
      <c r="D634" s="33" t="s">
        <v>3104</v>
      </c>
      <c r="E634" s="34" t="s">
        <v>3139</v>
      </c>
      <c r="F634" s="29">
        <v>429</v>
      </c>
      <c r="G634" s="35" t="s">
        <v>3140</v>
      </c>
      <c r="H634" s="37" t="str">
        <f t="shared" si="19"/>
        <v>02F8</v>
      </c>
      <c r="I634" s="8" t="s">
        <v>1821</v>
      </c>
      <c r="J634" s="8" t="s">
        <v>1822</v>
      </c>
      <c r="K634" s="8" t="s">
        <v>1823</v>
      </c>
      <c r="L634" s="5" t="s">
        <v>1824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2285</v>
      </c>
      <c r="C635" s="26" t="s">
        <v>2286</v>
      </c>
      <c r="D635" s="27" t="s">
        <v>3104</v>
      </c>
      <c r="E635" s="28" t="s">
        <v>3141</v>
      </c>
      <c r="F635" s="29">
        <v>430</v>
      </c>
      <c r="G635" s="30" t="s">
        <v>3142</v>
      </c>
      <c r="H635" s="37" t="str">
        <f t="shared" si="19"/>
        <v>02F9</v>
      </c>
      <c r="I635" s="8" t="s">
        <v>1821</v>
      </c>
      <c r="J635" s="8" t="s">
        <v>1822</v>
      </c>
      <c r="K635" s="8" t="s">
        <v>1823</v>
      </c>
      <c r="L635" s="5" t="s">
        <v>1824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2285</v>
      </c>
      <c r="C636" s="32" t="s">
        <v>2286</v>
      </c>
      <c r="D636" s="33" t="s">
        <v>3104</v>
      </c>
      <c r="E636" s="34" t="s">
        <v>3143</v>
      </c>
      <c r="F636" s="29">
        <v>431</v>
      </c>
      <c r="G636" s="35" t="s">
        <v>3144</v>
      </c>
      <c r="H636" s="37" t="str">
        <f t="shared" si="19"/>
        <v>02FA</v>
      </c>
      <c r="I636" s="8" t="s">
        <v>1821</v>
      </c>
      <c r="J636" s="8" t="s">
        <v>1822</v>
      </c>
      <c r="K636" s="8" t="s">
        <v>1823</v>
      </c>
      <c r="L636" s="5" t="s">
        <v>1824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2285</v>
      </c>
      <c r="C637" s="26" t="s">
        <v>2286</v>
      </c>
      <c r="D637" s="27" t="s">
        <v>3104</v>
      </c>
      <c r="E637" s="28" t="s">
        <v>3145</v>
      </c>
      <c r="F637" s="29">
        <v>432</v>
      </c>
      <c r="G637" s="30" t="s">
        <v>3146</v>
      </c>
      <c r="H637" s="37" t="str">
        <f t="shared" si="19"/>
        <v>02FB</v>
      </c>
      <c r="I637" s="8" t="s">
        <v>1821</v>
      </c>
      <c r="J637" s="8" t="s">
        <v>1822</v>
      </c>
      <c r="K637" s="8" t="s">
        <v>1823</v>
      </c>
      <c r="L637" s="5" t="s">
        <v>1824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2285</v>
      </c>
      <c r="C638" s="32" t="s">
        <v>2286</v>
      </c>
      <c r="D638" s="33" t="s">
        <v>3104</v>
      </c>
      <c r="E638" s="34" t="s">
        <v>3147</v>
      </c>
      <c r="F638" s="29">
        <v>433</v>
      </c>
      <c r="G638" s="35" t="s">
        <v>3148</v>
      </c>
      <c r="H638" s="37" t="str">
        <f t="shared" si="19"/>
        <v>02FC</v>
      </c>
      <c r="I638" s="8" t="s">
        <v>1821</v>
      </c>
      <c r="J638" s="8" t="s">
        <v>1822</v>
      </c>
      <c r="K638" s="8" t="s">
        <v>1823</v>
      </c>
      <c r="L638" s="5" t="s">
        <v>1824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2285</v>
      </c>
      <c r="C639" s="26" t="s">
        <v>2286</v>
      </c>
      <c r="D639" s="27" t="s">
        <v>3104</v>
      </c>
      <c r="E639" s="28" t="s">
        <v>3149</v>
      </c>
      <c r="F639" s="29">
        <v>434</v>
      </c>
      <c r="G639" s="30" t="s">
        <v>3150</v>
      </c>
      <c r="H639" s="37" t="str">
        <f t="shared" si="19"/>
        <v>02FD</v>
      </c>
      <c r="I639" s="8" t="s">
        <v>1821</v>
      </c>
      <c r="J639" s="8" t="s">
        <v>1822</v>
      </c>
      <c r="K639" s="8" t="s">
        <v>1823</v>
      </c>
      <c r="L639" s="5" t="s">
        <v>1824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2285</v>
      </c>
      <c r="C640" s="32" t="s">
        <v>2286</v>
      </c>
      <c r="D640" s="33" t="s">
        <v>3104</v>
      </c>
      <c r="E640" s="34" t="s">
        <v>3151</v>
      </c>
      <c r="F640" s="29">
        <v>435</v>
      </c>
      <c r="G640" s="35" t="s">
        <v>3152</v>
      </c>
      <c r="H640" s="37" t="str">
        <f t="shared" si="19"/>
        <v>02FE</v>
      </c>
      <c r="I640" s="8" t="s">
        <v>1821</v>
      </c>
      <c r="J640" s="8" t="s">
        <v>1822</v>
      </c>
      <c r="K640" s="8" t="s">
        <v>1823</v>
      </c>
      <c r="L640" s="5" t="s">
        <v>1824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2285</v>
      </c>
      <c r="C641" s="26" t="s">
        <v>2286</v>
      </c>
      <c r="D641" s="27" t="s">
        <v>3104</v>
      </c>
      <c r="E641" s="28" t="s">
        <v>3153</v>
      </c>
      <c r="F641" s="29">
        <v>436</v>
      </c>
      <c r="G641" s="30" t="s">
        <v>3154</v>
      </c>
      <c r="H641" s="37" t="str">
        <f t="shared" si="19"/>
        <v>02FF</v>
      </c>
      <c r="I641" s="8" t="s">
        <v>1821</v>
      </c>
      <c r="J641" s="8" t="s">
        <v>1822</v>
      </c>
      <c r="K641" s="8" t="s">
        <v>1823</v>
      </c>
      <c r="L641" s="5" t="s">
        <v>1824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2285</v>
      </c>
      <c r="C642" s="32" t="s">
        <v>2286</v>
      </c>
      <c r="D642" s="33" t="s">
        <v>3104</v>
      </c>
      <c r="E642" s="34" t="s">
        <v>3155</v>
      </c>
      <c r="F642" s="29">
        <v>437</v>
      </c>
      <c r="G642" s="35" t="s">
        <v>3156</v>
      </c>
      <c r="H642" s="37" t="str">
        <f t="shared" si="19"/>
        <v>0300</v>
      </c>
      <c r="I642" s="8" t="s">
        <v>1821</v>
      </c>
      <c r="J642" s="8" t="s">
        <v>1822</v>
      </c>
      <c r="K642" s="8" t="s">
        <v>1823</v>
      </c>
      <c r="L642" s="5" t="s">
        <v>1824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2285</v>
      </c>
      <c r="C643" s="26" t="s">
        <v>2286</v>
      </c>
      <c r="D643" s="27" t="s">
        <v>3104</v>
      </c>
      <c r="E643" s="28" t="s">
        <v>3157</v>
      </c>
      <c r="F643" s="29">
        <v>438</v>
      </c>
      <c r="G643" s="30" t="s">
        <v>3158</v>
      </c>
      <c r="H643" s="37" t="str">
        <f t="shared" si="19"/>
        <v>0301</v>
      </c>
      <c r="I643" s="8" t="s">
        <v>1821</v>
      </c>
      <c r="J643" s="8" t="s">
        <v>1822</v>
      </c>
      <c r="K643" s="8" t="s">
        <v>1823</v>
      </c>
      <c r="L643" s="5" t="s">
        <v>1824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2285</v>
      </c>
      <c r="C644" s="32" t="s">
        <v>2286</v>
      </c>
      <c r="D644" s="33" t="s">
        <v>3104</v>
      </c>
      <c r="E644" s="34" t="s">
        <v>3159</v>
      </c>
      <c r="F644" s="29">
        <v>439</v>
      </c>
      <c r="G644" s="35" t="s">
        <v>3160</v>
      </c>
      <c r="H644" s="37" t="str">
        <f t="shared" ref="H644:H707" si="21">MID(G644,9,4)</f>
        <v>0302</v>
      </c>
      <c r="I644" s="8" t="s">
        <v>1821</v>
      </c>
      <c r="J644" s="8" t="s">
        <v>1822</v>
      </c>
      <c r="K644" s="8" t="s">
        <v>1823</v>
      </c>
      <c r="L644" s="5" t="s">
        <v>1824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2285</v>
      </c>
      <c r="C645" s="26" t="s">
        <v>2286</v>
      </c>
      <c r="D645" s="27" t="s">
        <v>3104</v>
      </c>
      <c r="E645" s="28" t="s">
        <v>3161</v>
      </c>
      <c r="F645" s="29">
        <v>440</v>
      </c>
      <c r="G645" s="30" t="s">
        <v>3162</v>
      </c>
      <c r="H645" s="37" t="str">
        <f t="shared" si="21"/>
        <v>0303</v>
      </c>
      <c r="I645" s="8" t="s">
        <v>1821</v>
      </c>
      <c r="J645" s="8" t="s">
        <v>1822</v>
      </c>
      <c r="K645" s="8" t="s">
        <v>1823</v>
      </c>
      <c r="L645" s="5" t="s">
        <v>1824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2285</v>
      </c>
      <c r="C646" s="32" t="s">
        <v>2286</v>
      </c>
      <c r="D646" s="33" t="s">
        <v>3104</v>
      </c>
      <c r="E646" s="34" t="s">
        <v>3163</v>
      </c>
      <c r="F646" s="29">
        <v>441</v>
      </c>
      <c r="G646" s="35" t="s">
        <v>3164</v>
      </c>
      <c r="H646" s="37" t="str">
        <f t="shared" si="21"/>
        <v>0304</v>
      </c>
      <c r="I646" s="8" t="s">
        <v>1821</v>
      </c>
      <c r="J646" s="8" t="s">
        <v>1822</v>
      </c>
      <c r="K646" s="8" t="s">
        <v>1823</v>
      </c>
      <c r="L646" s="5" t="s">
        <v>1824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2285</v>
      </c>
      <c r="C647" s="26" t="s">
        <v>2286</v>
      </c>
      <c r="D647" s="27" t="s">
        <v>3104</v>
      </c>
      <c r="E647" s="28" t="s">
        <v>3165</v>
      </c>
      <c r="F647" s="29">
        <v>442</v>
      </c>
      <c r="G647" s="30" t="s">
        <v>3166</v>
      </c>
      <c r="H647" s="37" t="str">
        <f t="shared" si="21"/>
        <v>0305</v>
      </c>
      <c r="I647" s="8" t="s">
        <v>1821</v>
      </c>
      <c r="J647" s="8" t="s">
        <v>1822</v>
      </c>
      <c r="K647" s="8" t="s">
        <v>1823</v>
      </c>
      <c r="L647" s="5" t="s">
        <v>1824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2285</v>
      </c>
      <c r="C648" s="32" t="s">
        <v>2286</v>
      </c>
      <c r="D648" s="33" t="s">
        <v>3104</v>
      </c>
      <c r="E648" s="34" t="s">
        <v>3167</v>
      </c>
      <c r="F648" s="29">
        <v>443</v>
      </c>
      <c r="G648" s="35" t="s">
        <v>3168</v>
      </c>
      <c r="H648" s="37" t="str">
        <f t="shared" si="21"/>
        <v>0306</v>
      </c>
      <c r="I648" s="8" t="s">
        <v>1821</v>
      </c>
      <c r="J648" s="8" t="s">
        <v>1822</v>
      </c>
      <c r="K648" s="8" t="s">
        <v>1823</v>
      </c>
      <c r="L648" s="5" t="s">
        <v>1824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2285</v>
      </c>
      <c r="C649" s="26" t="s">
        <v>2286</v>
      </c>
      <c r="D649" s="27" t="s">
        <v>3104</v>
      </c>
      <c r="E649" s="28" t="s">
        <v>3169</v>
      </c>
      <c r="F649" s="29">
        <v>444</v>
      </c>
      <c r="G649" s="30" t="s">
        <v>3170</v>
      </c>
      <c r="H649" s="37" t="str">
        <f t="shared" si="21"/>
        <v>0307</v>
      </c>
      <c r="I649" s="8" t="s">
        <v>1821</v>
      </c>
      <c r="J649" s="8" t="s">
        <v>1822</v>
      </c>
      <c r="K649" s="8" t="s">
        <v>1823</v>
      </c>
      <c r="L649" s="5" t="s">
        <v>1824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2285</v>
      </c>
      <c r="C650" s="32" t="s">
        <v>2286</v>
      </c>
      <c r="D650" s="33" t="s">
        <v>3104</v>
      </c>
      <c r="E650" s="34" t="s">
        <v>3171</v>
      </c>
      <c r="F650" s="29">
        <v>445</v>
      </c>
      <c r="G650" s="35" t="s">
        <v>3172</v>
      </c>
      <c r="H650" s="37" t="str">
        <f t="shared" si="21"/>
        <v>0308</v>
      </c>
      <c r="I650" s="8" t="s">
        <v>1821</v>
      </c>
      <c r="J650" s="8" t="s">
        <v>1822</v>
      </c>
      <c r="K650" s="8" t="s">
        <v>1823</v>
      </c>
      <c r="L650" s="5" t="s">
        <v>1824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2285</v>
      </c>
      <c r="C651" s="26" t="s">
        <v>2286</v>
      </c>
      <c r="D651" s="27" t="s">
        <v>3104</v>
      </c>
      <c r="E651" s="28" t="s">
        <v>3173</v>
      </c>
      <c r="F651" s="29">
        <v>446</v>
      </c>
      <c r="G651" s="30" t="s">
        <v>3174</v>
      </c>
      <c r="H651" s="37" t="str">
        <f t="shared" si="21"/>
        <v>0309</v>
      </c>
      <c r="I651" s="8" t="s">
        <v>1821</v>
      </c>
      <c r="J651" s="8" t="s">
        <v>1822</v>
      </c>
      <c r="K651" s="8" t="s">
        <v>1823</v>
      </c>
      <c r="L651" s="5" t="s">
        <v>1824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2285</v>
      </c>
      <c r="C652" s="32" t="s">
        <v>2286</v>
      </c>
      <c r="D652" s="33" t="s">
        <v>3104</v>
      </c>
      <c r="E652" s="34" t="s">
        <v>3175</v>
      </c>
      <c r="F652" s="29">
        <v>447</v>
      </c>
      <c r="G652" s="35" t="s">
        <v>3176</v>
      </c>
      <c r="H652" s="37" t="str">
        <f t="shared" si="21"/>
        <v>030A</v>
      </c>
      <c r="I652" s="8" t="s">
        <v>1821</v>
      </c>
      <c r="J652" s="8" t="s">
        <v>1822</v>
      </c>
      <c r="K652" s="8" t="s">
        <v>1823</v>
      </c>
      <c r="L652" s="5" t="s">
        <v>1824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2285</v>
      </c>
      <c r="C653" s="26" t="s">
        <v>2286</v>
      </c>
      <c r="D653" s="27" t="s">
        <v>3104</v>
      </c>
      <c r="E653" s="28" t="s">
        <v>3177</v>
      </c>
      <c r="F653" s="29">
        <v>448</v>
      </c>
      <c r="G653" s="30" t="s">
        <v>3178</v>
      </c>
      <c r="H653" s="37" t="str">
        <f t="shared" si="21"/>
        <v>030B</v>
      </c>
      <c r="I653" s="8" t="s">
        <v>1821</v>
      </c>
      <c r="J653" s="8" t="s">
        <v>1822</v>
      </c>
      <c r="K653" s="8" t="s">
        <v>1823</v>
      </c>
      <c r="L653" s="5" t="s">
        <v>1824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2285</v>
      </c>
      <c r="C654" s="32" t="s">
        <v>2286</v>
      </c>
      <c r="D654" s="33" t="s">
        <v>3104</v>
      </c>
      <c r="E654" s="34" t="s">
        <v>3179</v>
      </c>
      <c r="F654" s="29">
        <v>449</v>
      </c>
      <c r="G654" s="35" t="s">
        <v>3180</v>
      </c>
      <c r="H654" s="37" t="str">
        <f t="shared" si="21"/>
        <v>030C</v>
      </c>
      <c r="I654" s="8" t="s">
        <v>1821</v>
      </c>
      <c r="J654" s="8" t="s">
        <v>1822</v>
      </c>
      <c r="K654" s="8" t="s">
        <v>1823</v>
      </c>
      <c r="L654" s="5" t="s">
        <v>1824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2285</v>
      </c>
      <c r="C655" s="26" t="s">
        <v>2286</v>
      </c>
      <c r="D655" s="27" t="s">
        <v>3104</v>
      </c>
      <c r="E655" s="28" t="s">
        <v>3181</v>
      </c>
      <c r="F655" s="29">
        <v>450</v>
      </c>
      <c r="G655" s="30" t="s">
        <v>3182</v>
      </c>
      <c r="H655" s="37" t="str">
        <f t="shared" si="21"/>
        <v>030D</v>
      </c>
      <c r="I655" s="8" t="s">
        <v>1821</v>
      </c>
      <c r="J655" s="8" t="s">
        <v>1822</v>
      </c>
      <c r="K655" s="8" t="s">
        <v>1823</v>
      </c>
      <c r="L655" s="5" t="s">
        <v>1824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2285</v>
      </c>
      <c r="C656" s="32" t="s">
        <v>2286</v>
      </c>
      <c r="D656" s="33" t="s">
        <v>3104</v>
      </c>
      <c r="E656" s="34" t="s">
        <v>3183</v>
      </c>
      <c r="F656" s="29">
        <v>451</v>
      </c>
      <c r="G656" s="35" t="s">
        <v>3184</v>
      </c>
      <c r="H656" s="37" t="str">
        <f t="shared" si="21"/>
        <v>030E</v>
      </c>
      <c r="I656" s="8" t="s">
        <v>1821</v>
      </c>
      <c r="J656" s="8" t="s">
        <v>1822</v>
      </c>
      <c r="K656" s="8" t="s">
        <v>1823</v>
      </c>
      <c r="L656" s="5" t="s">
        <v>1824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2285</v>
      </c>
      <c r="C657" s="26" t="s">
        <v>2286</v>
      </c>
      <c r="D657" s="27" t="s">
        <v>3104</v>
      </c>
      <c r="E657" s="28" t="s">
        <v>3185</v>
      </c>
      <c r="F657" s="29">
        <v>452</v>
      </c>
      <c r="G657" s="30" t="s">
        <v>3186</v>
      </c>
      <c r="H657" s="37" t="str">
        <f t="shared" si="21"/>
        <v>030F</v>
      </c>
      <c r="I657" s="8" t="s">
        <v>1821</v>
      </c>
      <c r="J657" s="8" t="s">
        <v>1822</v>
      </c>
      <c r="K657" s="8" t="s">
        <v>1823</v>
      </c>
      <c r="L657" s="5" t="s">
        <v>1824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2285</v>
      </c>
      <c r="C658" s="32" t="s">
        <v>2286</v>
      </c>
      <c r="D658" s="33" t="s">
        <v>3104</v>
      </c>
      <c r="E658" s="34" t="s">
        <v>3187</v>
      </c>
      <c r="F658" s="29">
        <v>453</v>
      </c>
      <c r="G658" s="35" t="s">
        <v>3188</v>
      </c>
      <c r="H658" s="37" t="str">
        <f t="shared" si="21"/>
        <v>0310</v>
      </c>
      <c r="I658" s="8" t="s">
        <v>1821</v>
      </c>
      <c r="J658" s="8" t="s">
        <v>1822</v>
      </c>
      <c r="K658" s="8" t="s">
        <v>1823</v>
      </c>
      <c r="L658" s="5" t="s">
        <v>1824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2285</v>
      </c>
      <c r="C659" s="26" t="s">
        <v>2286</v>
      </c>
      <c r="D659" s="27" t="s">
        <v>3104</v>
      </c>
      <c r="E659" s="28" t="s">
        <v>3189</v>
      </c>
      <c r="F659" s="29">
        <v>454</v>
      </c>
      <c r="G659" s="30" t="s">
        <v>3190</v>
      </c>
      <c r="H659" s="37" t="str">
        <f t="shared" si="21"/>
        <v>0311</v>
      </c>
      <c r="I659" s="8" t="s">
        <v>1821</v>
      </c>
      <c r="J659" s="8" t="s">
        <v>1822</v>
      </c>
      <c r="K659" s="8" t="s">
        <v>1823</v>
      </c>
      <c r="L659" s="5" t="s">
        <v>1824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2285</v>
      </c>
      <c r="C660" s="32" t="s">
        <v>2286</v>
      </c>
      <c r="D660" s="33" t="s">
        <v>3104</v>
      </c>
      <c r="E660" s="34" t="s">
        <v>3191</v>
      </c>
      <c r="F660" s="29">
        <v>455</v>
      </c>
      <c r="G660" s="35" t="s">
        <v>3192</v>
      </c>
      <c r="H660" s="37" t="str">
        <f t="shared" si="21"/>
        <v>0312</v>
      </c>
      <c r="I660" s="8" t="s">
        <v>1821</v>
      </c>
      <c r="J660" s="8" t="s">
        <v>1822</v>
      </c>
      <c r="K660" s="8" t="s">
        <v>1823</v>
      </c>
      <c r="L660" s="5" t="s">
        <v>1824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2285</v>
      </c>
      <c r="C661" s="26" t="s">
        <v>2286</v>
      </c>
      <c r="D661" s="27" t="s">
        <v>3104</v>
      </c>
      <c r="E661" s="28" t="s">
        <v>3193</v>
      </c>
      <c r="F661" s="29">
        <v>456</v>
      </c>
      <c r="G661" s="30" t="s">
        <v>3194</v>
      </c>
      <c r="H661" s="37" t="str">
        <f t="shared" si="21"/>
        <v>0313</v>
      </c>
      <c r="I661" s="8" t="s">
        <v>1821</v>
      </c>
      <c r="J661" s="8" t="s">
        <v>1822</v>
      </c>
      <c r="K661" s="8" t="s">
        <v>1823</v>
      </c>
      <c r="L661" s="5" t="s">
        <v>1824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2285</v>
      </c>
      <c r="C662" s="32" t="s">
        <v>2286</v>
      </c>
      <c r="D662" s="33" t="s">
        <v>3104</v>
      </c>
      <c r="E662" s="34" t="s">
        <v>3195</v>
      </c>
      <c r="F662" s="29">
        <v>457</v>
      </c>
      <c r="G662" s="35" t="s">
        <v>3196</v>
      </c>
      <c r="H662" s="37" t="str">
        <f t="shared" si="21"/>
        <v>0314</v>
      </c>
      <c r="I662" s="8" t="s">
        <v>1821</v>
      </c>
      <c r="J662" s="8" t="s">
        <v>1822</v>
      </c>
      <c r="K662" s="8" t="s">
        <v>1823</v>
      </c>
      <c r="L662" s="5" t="s">
        <v>1824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2285</v>
      </c>
      <c r="C663" s="26" t="s">
        <v>2286</v>
      </c>
      <c r="D663" s="27" t="s">
        <v>3104</v>
      </c>
      <c r="E663" s="28" t="s">
        <v>3197</v>
      </c>
      <c r="F663" s="29">
        <v>458</v>
      </c>
      <c r="G663" s="30" t="s">
        <v>3198</v>
      </c>
      <c r="H663" s="37" t="str">
        <f t="shared" si="21"/>
        <v>0315</v>
      </c>
      <c r="I663" s="8" t="s">
        <v>1821</v>
      </c>
      <c r="J663" s="8" t="s">
        <v>1822</v>
      </c>
      <c r="K663" s="8" t="s">
        <v>1823</v>
      </c>
      <c r="L663" s="5" t="s">
        <v>1824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2285</v>
      </c>
      <c r="C664" s="32" t="s">
        <v>2286</v>
      </c>
      <c r="D664" s="33" t="s">
        <v>3104</v>
      </c>
      <c r="E664" s="34" t="s">
        <v>3199</v>
      </c>
      <c r="F664" s="29">
        <v>459</v>
      </c>
      <c r="G664" s="35" t="s">
        <v>3200</v>
      </c>
      <c r="H664" s="37" t="str">
        <f t="shared" si="21"/>
        <v>0316</v>
      </c>
      <c r="I664" s="8" t="s">
        <v>1821</v>
      </c>
      <c r="J664" s="8" t="s">
        <v>1822</v>
      </c>
      <c r="K664" s="8" t="s">
        <v>1823</v>
      </c>
      <c r="L664" s="5" t="s">
        <v>1824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2285</v>
      </c>
      <c r="C665" s="26" t="s">
        <v>2286</v>
      </c>
      <c r="D665" s="27" t="s">
        <v>3104</v>
      </c>
      <c r="E665" s="28" t="s">
        <v>1874</v>
      </c>
      <c r="F665" s="29">
        <v>460</v>
      </c>
      <c r="G665" s="30" t="s">
        <v>3201</v>
      </c>
      <c r="H665" s="37" t="str">
        <f t="shared" si="21"/>
        <v>0317</v>
      </c>
      <c r="I665" s="8" t="s">
        <v>1821</v>
      </c>
      <c r="J665" s="8" t="s">
        <v>1822</v>
      </c>
      <c r="K665" s="8" t="s">
        <v>1823</v>
      </c>
      <c r="L665" s="5" t="s">
        <v>1824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2285</v>
      </c>
      <c r="C666" s="32" t="s">
        <v>2286</v>
      </c>
      <c r="D666" s="33" t="s">
        <v>3104</v>
      </c>
      <c r="E666" s="34" t="s">
        <v>3202</v>
      </c>
      <c r="F666" s="29">
        <v>461</v>
      </c>
      <c r="G666" s="35" t="s">
        <v>3203</v>
      </c>
      <c r="H666" s="37" t="str">
        <f t="shared" si="21"/>
        <v>0318</v>
      </c>
      <c r="I666" s="8" t="s">
        <v>1821</v>
      </c>
      <c r="J666" s="8" t="s">
        <v>1822</v>
      </c>
      <c r="K666" s="8" t="s">
        <v>1823</v>
      </c>
      <c r="L666" s="5" t="s">
        <v>1824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3204</v>
      </c>
      <c r="C667" s="26" t="s">
        <v>3205</v>
      </c>
      <c r="D667" s="27" t="s">
        <v>1827</v>
      </c>
      <c r="E667" s="28" t="s">
        <v>2288</v>
      </c>
      <c r="F667" s="29">
        <v>1</v>
      </c>
      <c r="G667" s="30" t="s">
        <v>3206</v>
      </c>
      <c r="H667" s="37" t="str">
        <f t="shared" si="21"/>
        <v>023F</v>
      </c>
      <c r="I667" s="8" t="s">
        <v>1821</v>
      </c>
      <c r="J667" s="8" t="s">
        <v>1822</v>
      </c>
      <c r="K667" s="8" t="s">
        <v>1823</v>
      </c>
      <c r="L667" s="5" t="s">
        <v>1824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3204</v>
      </c>
      <c r="C668" s="32" t="s">
        <v>3205</v>
      </c>
      <c r="D668" s="33" t="s">
        <v>1827</v>
      </c>
      <c r="E668" s="34" t="s">
        <v>3081</v>
      </c>
      <c r="F668" s="29">
        <v>2</v>
      </c>
      <c r="G668" s="35" t="s">
        <v>3207</v>
      </c>
      <c r="H668" s="37" t="str">
        <f t="shared" si="21"/>
        <v>0240</v>
      </c>
      <c r="I668" s="8" t="s">
        <v>1821</v>
      </c>
      <c r="J668" s="8" t="s">
        <v>1822</v>
      </c>
      <c r="K668" s="8" t="s">
        <v>1823</v>
      </c>
      <c r="L668" s="5" t="s">
        <v>1824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3204</v>
      </c>
      <c r="C669" s="26" t="s">
        <v>3205</v>
      </c>
      <c r="D669" s="27" t="s">
        <v>1827</v>
      </c>
      <c r="E669" s="28" t="s">
        <v>2320</v>
      </c>
      <c r="F669" s="29">
        <v>3</v>
      </c>
      <c r="G669" s="30" t="s">
        <v>3208</v>
      </c>
      <c r="H669" s="37" t="str">
        <f t="shared" si="21"/>
        <v>0244</v>
      </c>
      <c r="I669" s="8" t="s">
        <v>1821</v>
      </c>
      <c r="J669" s="8" t="s">
        <v>1822</v>
      </c>
      <c r="K669" s="8" t="s">
        <v>1823</v>
      </c>
      <c r="L669" s="5" t="s">
        <v>1824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3204</v>
      </c>
      <c r="C670" s="32" t="s">
        <v>3205</v>
      </c>
      <c r="D670" s="33" t="s">
        <v>1827</v>
      </c>
      <c r="E670" s="34" t="s">
        <v>2491</v>
      </c>
      <c r="F670" s="29">
        <v>4</v>
      </c>
      <c r="G670" s="35" t="s">
        <v>3209</v>
      </c>
      <c r="H670" s="37" t="str">
        <f t="shared" si="21"/>
        <v>0245</v>
      </c>
      <c r="I670" s="8" t="s">
        <v>1821</v>
      </c>
      <c r="J670" s="8" t="s">
        <v>1822</v>
      </c>
      <c r="K670" s="8" t="s">
        <v>1823</v>
      </c>
      <c r="L670" s="5" t="s">
        <v>1824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3204</v>
      </c>
      <c r="C671" s="26" t="s">
        <v>3205</v>
      </c>
      <c r="D671" s="27" t="s">
        <v>1827</v>
      </c>
      <c r="E671" s="28" t="s">
        <v>2707</v>
      </c>
      <c r="F671" s="29">
        <v>5</v>
      </c>
      <c r="G671" s="30" t="s">
        <v>3210</v>
      </c>
      <c r="H671" s="37" t="str">
        <f t="shared" si="21"/>
        <v>0246</v>
      </c>
      <c r="I671" s="8" t="s">
        <v>1821</v>
      </c>
      <c r="J671" s="8" t="s">
        <v>1822</v>
      </c>
      <c r="K671" s="8" t="s">
        <v>1823</v>
      </c>
      <c r="L671" s="5" t="s">
        <v>1824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3204</v>
      </c>
      <c r="C672" s="32" t="s">
        <v>3205</v>
      </c>
      <c r="D672" s="33" t="s">
        <v>1827</v>
      </c>
      <c r="E672" s="34" t="s">
        <v>2290</v>
      </c>
      <c r="F672" s="29">
        <v>6</v>
      </c>
      <c r="G672" s="35" t="s">
        <v>3211</v>
      </c>
      <c r="H672" s="37" t="str">
        <f t="shared" si="21"/>
        <v>0242</v>
      </c>
      <c r="I672" s="8" t="s">
        <v>1821</v>
      </c>
      <c r="J672" s="8" t="s">
        <v>1822</v>
      </c>
      <c r="K672" s="8" t="s">
        <v>1823</v>
      </c>
      <c r="L672" s="5" t="s">
        <v>1824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3204</v>
      </c>
      <c r="C673" s="26" t="s">
        <v>3205</v>
      </c>
      <c r="D673" s="27" t="s">
        <v>1827</v>
      </c>
      <c r="E673" s="28" t="s">
        <v>2701</v>
      </c>
      <c r="F673" s="29">
        <v>7</v>
      </c>
      <c r="G673" s="30" t="s">
        <v>3212</v>
      </c>
      <c r="H673" s="37" t="str">
        <f t="shared" si="21"/>
        <v>0241</v>
      </c>
      <c r="I673" s="8" t="s">
        <v>1821</v>
      </c>
      <c r="J673" s="8" t="s">
        <v>1822</v>
      </c>
      <c r="K673" s="8" t="s">
        <v>1823</v>
      </c>
      <c r="L673" s="5" t="s">
        <v>1824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3204</v>
      </c>
      <c r="C674" s="32" t="s">
        <v>3205</v>
      </c>
      <c r="D674" s="33" t="s">
        <v>1827</v>
      </c>
      <c r="E674" s="34" t="s">
        <v>2304</v>
      </c>
      <c r="F674" s="29">
        <v>8</v>
      </c>
      <c r="G674" s="35" t="s">
        <v>3213</v>
      </c>
      <c r="H674" s="37" t="str">
        <f t="shared" si="21"/>
        <v>0243</v>
      </c>
      <c r="I674" s="8" t="s">
        <v>1821</v>
      </c>
      <c r="J674" s="8" t="s">
        <v>1822</v>
      </c>
      <c r="K674" s="8" t="s">
        <v>1823</v>
      </c>
      <c r="L674" s="5" t="s">
        <v>1824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3204</v>
      </c>
      <c r="C675" s="26" t="s">
        <v>3205</v>
      </c>
      <c r="D675" s="27" t="s">
        <v>1850</v>
      </c>
      <c r="E675" s="28" t="s">
        <v>2298</v>
      </c>
      <c r="F675" s="29">
        <v>9</v>
      </c>
      <c r="G675" s="30" t="s">
        <v>3214</v>
      </c>
      <c r="H675" s="37" t="str">
        <f t="shared" si="21"/>
        <v>0249</v>
      </c>
      <c r="I675" s="8" t="s">
        <v>1821</v>
      </c>
      <c r="J675" s="8" t="s">
        <v>1822</v>
      </c>
      <c r="K675" s="8" t="s">
        <v>1823</v>
      </c>
      <c r="L675" s="5" t="s">
        <v>1824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3204</v>
      </c>
      <c r="C676" s="32" t="s">
        <v>3205</v>
      </c>
      <c r="D676" s="33" t="s">
        <v>1850</v>
      </c>
      <c r="E676" s="34" t="s">
        <v>2692</v>
      </c>
      <c r="F676" s="29">
        <v>10</v>
      </c>
      <c r="G676" s="35" t="s">
        <v>3215</v>
      </c>
      <c r="H676" s="37" t="str">
        <f t="shared" si="21"/>
        <v>0247</v>
      </c>
      <c r="I676" s="8" t="s">
        <v>1821</v>
      </c>
      <c r="J676" s="8" t="s">
        <v>1822</v>
      </c>
      <c r="K676" s="8" t="s">
        <v>1823</v>
      </c>
      <c r="L676" s="5" t="s">
        <v>1824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3204</v>
      </c>
      <c r="C677" s="26" t="s">
        <v>3205</v>
      </c>
      <c r="D677" s="27" t="s">
        <v>1850</v>
      </c>
      <c r="E677" s="28" t="s">
        <v>2493</v>
      </c>
      <c r="F677" s="29">
        <v>11</v>
      </c>
      <c r="G677" s="30" t="s">
        <v>3216</v>
      </c>
      <c r="H677" s="37" t="str">
        <f t="shared" si="21"/>
        <v>024A</v>
      </c>
      <c r="I677" s="8" t="s">
        <v>1821</v>
      </c>
      <c r="J677" s="8" t="s">
        <v>1822</v>
      </c>
      <c r="K677" s="8" t="s">
        <v>1823</v>
      </c>
      <c r="L677" s="5" t="s">
        <v>1824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3204</v>
      </c>
      <c r="C678" s="32" t="s">
        <v>3205</v>
      </c>
      <c r="D678" s="33" t="s">
        <v>1850</v>
      </c>
      <c r="E678" s="34" t="s">
        <v>2892</v>
      </c>
      <c r="F678" s="29">
        <v>12</v>
      </c>
      <c r="G678" s="35" t="s">
        <v>3217</v>
      </c>
      <c r="H678" s="37" t="str">
        <f t="shared" si="21"/>
        <v>0248</v>
      </c>
      <c r="I678" s="8" t="s">
        <v>1821</v>
      </c>
      <c r="J678" s="8" t="s">
        <v>1822</v>
      </c>
      <c r="K678" s="8" t="s">
        <v>1823</v>
      </c>
      <c r="L678" s="5" t="s">
        <v>1824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3204</v>
      </c>
      <c r="C679" s="26" t="s">
        <v>3205</v>
      </c>
      <c r="D679" s="27" t="s">
        <v>1863</v>
      </c>
      <c r="E679" s="28" t="s">
        <v>3218</v>
      </c>
      <c r="F679" s="29">
        <v>13</v>
      </c>
      <c r="G679" s="30" t="s">
        <v>3219</v>
      </c>
      <c r="H679" s="37" t="str">
        <f t="shared" si="21"/>
        <v>024D</v>
      </c>
      <c r="I679" s="8" t="s">
        <v>1821</v>
      </c>
      <c r="J679" s="8" t="s">
        <v>1822</v>
      </c>
      <c r="K679" s="8" t="s">
        <v>1823</v>
      </c>
      <c r="L679" s="5" t="s">
        <v>1824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3204</v>
      </c>
      <c r="C680" s="32" t="s">
        <v>3205</v>
      </c>
      <c r="D680" s="33" t="s">
        <v>1863</v>
      </c>
      <c r="E680" s="34" t="s">
        <v>2690</v>
      </c>
      <c r="F680" s="29">
        <v>14</v>
      </c>
      <c r="G680" s="35" t="s">
        <v>3220</v>
      </c>
      <c r="H680" s="37" t="str">
        <f t="shared" si="21"/>
        <v>024C</v>
      </c>
      <c r="I680" s="8" t="s">
        <v>1821</v>
      </c>
      <c r="J680" s="8" t="s">
        <v>1822</v>
      </c>
      <c r="K680" s="8" t="s">
        <v>1823</v>
      </c>
      <c r="L680" s="5" t="s">
        <v>1824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3204</v>
      </c>
      <c r="C681" s="26" t="s">
        <v>3205</v>
      </c>
      <c r="D681" s="27" t="s">
        <v>1863</v>
      </c>
      <c r="E681" s="28" t="s">
        <v>2296</v>
      </c>
      <c r="F681" s="29">
        <v>15</v>
      </c>
      <c r="G681" s="30" t="s">
        <v>3221</v>
      </c>
      <c r="H681" s="37" t="str">
        <f t="shared" si="21"/>
        <v>024E</v>
      </c>
      <c r="I681" s="8" t="s">
        <v>1821</v>
      </c>
      <c r="J681" s="8" t="s">
        <v>1822</v>
      </c>
      <c r="K681" s="8" t="s">
        <v>1823</v>
      </c>
      <c r="L681" s="5" t="s">
        <v>1824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3204</v>
      </c>
      <c r="C682" s="32" t="s">
        <v>3205</v>
      </c>
      <c r="D682" s="33" t="s">
        <v>1889</v>
      </c>
      <c r="E682" s="34" t="s">
        <v>3222</v>
      </c>
      <c r="F682" s="29">
        <v>16</v>
      </c>
      <c r="G682" s="35" t="s">
        <v>3223</v>
      </c>
      <c r="H682" s="37" t="str">
        <f t="shared" si="21"/>
        <v>024B</v>
      </c>
      <c r="I682" s="8" t="s">
        <v>1821</v>
      </c>
      <c r="J682" s="8" t="s">
        <v>1822</v>
      </c>
      <c r="K682" s="8" t="s">
        <v>1823</v>
      </c>
      <c r="L682" s="5" t="s">
        <v>1824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3224</v>
      </c>
      <c r="C683" s="26" t="s">
        <v>3225</v>
      </c>
      <c r="D683" s="27"/>
      <c r="E683" s="28" t="s">
        <v>3226</v>
      </c>
      <c r="F683" s="29" t="s">
        <v>1643</v>
      </c>
      <c r="G683" s="30" t="s">
        <v>3227</v>
      </c>
      <c r="H683" s="37" t="str">
        <f t="shared" si="21"/>
        <v>02E1</v>
      </c>
      <c r="I683" s="8" t="s">
        <v>1821</v>
      </c>
      <c r="J683" s="8" t="s">
        <v>1822</v>
      </c>
      <c r="K683" s="8" t="s">
        <v>1823</v>
      </c>
      <c r="L683" s="5" t="s">
        <v>1824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3224</v>
      </c>
      <c r="C684" s="32" t="s">
        <v>3225</v>
      </c>
      <c r="D684" s="33"/>
      <c r="E684" s="34" t="s">
        <v>3228</v>
      </c>
      <c r="F684" s="29" t="s">
        <v>1644</v>
      </c>
      <c r="G684" s="35" t="s">
        <v>3229</v>
      </c>
      <c r="H684" s="37" t="str">
        <f t="shared" si="21"/>
        <v>02E2</v>
      </c>
      <c r="I684" s="8" t="s">
        <v>1821</v>
      </c>
      <c r="J684" s="8" t="s">
        <v>1822</v>
      </c>
      <c r="K684" s="8" t="s">
        <v>1823</v>
      </c>
      <c r="L684" s="5" t="s">
        <v>1824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3224</v>
      </c>
      <c r="C685" s="26" t="s">
        <v>3225</v>
      </c>
      <c r="D685" s="27"/>
      <c r="E685" s="28" t="s">
        <v>3230</v>
      </c>
      <c r="F685" s="29" t="s">
        <v>2007</v>
      </c>
      <c r="G685" s="30" t="s">
        <v>3231</v>
      </c>
      <c r="H685" s="37" t="str">
        <f t="shared" si="21"/>
        <v>02E3</v>
      </c>
      <c r="I685" s="8" t="s">
        <v>1821</v>
      </c>
      <c r="J685" s="8" t="s">
        <v>1822</v>
      </c>
      <c r="K685" s="8" t="s">
        <v>1823</v>
      </c>
      <c r="L685" s="5" t="s">
        <v>1824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3224</v>
      </c>
      <c r="C686" s="32" t="s">
        <v>3225</v>
      </c>
      <c r="D686" s="33"/>
      <c r="E686" s="34" t="s">
        <v>3232</v>
      </c>
      <c r="F686" s="29" t="s">
        <v>2010</v>
      </c>
      <c r="G686" s="35" t="s">
        <v>3233</v>
      </c>
      <c r="H686" s="37" t="str">
        <f t="shared" si="21"/>
        <v>02E4</v>
      </c>
      <c r="I686" s="8" t="s">
        <v>1821</v>
      </c>
      <c r="J686" s="8" t="s">
        <v>1822</v>
      </c>
      <c r="K686" s="8" t="s">
        <v>1823</v>
      </c>
      <c r="L686" s="5" t="s">
        <v>1824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3224</v>
      </c>
      <c r="C687" s="26" t="s">
        <v>3225</v>
      </c>
      <c r="D687" s="27"/>
      <c r="E687" s="28" t="s">
        <v>3234</v>
      </c>
      <c r="F687" s="29" t="s">
        <v>2013</v>
      </c>
      <c r="G687" s="30" t="s">
        <v>3235</v>
      </c>
      <c r="H687" s="37" t="str">
        <f t="shared" si="21"/>
        <v>02E5</v>
      </c>
      <c r="I687" s="8" t="s">
        <v>1821</v>
      </c>
      <c r="J687" s="8" t="s">
        <v>1822</v>
      </c>
      <c r="K687" s="8" t="s">
        <v>1823</v>
      </c>
      <c r="L687" s="5" t="s">
        <v>1824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3224</v>
      </c>
      <c r="C688" s="32" t="s">
        <v>3225</v>
      </c>
      <c r="D688" s="33"/>
      <c r="E688" s="34" t="s">
        <v>3236</v>
      </c>
      <c r="F688" s="29" t="s">
        <v>2016</v>
      </c>
      <c r="G688" s="35" t="s">
        <v>3237</v>
      </c>
      <c r="H688" s="37" t="str">
        <f t="shared" si="21"/>
        <v>02E6</v>
      </c>
      <c r="I688" s="8" t="s">
        <v>1821</v>
      </c>
      <c r="J688" s="8" t="s">
        <v>1822</v>
      </c>
      <c r="K688" s="8" t="s">
        <v>1823</v>
      </c>
      <c r="L688" s="5" t="s">
        <v>1824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3238</v>
      </c>
      <c r="C689" s="26" t="s">
        <v>1646</v>
      </c>
      <c r="D689" s="27"/>
      <c r="E689" s="28" t="s">
        <v>3239</v>
      </c>
      <c r="F689" s="29">
        <v>1</v>
      </c>
      <c r="G689" s="30" t="s">
        <v>3240</v>
      </c>
      <c r="H689" s="37" t="str">
        <f t="shared" si="21"/>
        <v>0041</v>
      </c>
      <c r="I689" s="8" t="s">
        <v>1821</v>
      </c>
      <c r="J689" s="8" t="s">
        <v>1822</v>
      </c>
      <c r="K689" s="8" t="s">
        <v>1823</v>
      </c>
      <c r="L689" s="5" t="s">
        <v>1824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3238</v>
      </c>
      <c r="C690" s="32" t="s">
        <v>1646</v>
      </c>
      <c r="D690" s="33"/>
      <c r="E690" s="34" t="s">
        <v>3241</v>
      </c>
      <c r="F690" s="29">
        <v>2</v>
      </c>
      <c r="G690" s="35" t="s">
        <v>3242</v>
      </c>
      <c r="H690" s="37" t="str">
        <f t="shared" si="21"/>
        <v>0042</v>
      </c>
      <c r="I690" s="8" t="s">
        <v>1821</v>
      </c>
      <c r="J690" s="8" t="s">
        <v>1822</v>
      </c>
      <c r="K690" s="8" t="s">
        <v>1823</v>
      </c>
      <c r="L690" s="5" t="s">
        <v>1824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3238</v>
      </c>
      <c r="C691" s="26" t="s">
        <v>1646</v>
      </c>
      <c r="D691" s="27"/>
      <c r="E691" s="28" t="s">
        <v>3243</v>
      </c>
      <c r="F691" s="29">
        <v>3</v>
      </c>
      <c r="G691" s="30" t="s">
        <v>3244</v>
      </c>
      <c r="H691" s="37" t="str">
        <f t="shared" si="21"/>
        <v>0043</v>
      </c>
      <c r="I691" s="8" t="s">
        <v>1821</v>
      </c>
      <c r="J691" s="8" t="s">
        <v>1822</v>
      </c>
      <c r="K691" s="8" t="s">
        <v>1823</v>
      </c>
      <c r="L691" s="5" t="s">
        <v>1824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3238</v>
      </c>
      <c r="C692" s="32" t="s">
        <v>1646</v>
      </c>
      <c r="D692" s="33"/>
      <c r="E692" s="34" t="s">
        <v>3245</v>
      </c>
      <c r="F692" s="29">
        <v>4</v>
      </c>
      <c r="G692" s="35" t="s">
        <v>3246</v>
      </c>
      <c r="H692" s="37" t="str">
        <f t="shared" si="21"/>
        <v>023E</v>
      </c>
      <c r="I692" s="8" t="s">
        <v>1821</v>
      </c>
      <c r="J692" s="8" t="s">
        <v>1822</v>
      </c>
      <c r="K692" s="8" t="s">
        <v>1823</v>
      </c>
      <c r="L692" s="5" t="s">
        <v>1824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3238</v>
      </c>
      <c r="C693" s="26" t="s">
        <v>1646</v>
      </c>
      <c r="D693" s="27"/>
      <c r="E693" s="28" t="s">
        <v>3247</v>
      </c>
      <c r="F693" s="29">
        <v>5</v>
      </c>
      <c r="G693" s="30" t="s">
        <v>3248</v>
      </c>
      <c r="H693" s="37" t="str">
        <f t="shared" si="21"/>
        <v>035D</v>
      </c>
      <c r="I693" s="8" t="s">
        <v>1821</v>
      </c>
      <c r="J693" s="8" t="s">
        <v>1822</v>
      </c>
      <c r="K693" s="8" t="s">
        <v>1823</v>
      </c>
      <c r="L693" s="5" t="s">
        <v>1824</v>
      </c>
      <c r="M693" s="37" t="str">
        <f t="shared" si="20"/>
        <v>strAmiiboName[691] = new string[] { "00800102035D0302", "YWW", "Yoshi's Woolly World", "", "Poochy", "005" };</v>
      </c>
    </row>
    <row r="694" spans="1:13" ht="14.25" x14ac:dyDescent="0.2">
      <c r="A694" s="31">
        <v>692</v>
      </c>
      <c r="B694" s="31" t="s">
        <v>3249</v>
      </c>
      <c r="C694" s="32" t="s">
        <v>3250</v>
      </c>
      <c r="D694" s="33"/>
      <c r="E694" s="34" t="s">
        <v>3251</v>
      </c>
      <c r="F694" s="29">
        <v>1</v>
      </c>
      <c r="G694" s="35" t="s">
        <v>3252</v>
      </c>
      <c r="H694" s="37" t="str">
        <f t="shared" si="21"/>
        <v>023A</v>
      </c>
      <c r="I694" s="8" t="s">
        <v>1821</v>
      </c>
      <c r="J694" s="8" t="s">
        <v>1822</v>
      </c>
      <c r="K694" s="8" t="s">
        <v>1823</v>
      </c>
      <c r="L694" s="5" t="s">
        <v>1824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3249</v>
      </c>
      <c r="C695" s="26" t="s">
        <v>3250</v>
      </c>
      <c r="D695" s="27"/>
      <c r="E695" s="28" t="s">
        <v>3253</v>
      </c>
      <c r="F695" s="29">
        <v>2</v>
      </c>
      <c r="G695" s="30" t="s">
        <v>3254</v>
      </c>
      <c r="H695" s="37" t="str">
        <f t="shared" si="21"/>
        <v>023B</v>
      </c>
      <c r="I695" s="8" t="s">
        <v>1821</v>
      </c>
      <c r="J695" s="8" t="s">
        <v>1822</v>
      </c>
      <c r="K695" s="8" t="s">
        <v>1823</v>
      </c>
      <c r="L695" s="5" t="s">
        <v>1824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3255</v>
      </c>
      <c r="C696" s="32" t="s">
        <v>1783</v>
      </c>
      <c r="D696" s="33"/>
      <c r="E696" s="34" t="s">
        <v>1783</v>
      </c>
      <c r="F696" s="29">
        <v>1</v>
      </c>
      <c r="G696" s="35" t="s">
        <v>3256</v>
      </c>
      <c r="H696" s="37" t="str">
        <f t="shared" si="21"/>
        <v>0254</v>
      </c>
      <c r="I696" s="8" t="s">
        <v>1821</v>
      </c>
      <c r="J696" s="8" t="s">
        <v>1822</v>
      </c>
      <c r="K696" s="8" t="s">
        <v>1823</v>
      </c>
      <c r="L696" s="5" t="s">
        <v>1824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3255</v>
      </c>
      <c r="C697" s="26" t="s">
        <v>1783</v>
      </c>
      <c r="D697" s="27"/>
      <c r="E697" s="28" t="s">
        <v>1887</v>
      </c>
      <c r="F697" s="29">
        <v>2</v>
      </c>
      <c r="G697" s="30" t="s">
        <v>3257</v>
      </c>
      <c r="H697" s="37" t="str">
        <f t="shared" si="21"/>
        <v>0255</v>
      </c>
      <c r="I697" s="8" t="s">
        <v>1821</v>
      </c>
      <c r="J697" s="8" t="s">
        <v>1822</v>
      </c>
      <c r="K697" s="8" t="s">
        <v>1823</v>
      </c>
      <c r="L697" s="5" t="s">
        <v>1824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3255</v>
      </c>
      <c r="C698" s="32" t="s">
        <v>1783</v>
      </c>
      <c r="D698" s="33"/>
      <c r="E698" s="34" t="s">
        <v>1885</v>
      </c>
      <c r="F698" s="29">
        <v>3</v>
      </c>
      <c r="G698" s="35" t="s">
        <v>3258</v>
      </c>
      <c r="H698" s="37" t="str">
        <f t="shared" si="21"/>
        <v>0256</v>
      </c>
      <c r="I698" s="8" t="s">
        <v>1821</v>
      </c>
      <c r="J698" s="8" t="s">
        <v>1822</v>
      </c>
      <c r="K698" s="8" t="s">
        <v>1823</v>
      </c>
      <c r="L698" s="5" t="s">
        <v>1824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3255</v>
      </c>
      <c r="C699" s="26" t="s">
        <v>1783</v>
      </c>
      <c r="D699" s="27"/>
      <c r="E699" s="28" t="s">
        <v>3259</v>
      </c>
      <c r="F699" s="29">
        <v>4</v>
      </c>
      <c r="G699" s="30" t="s">
        <v>3260</v>
      </c>
      <c r="H699" s="37" t="str">
        <f t="shared" si="21"/>
        <v>0257</v>
      </c>
      <c r="I699" s="8" t="s">
        <v>1821</v>
      </c>
      <c r="J699" s="8" t="s">
        <v>1822</v>
      </c>
      <c r="K699" s="8" t="s">
        <v>1823</v>
      </c>
      <c r="L699" s="5" t="s">
        <v>1824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3261</v>
      </c>
      <c r="C700" s="32" t="s">
        <v>1787</v>
      </c>
      <c r="D700" s="33"/>
      <c r="E700" s="34" t="s">
        <v>3262</v>
      </c>
      <c r="F700" s="29">
        <v>1</v>
      </c>
      <c r="G700" s="35" t="s">
        <v>3263</v>
      </c>
      <c r="H700" s="37" t="str">
        <f t="shared" si="21"/>
        <v>0360</v>
      </c>
      <c r="I700" s="8" t="s">
        <v>1821</v>
      </c>
      <c r="J700" s="8" t="s">
        <v>1822</v>
      </c>
      <c r="K700" s="8" t="s">
        <v>1823</v>
      </c>
      <c r="L700" s="5" t="s">
        <v>1824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3261</v>
      </c>
      <c r="C701" s="26" t="s">
        <v>1787</v>
      </c>
      <c r="D701" s="27"/>
      <c r="E701" s="28" t="s">
        <v>3264</v>
      </c>
      <c r="F701" s="29">
        <v>2</v>
      </c>
      <c r="G701" s="30" t="s">
        <v>3265</v>
      </c>
      <c r="H701" s="37" t="str">
        <f t="shared" si="21"/>
        <v>0361</v>
      </c>
      <c r="I701" s="8" t="s">
        <v>1821</v>
      </c>
      <c r="J701" s="8" t="s">
        <v>1822</v>
      </c>
      <c r="K701" s="8" t="s">
        <v>1823</v>
      </c>
      <c r="L701" s="5" t="s">
        <v>1824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3261</v>
      </c>
      <c r="C702" s="32" t="s">
        <v>1787</v>
      </c>
      <c r="D702" s="33"/>
      <c r="E702" s="34" t="s">
        <v>3266</v>
      </c>
      <c r="F702" s="29">
        <v>3</v>
      </c>
      <c r="G702" s="35" t="s">
        <v>3267</v>
      </c>
      <c r="H702" s="37" t="str">
        <f t="shared" si="21"/>
        <v>036F</v>
      </c>
      <c r="I702" s="8" t="s">
        <v>1821</v>
      </c>
      <c r="J702" s="8" t="s">
        <v>1822</v>
      </c>
      <c r="K702" s="8" t="s">
        <v>1823</v>
      </c>
      <c r="L702" s="5" t="s">
        <v>1824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3261</v>
      </c>
      <c r="C703" s="26" t="s">
        <v>1787</v>
      </c>
      <c r="D703" s="27"/>
      <c r="E703" s="28" t="s">
        <v>3268</v>
      </c>
      <c r="F703" s="29">
        <v>4</v>
      </c>
      <c r="G703" s="30" t="s">
        <v>3269</v>
      </c>
      <c r="H703" s="37" t="str">
        <f t="shared" si="21"/>
        <v>0370</v>
      </c>
      <c r="I703" s="8" t="s">
        <v>1821</v>
      </c>
      <c r="J703" s="8" t="s">
        <v>1822</v>
      </c>
      <c r="K703" s="8" t="s">
        <v>1823</v>
      </c>
      <c r="L703" s="5" t="s">
        <v>1824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4617</v>
      </c>
      <c r="C704" s="32" t="s">
        <v>1806</v>
      </c>
      <c r="D704" s="33"/>
      <c r="E704" s="34" t="s">
        <v>4616</v>
      </c>
      <c r="F704" s="29">
        <v>1</v>
      </c>
      <c r="G704" s="35" t="s">
        <v>3271</v>
      </c>
      <c r="H704" s="37" t="str">
        <f t="shared" si="21"/>
        <v>0250</v>
      </c>
      <c r="I704" s="8" t="s">
        <v>1821</v>
      </c>
      <c r="J704" s="8" t="s">
        <v>1822</v>
      </c>
      <c r="K704" s="8" t="s">
        <v>1823</v>
      </c>
      <c r="L704" s="5" t="s">
        <v>1824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3272</v>
      </c>
      <c r="C705" s="26" t="s">
        <v>1793</v>
      </c>
      <c r="D705" s="27"/>
      <c r="E705" s="28" t="s">
        <v>1793</v>
      </c>
      <c r="F705" s="29">
        <v>1</v>
      </c>
      <c r="G705" s="30" t="s">
        <v>3273</v>
      </c>
      <c r="H705" s="37" t="str">
        <f t="shared" si="21"/>
        <v>003A</v>
      </c>
      <c r="I705" s="8" t="s">
        <v>1821</v>
      </c>
      <c r="J705" s="8" t="s">
        <v>1822</v>
      </c>
      <c r="K705" s="8" t="s">
        <v>1823</v>
      </c>
      <c r="L705" s="5" t="s">
        <v>1824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3274</v>
      </c>
      <c r="C706" s="32" t="s">
        <v>3275</v>
      </c>
      <c r="D706" s="33"/>
      <c r="E706" s="34" t="s">
        <v>3276</v>
      </c>
      <c r="F706" s="29">
        <v>1</v>
      </c>
      <c r="G706" s="35" t="s">
        <v>3277</v>
      </c>
      <c r="H706" s="37" t="str">
        <f t="shared" si="21"/>
        <v>025C</v>
      </c>
      <c r="I706" s="8" t="s">
        <v>1821</v>
      </c>
      <c r="J706" s="8" t="s">
        <v>1822</v>
      </c>
      <c r="K706" s="8" t="s">
        <v>1823</v>
      </c>
      <c r="L706" s="5" t="s">
        <v>1824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3278</v>
      </c>
      <c r="C707" s="26" t="s">
        <v>1785</v>
      </c>
      <c r="D707" s="27"/>
      <c r="E707" s="28" t="s">
        <v>3279</v>
      </c>
      <c r="F707" s="29">
        <v>1</v>
      </c>
      <c r="G707" s="30" t="s">
        <v>3280</v>
      </c>
      <c r="H707" s="37" t="str">
        <f t="shared" si="21"/>
        <v>035E</v>
      </c>
      <c r="I707" s="8" t="s">
        <v>1821</v>
      </c>
      <c r="J707" s="8" t="s">
        <v>1822</v>
      </c>
      <c r="K707" s="8" t="s">
        <v>1823</v>
      </c>
      <c r="L707" s="5" t="s">
        <v>1824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3281</v>
      </c>
      <c r="C708" s="32" t="s">
        <v>1717</v>
      </c>
      <c r="D708" s="33"/>
      <c r="E708" s="34" t="s">
        <v>1717</v>
      </c>
      <c r="F708" s="29">
        <v>1</v>
      </c>
      <c r="G708" s="35" t="s">
        <v>3282</v>
      </c>
      <c r="H708" s="37" t="str">
        <f t="shared" ref="H708:H715" si="23">MID(G708,9,4)</f>
        <v>035F</v>
      </c>
      <c r="I708" s="8" t="s">
        <v>1821</v>
      </c>
      <c r="J708" s="8" t="s">
        <v>1822</v>
      </c>
      <c r="K708" s="8" t="s">
        <v>1823</v>
      </c>
      <c r="L708" s="5" t="s">
        <v>1824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3283</v>
      </c>
      <c r="C709" s="26" t="s">
        <v>3284</v>
      </c>
      <c r="D709" s="27"/>
      <c r="E709" s="28" t="s">
        <v>1713</v>
      </c>
      <c r="F709" s="29">
        <v>2</v>
      </c>
      <c r="G709" s="30" t="s">
        <v>3285</v>
      </c>
      <c r="H709" s="37" t="str">
        <f t="shared" si="23"/>
        <v>0366</v>
      </c>
      <c r="I709" s="8" t="s">
        <v>1821</v>
      </c>
      <c r="J709" s="8" t="s">
        <v>1822</v>
      </c>
      <c r="K709" s="8" t="s">
        <v>1823</v>
      </c>
      <c r="L709" s="5" t="s">
        <v>1824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3283</v>
      </c>
      <c r="C710" s="32" t="s">
        <v>3284</v>
      </c>
      <c r="D710" s="33"/>
      <c r="E710" s="34" t="s">
        <v>3286</v>
      </c>
      <c r="F710" s="29">
        <v>1</v>
      </c>
      <c r="G710" s="35" t="s">
        <v>3287</v>
      </c>
      <c r="H710" s="37" t="str">
        <f t="shared" si="23"/>
        <v>0365</v>
      </c>
      <c r="I710" s="8" t="s">
        <v>1821</v>
      </c>
      <c r="J710" s="8" t="s">
        <v>1822</v>
      </c>
      <c r="K710" s="8" t="s">
        <v>1823</v>
      </c>
      <c r="L710" s="5" t="s">
        <v>1824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3288</v>
      </c>
      <c r="C711" s="26" t="s">
        <v>1810</v>
      </c>
      <c r="D711" s="27"/>
      <c r="E711" s="28" t="s">
        <v>1810</v>
      </c>
      <c r="F711" s="29">
        <v>1</v>
      </c>
      <c r="G711" s="30" t="s">
        <v>3289</v>
      </c>
      <c r="H711" s="37" t="str">
        <f t="shared" si="23"/>
        <v>0374</v>
      </c>
      <c r="I711" s="8" t="s">
        <v>1821</v>
      </c>
      <c r="J711" s="8" t="s">
        <v>1822</v>
      </c>
      <c r="K711" s="8" t="s">
        <v>1823</v>
      </c>
      <c r="L711" s="5" t="s">
        <v>1824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3290</v>
      </c>
      <c r="C712" s="32" t="s">
        <v>3291</v>
      </c>
      <c r="D712" s="33"/>
      <c r="E712" s="34" t="s">
        <v>3291</v>
      </c>
      <c r="F712" s="29">
        <v>1</v>
      </c>
      <c r="G712" s="35" t="s">
        <v>3292</v>
      </c>
      <c r="H712" s="37" t="str">
        <f t="shared" si="23"/>
        <v>0375</v>
      </c>
      <c r="I712" s="8" t="s">
        <v>1821</v>
      </c>
      <c r="J712" s="8" t="s">
        <v>1822</v>
      </c>
      <c r="K712" s="8" t="s">
        <v>1823</v>
      </c>
      <c r="L712" s="5" t="s">
        <v>1824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2262</v>
      </c>
      <c r="C713" s="26" t="s">
        <v>1729</v>
      </c>
      <c r="D713" s="27" t="s">
        <v>1889</v>
      </c>
      <c r="E713" s="28" t="s">
        <v>3293</v>
      </c>
      <c r="F713" s="29">
        <v>12</v>
      </c>
      <c r="G713" s="30" t="s">
        <v>3294</v>
      </c>
      <c r="H713" s="37" t="str">
        <f t="shared" si="23"/>
        <v>0376</v>
      </c>
      <c r="I713" s="8" t="s">
        <v>1821</v>
      </c>
      <c r="J713" s="8" t="s">
        <v>1822</v>
      </c>
      <c r="K713" s="8" t="s">
        <v>1823</v>
      </c>
      <c r="L713" s="5" t="s">
        <v>1824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2262</v>
      </c>
      <c r="C714" s="32" t="s">
        <v>1729</v>
      </c>
      <c r="D714" s="33" t="s">
        <v>1889</v>
      </c>
      <c r="E714" s="34" t="s">
        <v>2751</v>
      </c>
      <c r="F714" s="29">
        <v>13</v>
      </c>
      <c r="G714" s="35" t="s">
        <v>3295</v>
      </c>
      <c r="H714" s="37" t="str">
        <f t="shared" si="23"/>
        <v>0377</v>
      </c>
      <c r="I714" s="8" t="s">
        <v>1821</v>
      </c>
      <c r="J714" s="8" t="s">
        <v>1822</v>
      </c>
      <c r="K714" s="8" t="s">
        <v>1823</v>
      </c>
      <c r="L714" s="5" t="s">
        <v>1824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4434</v>
      </c>
      <c r="C715" s="26" t="s">
        <v>4435</v>
      </c>
      <c r="D715" s="27"/>
      <c r="E715" s="28" t="s">
        <v>4435</v>
      </c>
      <c r="F715" s="29">
        <v>1</v>
      </c>
      <c r="G715" s="30" t="s">
        <v>4436</v>
      </c>
      <c r="H715" s="37" t="str">
        <f t="shared" si="23"/>
        <v>0379</v>
      </c>
      <c r="I715" s="8" t="s">
        <v>1821</v>
      </c>
      <c r="J715" s="8" t="s">
        <v>1822</v>
      </c>
      <c r="K715" s="8" t="s">
        <v>1823</v>
      </c>
      <c r="L715" s="5" t="s">
        <v>1824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4476</v>
      </c>
      <c r="C716" s="32" t="s">
        <v>4475</v>
      </c>
      <c r="D716" s="33"/>
      <c r="E716" s="34" t="s">
        <v>4441</v>
      </c>
      <c r="F716" s="29">
        <v>1</v>
      </c>
      <c r="G716" s="35" t="s">
        <v>4442</v>
      </c>
      <c r="H716" s="37" t="str">
        <f t="shared" ref="H716:H720" si="25">MID(G716,9,4)</f>
        <v>0391</v>
      </c>
      <c r="I716" s="8" t="s">
        <v>1821</v>
      </c>
      <c r="J716" s="8" t="s">
        <v>1822</v>
      </c>
      <c r="K716" s="8" t="s">
        <v>1823</v>
      </c>
      <c r="L716" s="5" t="s">
        <v>1824</v>
      </c>
      <c r="M716" s="37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4447</v>
      </c>
      <c r="C717" s="26" t="s">
        <v>4474</v>
      </c>
      <c r="D717" s="27"/>
      <c r="E717" s="28" t="s">
        <v>4446</v>
      </c>
      <c r="F717" s="29">
        <v>1</v>
      </c>
      <c r="G717" s="30" t="s">
        <v>4445</v>
      </c>
      <c r="H717" s="37" t="str">
        <f t="shared" si="25"/>
        <v>0378</v>
      </c>
      <c r="I717" s="8" t="s">
        <v>1821</v>
      </c>
      <c r="J717" s="8" t="s">
        <v>1822</v>
      </c>
      <c r="K717" s="8" t="s">
        <v>1823</v>
      </c>
      <c r="L717" s="5" t="s">
        <v>1824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4459</v>
      </c>
      <c r="C718" s="32" t="s">
        <v>4452</v>
      </c>
      <c r="D718" s="33"/>
      <c r="E718" s="34" t="s">
        <v>4455</v>
      </c>
      <c r="F718" s="29">
        <v>14</v>
      </c>
      <c r="G718" s="35" t="s">
        <v>4456</v>
      </c>
      <c r="H718" s="37" t="str">
        <f>MID(G718,9,4)</f>
        <v>038E</v>
      </c>
      <c r="I718" s="8" t="s">
        <v>1821</v>
      </c>
      <c r="J718" s="8" t="s">
        <v>1822</v>
      </c>
      <c r="K718" s="8" t="s">
        <v>1823</v>
      </c>
      <c r="L718" s="5" t="s">
        <v>1824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4459</v>
      </c>
      <c r="C719" s="26" t="s">
        <v>4452</v>
      </c>
      <c r="D719" s="27"/>
      <c r="E719" s="28" t="s">
        <v>4450</v>
      </c>
      <c r="F719" s="29">
        <v>15</v>
      </c>
      <c r="G719" s="30" t="s">
        <v>4449</v>
      </c>
      <c r="H719" s="37" t="str">
        <f t="shared" si="25"/>
        <v>038F</v>
      </c>
      <c r="I719" s="8" t="s">
        <v>1821</v>
      </c>
      <c r="J719" s="8" t="s">
        <v>1822</v>
      </c>
      <c r="K719" s="8" t="s">
        <v>1823</v>
      </c>
      <c r="L719" s="5" t="s">
        <v>1824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4459</v>
      </c>
      <c r="C720" s="32" t="s">
        <v>4452</v>
      </c>
      <c r="D720" s="33"/>
      <c r="E720" s="34" t="s">
        <v>4460</v>
      </c>
      <c r="F720" s="29">
        <v>16</v>
      </c>
      <c r="G720" s="35" t="s">
        <v>4458</v>
      </c>
      <c r="H720" s="37" t="str">
        <f t="shared" si="25"/>
        <v>0390</v>
      </c>
      <c r="I720" s="8" t="s">
        <v>1821</v>
      </c>
      <c r="J720" s="8" t="s">
        <v>1822</v>
      </c>
      <c r="K720" s="8" t="s">
        <v>1823</v>
      </c>
      <c r="L720" s="5" t="s">
        <v>1824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719</v>
      </c>
      <c r="B721" s="25" t="s">
        <v>4463</v>
      </c>
      <c r="C721" s="26" t="s">
        <v>4464</v>
      </c>
      <c r="D721" s="27"/>
      <c r="E721" s="28" t="s">
        <v>4465</v>
      </c>
      <c r="F721" s="29">
        <v>63</v>
      </c>
      <c r="G721" s="30" t="s">
        <v>4462</v>
      </c>
      <c r="H721" s="37" t="str">
        <f>MID(G721,9,4)</f>
        <v>037E</v>
      </c>
      <c r="I721" s="8" t="s">
        <v>1821</v>
      </c>
      <c r="J721" s="8" t="s">
        <v>1822</v>
      </c>
      <c r="K721" s="8" t="s">
        <v>1823</v>
      </c>
      <c r="L721" s="5" t="s">
        <v>1824</v>
      </c>
      <c r="M721" s="37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4.25" x14ac:dyDescent="0.2">
      <c r="A722" s="31">
        <v>720</v>
      </c>
      <c r="B722" s="31" t="s">
        <v>4463</v>
      </c>
      <c r="C722" s="32" t="s">
        <v>4464</v>
      </c>
      <c r="D722" s="33"/>
      <c r="E722" s="34" t="s">
        <v>4469</v>
      </c>
      <c r="F722" s="29">
        <v>64</v>
      </c>
      <c r="G722" s="35" t="s">
        <v>4468</v>
      </c>
      <c r="H722" s="37" t="str">
        <f>MID(G722,9,4)</f>
        <v>0382</v>
      </c>
      <c r="I722" s="8" t="s">
        <v>1821</v>
      </c>
      <c r="J722" s="8" t="s">
        <v>1822</v>
      </c>
      <c r="K722" s="8" t="s">
        <v>1823</v>
      </c>
      <c r="L722" s="5" t="s">
        <v>1824</v>
      </c>
      <c r="M722" s="37" t="str">
        <f t="shared" si="26"/>
        <v>strAmiiboName[720] = new string[] { "0800010003820002", "SSB", "Super Smash Bros.", "", "Inking", "064" };</v>
      </c>
    </row>
    <row r="723" spans="1:13" ht="14.25" x14ac:dyDescent="0.2">
      <c r="A723" s="25">
        <v>721</v>
      </c>
      <c r="B723" s="25" t="s">
        <v>4463</v>
      </c>
      <c r="C723" s="26" t="s">
        <v>4464</v>
      </c>
      <c r="D723" s="27"/>
      <c r="E723" s="28" t="s">
        <v>4477</v>
      </c>
      <c r="F723" s="29">
        <v>65</v>
      </c>
      <c r="G723" s="30" t="s">
        <v>4471</v>
      </c>
      <c r="H723" s="37" t="str">
        <f>MID(G723,9,4)</f>
        <v>037F</v>
      </c>
      <c r="I723" s="8" t="s">
        <v>1821</v>
      </c>
      <c r="J723" s="8" t="s">
        <v>1822</v>
      </c>
      <c r="K723" s="8" t="s">
        <v>1823</v>
      </c>
      <c r="L723" s="5" t="s">
        <v>1824</v>
      </c>
      <c r="M723" s="37" t="str">
        <f t="shared" si="26"/>
        <v>strAmiiboName[721] = new string[] { "05C20000037F0002", "SSB", "Super Smash Bros.", "", "Ridley", "065" };</v>
      </c>
    </row>
    <row r="724" spans="1:13" ht="14.25" x14ac:dyDescent="0.2">
      <c r="A724" s="31">
        <v>722</v>
      </c>
      <c r="B724" s="31" t="s">
        <v>4463</v>
      </c>
      <c r="C724" s="32" t="s">
        <v>4464</v>
      </c>
      <c r="D724" s="33"/>
      <c r="E724" s="34" t="s">
        <v>4494</v>
      </c>
      <c r="F724" s="29">
        <v>66</v>
      </c>
      <c r="G724" s="35" t="s">
        <v>4504</v>
      </c>
      <c r="H724" s="37" t="str">
        <f>MID(G724,9,4)</f>
        <v>038D</v>
      </c>
      <c r="I724" s="8" t="s">
        <v>1821</v>
      </c>
      <c r="J724" s="8" t="s">
        <v>1822</v>
      </c>
      <c r="K724" s="8" t="s">
        <v>1823</v>
      </c>
      <c r="L724" s="5" t="s">
        <v>1824</v>
      </c>
      <c r="M724" s="37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4.25" x14ac:dyDescent="0.2">
      <c r="A725" s="25">
        <v>723</v>
      </c>
      <c r="B725" s="25" t="s">
        <v>4463</v>
      </c>
      <c r="C725" s="26" t="s">
        <v>4464</v>
      </c>
      <c r="D725" s="27"/>
      <c r="E725" s="28" t="s">
        <v>4490</v>
      </c>
      <c r="F725" s="29">
        <v>67</v>
      </c>
      <c r="G725" s="30" t="s">
        <v>4492</v>
      </c>
      <c r="H725" s="37" t="str">
        <f>MID(G725,9,4)</f>
        <v>037B</v>
      </c>
      <c r="I725" s="8" t="s">
        <v>1821</v>
      </c>
      <c r="J725" s="8" t="s">
        <v>1822</v>
      </c>
      <c r="K725" s="8" t="s">
        <v>1823</v>
      </c>
      <c r="L725" s="5" t="s">
        <v>1824</v>
      </c>
      <c r="M725" s="37" t="str">
        <f t="shared" si="26"/>
        <v>strAmiiboName[723] = new string[] { "00C00000037B0002", "SSB", "Super Smash Bros.", "", "King K. Rool", "067" };</v>
      </c>
    </row>
    <row r="726" spans="1:13" ht="14.25" x14ac:dyDescent="0.2">
      <c r="A726" s="31">
        <v>724</v>
      </c>
      <c r="B726" s="31" t="s">
        <v>4463</v>
      </c>
      <c r="C726" s="32" t="s">
        <v>4464</v>
      </c>
      <c r="D726" s="33"/>
      <c r="E726" s="34" t="s">
        <v>4491</v>
      </c>
      <c r="F726" s="29">
        <v>68</v>
      </c>
      <c r="G726" s="35" t="s">
        <v>4493</v>
      </c>
      <c r="H726" s="37" t="str">
        <f t="shared" ref="H726:H729" si="27">MID(G726,9,4)</f>
        <v>0381</v>
      </c>
      <c r="I726" s="8" t="s">
        <v>1821</v>
      </c>
      <c r="J726" s="8" t="s">
        <v>1822</v>
      </c>
      <c r="K726" s="8" t="s">
        <v>1823</v>
      </c>
      <c r="L726" s="5" t="s">
        <v>1824</v>
      </c>
      <c r="M726" s="37" t="str">
        <f t="shared" si="26"/>
        <v>strAmiiboName[724] = new string[] { "078F000003810002", "SSB", "Super Smash Bros.", "", "Ice Climbers", "068" };</v>
      </c>
    </row>
    <row r="727" spans="1:13" ht="14.25" x14ac:dyDescent="0.2">
      <c r="A727" s="25">
        <v>725</v>
      </c>
      <c r="B727" s="25" t="s">
        <v>4463</v>
      </c>
      <c r="C727" s="26" t="s">
        <v>4464</v>
      </c>
      <c r="D727" s="27"/>
      <c r="E727" s="28" t="s">
        <v>4513</v>
      </c>
      <c r="F727" s="29">
        <v>69</v>
      </c>
      <c r="G727" s="30" t="s">
        <v>4516</v>
      </c>
      <c r="H727" s="37" t="str">
        <f t="shared" si="27"/>
        <v>0389</v>
      </c>
      <c r="I727" s="8" t="s">
        <v>1821</v>
      </c>
      <c r="J727" s="8" t="s">
        <v>1822</v>
      </c>
      <c r="K727" s="8" t="s">
        <v>1823</v>
      </c>
      <c r="L727" s="5" t="s">
        <v>1824</v>
      </c>
      <c r="M727" s="37" t="str">
        <f t="shared" si="26"/>
        <v>strAmiiboName[725] = new string[] { "34C1000003890002", "SSB", "Super Smash Bros.", "", "Ken", "069" };</v>
      </c>
    </row>
    <row r="728" spans="1:13" ht="14.25" x14ac:dyDescent="0.2">
      <c r="A728" s="31">
        <v>726</v>
      </c>
      <c r="B728" s="31" t="s">
        <v>4463</v>
      </c>
      <c r="C728" s="32" t="s">
        <v>4464</v>
      </c>
      <c r="D728" s="33"/>
      <c r="E728" s="34" t="s">
        <v>4514</v>
      </c>
      <c r="F728" s="29">
        <v>70</v>
      </c>
      <c r="G728" s="35" t="s">
        <v>4517</v>
      </c>
      <c r="H728" s="37" t="str">
        <f t="shared" si="27"/>
        <v>037C</v>
      </c>
      <c r="I728" s="8" t="s">
        <v>1821</v>
      </c>
      <c r="J728" s="8" t="s">
        <v>1822</v>
      </c>
      <c r="K728" s="8" t="s">
        <v>1823</v>
      </c>
      <c r="L728" s="5" t="s">
        <v>1824</v>
      </c>
      <c r="M728" s="37" t="str">
        <f t="shared" si="26"/>
        <v>strAmiiboName[726] = new string[] { "01000000037C0002", "SSB", "Super Smash Bros.", "", "Young Link", "070" };</v>
      </c>
    </row>
    <row r="729" spans="1:13" ht="14.25" x14ac:dyDescent="0.2">
      <c r="A729" s="25">
        <v>727</v>
      </c>
      <c r="B729" s="25" t="s">
        <v>4463</v>
      </c>
      <c r="C729" s="26" t="s">
        <v>4464</v>
      </c>
      <c r="D729" s="27"/>
      <c r="E729" s="28" t="s">
        <v>4515</v>
      </c>
      <c r="F729" s="29">
        <v>71</v>
      </c>
      <c r="G729" s="30" t="s">
        <v>4518</v>
      </c>
      <c r="H729" s="37" t="str">
        <f t="shared" si="27"/>
        <v>037A</v>
      </c>
      <c r="I729" s="8" t="s">
        <v>1821</v>
      </c>
      <c r="J729" s="8" t="s">
        <v>1822</v>
      </c>
      <c r="K729" s="8" t="s">
        <v>1823</v>
      </c>
      <c r="L729" s="5" t="s">
        <v>1824</v>
      </c>
      <c r="M729" s="37" t="str">
        <f t="shared" si="26"/>
        <v>strAmiiboName[727] = new string[] { "00130000037A0002", "SSB", "Super Smash Bros.", "", "Daisy", "071" };</v>
      </c>
    </row>
    <row r="730" spans="1:13" ht="14.25" x14ac:dyDescent="0.2">
      <c r="A730" s="31">
        <v>728</v>
      </c>
      <c r="B730" s="31" t="s">
        <v>4463</v>
      </c>
      <c r="C730" s="32" t="s">
        <v>4464</v>
      </c>
      <c r="D730" s="33"/>
      <c r="E730" s="34" t="s">
        <v>4555</v>
      </c>
      <c r="F730" s="29">
        <v>72</v>
      </c>
      <c r="G730" s="35" t="s">
        <v>4565</v>
      </c>
      <c r="H730" s="37" t="str">
        <f t="shared" ref="H730:H749" si="28">MID(G730,9,4)</f>
        <v>0385</v>
      </c>
      <c r="I730" s="8" t="s">
        <v>1821</v>
      </c>
      <c r="J730" s="8" t="s">
        <v>1822</v>
      </c>
      <c r="K730" s="8" t="s">
        <v>1823</v>
      </c>
      <c r="L730" s="5" t="s">
        <v>1824</v>
      </c>
      <c r="M730" s="37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4.25" x14ac:dyDescent="0.2">
      <c r="A731" s="25">
        <v>729</v>
      </c>
      <c r="B731" s="25" t="s">
        <v>4463</v>
      </c>
      <c r="C731" s="26" t="s">
        <v>4464</v>
      </c>
      <c r="D731" s="27"/>
      <c r="E731" s="28" t="s">
        <v>4556</v>
      </c>
      <c r="F731" s="29">
        <v>73</v>
      </c>
      <c r="G731" s="30" t="s">
        <v>4566</v>
      </c>
      <c r="H731" s="37" t="str">
        <f t="shared" si="28"/>
        <v>037D</v>
      </c>
      <c r="I731" s="8" t="s">
        <v>1821</v>
      </c>
      <c r="J731" s="8" t="s">
        <v>1822</v>
      </c>
      <c r="K731" s="8" t="s">
        <v>1823</v>
      </c>
      <c r="L731" s="5" t="s">
        <v>1824</v>
      </c>
      <c r="M731" s="37" t="str">
        <f t="shared" si="29"/>
        <v>strAmiiboName[729] = new string[] { "01810000037D0002", "SSB", "Super Smash Bros.", "", "Isabelle", "073" };</v>
      </c>
    </row>
    <row r="732" spans="1:13" ht="14.25" x14ac:dyDescent="0.2">
      <c r="A732" s="31">
        <v>730</v>
      </c>
      <c r="B732" s="31" t="s">
        <v>4463</v>
      </c>
      <c r="C732" s="32" t="s">
        <v>4464</v>
      </c>
      <c r="D732" s="33"/>
      <c r="E732" s="34" t="s">
        <v>4558</v>
      </c>
      <c r="F732" s="29">
        <v>74</v>
      </c>
      <c r="G732" s="35" t="s">
        <v>4567</v>
      </c>
      <c r="H732" s="37" t="str">
        <f t="shared" si="28"/>
        <v>0387</v>
      </c>
      <c r="I732" s="8" t="s">
        <v>1821</v>
      </c>
      <c r="J732" s="8" t="s">
        <v>1822</v>
      </c>
      <c r="K732" s="8" t="s">
        <v>1823</v>
      </c>
      <c r="L732" s="5" t="s">
        <v>1824</v>
      </c>
      <c r="M732" s="37" t="str">
        <f t="shared" si="29"/>
        <v>strAmiiboName[730] = new string[] { "1D40000003870002", "SSB", "Super Smash Bros.", "", "Pokémon Trainer", "074" };</v>
      </c>
    </row>
    <row r="733" spans="1:13" ht="14.25" x14ac:dyDescent="0.2">
      <c r="A733" s="25">
        <v>731</v>
      </c>
      <c r="B733" s="25" t="s">
        <v>4463</v>
      </c>
      <c r="C733" s="26" t="s">
        <v>4464</v>
      </c>
      <c r="D733" s="27"/>
      <c r="E733" s="28" t="s">
        <v>4559</v>
      </c>
      <c r="F733" s="29">
        <v>75</v>
      </c>
      <c r="G733" s="30" t="s">
        <v>4568</v>
      </c>
      <c r="H733" s="37" t="str">
        <f t="shared" si="28"/>
        <v>038A</v>
      </c>
      <c r="I733" s="8" t="s">
        <v>1821</v>
      </c>
      <c r="J733" s="8" t="s">
        <v>1822</v>
      </c>
      <c r="K733" s="8" t="s">
        <v>1823</v>
      </c>
      <c r="L733" s="5" t="s">
        <v>1824</v>
      </c>
      <c r="M733" s="37" t="str">
        <f t="shared" si="29"/>
        <v>strAmiiboName[731] = new string[] { "37800000038A0002", "SSB", "Super Smash Bros.", "", "Snake", "075" };</v>
      </c>
    </row>
    <row r="734" spans="1:13" ht="14.25" x14ac:dyDescent="0.2">
      <c r="A734" s="31">
        <v>732</v>
      </c>
      <c r="B734" s="31" t="s">
        <v>4463</v>
      </c>
      <c r="C734" s="32" t="s">
        <v>4464</v>
      </c>
      <c r="D734" s="33"/>
      <c r="E734" s="34" t="s">
        <v>4561</v>
      </c>
      <c r="F734" s="29">
        <v>76</v>
      </c>
      <c r="G734" s="39" t="s">
        <v>4569</v>
      </c>
      <c r="H734" s="37" t="str">
        <f t="shared" si="28"/>
        <v>0383</v>
      </c>
      <c r="I734" s="8" t="s">
        <v>1821</v>
      </c>
      <c r="J734" s="8" t="s">
        <v>1822</v>
      </c>
      <c r="K734" s="8" t="s">
        <v>1823</v>
      </c>
      <c r="L734" s="5" t="s">
        <v>1824</v>
      </c>
      <c r="M734" s="37" t="str">
        <f t="shared" si="29"/>
        <v>strAmiiboName[732] = new string[] { "1902000003830002", "SSB", "Super Smash Bros.", "", "Ivysaur", "076" };</v>
      </c>
    </row>
    <row r="735" spans="1:13" ht="14.25" x14ac:dyDescent="0.2">
      <c r="A735" s="25">
        <v>733</v>
      </c>
      <c r="B735" s="25" t="s">
        <v>4463</v>
      </c>
      <c r="C735" s="26" t="s">
        <v>4464</v>
      </c>
      <c r="D735" s="27"/>
      <c r="E735" s="28" t="s">
        <v>4563</v>
      </c>
      <c r="F735" s="29">
        <v>77</v>
      </c>
      <c r="G735" s="38" t="s">
        <v>4570</v>
      </c>
      <c r="H735" s="37" t="str">
        <f t="shared" si="28"/>
        <v>0384</v>
      </c>
      <c r="I735" s="8" t="s">
        <v>1821</v>
      </c>
      <c r="J735" s="8" t="s">
        <v>1822</v>
      </c>
      <c r="K735" s="8" t="s">
        <v>1823</v>
      </c>
      <c r="L735" s="5" t="s">
        <v>1824</v>
      </c>
      <c r="M735" s="37" t="str">
        <f t="shared" si="29"/>
        <v>strAmiiboName[733] = new string[] { "1907000003840002", "SSB", "Super Smash Bros.", "", "Squirtle", "077" };</v>
      </c>
    </row>
    <row r="736" spans="1:13" ht="14.25" x14ac:dyDescent="0.2">
      <c r="A736" s="31">
        <v>734</v>
      </c>
      <c r="B736" s="31" t="s">
        <v>4552</v>
      </c>
      <c r="C736" s="32" t="s">
        <v>1648</v>
      </c>
      <c r="D736" s="33" t="s">
        <v>4553</v>
      </c>
      <c r="E736" s="34" t="s">
        <v>4564</v>
      </c>
      <c r="F736" s="29">
        <v>1</v>
      </c>
      <c r="G736" s="58" t="s">
        <v>4571</v>
      </c>
      <c r="H736" s="37" t="str">
        <f t="shared" si="28"/>
        <v>0399</v>
      </c>
      <c r="I736" s="8" t="s">
        <v>1821</v>
      </c>
      <c r="J736" s="8" t="s">
        <v>1822</v>
      </c>
      <c r="K736" s="8" t="s">
        <v>1823</v>
      </c>
      <c r="L736" s="5" t="s">
        <v>1824</v>
      </c>
      <c r="M736" s="37" t="str">
        <f t="shared" si="29"/>
        <v>strAmiiboName[734] = new string[] { "0100000003990902", "ZLA", "The Legend of Zelda", "The Legend of Zelda Link's Awakening", "Link", "001" };</v>
      </c>
    </row>
    <row r="737" spans="1:13" ht="14.25" x14ac:dyDescent="0.2">
      <c r="A737" s="25">
        <v>735</v>
      </c>
      <c r="B737" s="25" t="s">
        <v>4618</v>
      </c>
      <c r="C737" s="26" t="s">
        <v>4615</v>
      </c>
      <c r="D737" s="27"/>
      <c r="E737" s="28" t="s">
        <v>4625</v>
      </c>
      <c r="F737" s="29">
        <v>78</v>
      </c>
      <c r="G737" s="38" t="s">
        <v>4645</v>
      </c>
      <c r="H737" s="37" t="str">
        <f t="shared" si="28"/>
        <v>038B</v>
      </c>
      <c r="I737" s="8" t="s">
        <v>1821</v>
      </c>
      <c r="J737" s="8" t="s">
        <v>1822</v>
      </c>
      <c r="K737" s="8" t="s">
        <v>1823</v>
      </c>
      <c r="L737" s="5" t="s">
        <v>1824</v>
      </c>
      <c r="M737" s="63" t="str">
        <f t="shared" si="29"/>
        <v>strAmiiboName[735] = new string[] { "37C00000038B0002", "SSB", "Super Smash Bros.", "", "Simon", "078" };</v>
      </c>
    </row>
    <row r="738" spans="1:13" ht="14.25" x14ac:dyDescent="0.2">
      <c r="A738" s="31">
        <v>736</v>
      </c>
      <c r="B738" s="31" t="s">
        <v>4618</v>
      </c>
      <c r="C738" s="32" t="s">
        <v>4615</v>
      </c>
      <c r="D738" s="33"/>
      <c r="E738" s="34" t="s">
        <v>4624</v>
      </c>
      <c r="F738" s="29">
        <v>79</v>
      </c>
      <c r="G738" s="58" t="s">
        <v>4646</v>
      </c>
      <c r="H738" s="37" t="str">
        <f t="shared" si="28"/>
        <v>0386</v>
      </c>
      <c r="I738" s="8" t="s">
        <v>1821</v>
      </c>
      <c r="J738" s="8" t="s">
        <v>1822</v>
      </c>
      <c r="K738" s="8" t="s">
        <v>1823</v>
      </c>
      <c r="L738" s="5" t="s">
        <v>1824</v>
      </c>
      <c r="M738" s="63" t="str">
        <f t="shared" si="29"/>
        <v>strAmiiboName[736] = new string[] { "1BD7000003860002", "SSB", "Super Smash Bros.", "", "Incineroar", "079" };</v>
      </c>
    </row>
    <row r="739" spans="1:13" ht="14.25" x14ac:dyDescent="0.2">
      <c r="A739" s="25">
        <v>737</v>
      </c>
      <c r="B739" s="25" t="s">
        <v>4618</v>
      </c>
      <c r="C739" s="26" t="s">
        <v>4615</v>
      </c>
      <c r="D739" s="27"/>
      <c r="E739" s="28" t="s">
        <v>4626</v>
      </c>
      <c r="F739" s="29">
        <v>80</v>
      </c>
      <c r="G739" s="38" t="s">
        <v>4647</v>
      </c>
      <c r="H739" s="37" t="str">
        <f t="shared" si="28"/>
        <v>0388</v>
      </c>
      <c r="I739" s="8" t="s">
        <v>1821</v>
      </c>
      <c r="J739" s="8" t="s">
        <v>1822</v>
      </c>
      <c r="K739" s="8" t="s">
        <v>1823</v>
      </c>
      <c r="L739" s="5" t="s">
        <v>1824</v>
      </c>
      <c r="M739" s="63" t="str">
        <f t="shared" si="29"/>
        <v>strAmiiboName[737] = new string[] { "2108000003880002", "SSB", "Super Smash Bros.", "", "Chrom", "080" };</v>
      </c>
    </row>
    <row r="740" spans="1:13" ht="14.25" x14ac:dyDescent="0.2">
      <c r="A740" s="31">
        <v>738</v>
      </c>
      <c r="B740" s="31" t="s">
        <v>4617</v>
      </c>
      <c r="C740" s="32" t="s">
        <v>4616</v>
      </c>
      <c r="D740" s="33"/>
      <c r="E740" s="34" t="s">
        <v>4622</v>
      </c>
      <c r="F740" s="29">
        <v>2</v>
      </c>
      <c r="G740" s="58" t="s">
        <v>4648</v>
      </c>
      <c r="H740" s="37" t="str">
        <f t="shared" si="28"/>
        <v>036C</v>
      </c>
      <c r="I740" s="8" t="s">
        <v>1821</v>
      </c>
      <c r="J740" s="8" t="s">
        <v>1822</v>
      </c>
      <c r="K740" s="8" t="s">
        <v>1823</v>
      </c>
      <c r="L740" s="5" t="s">
        <v>1824</v>
      </c>
      <c r="M740" s="63" t="str">
        <f t="shared" si="29"/>
        <v>strAmiiboName[738] = new string[] { "35C10000036C0A02", "SHK", "Shovel Knight", "", "Plague Knight", "002" };</v>
      </c>
    </row>
    <row r="741" spans="1:13" ht="14.25" x14ac:dyDescent="0.2">
      <c r="A741" s="25">
        <v>739</v>
      </c>
      <c r="B741" s="25" t="s">
        <v>3270</v>
      </c>
      <c r="C741" s="26" t="s">
        <v>1806</v>
      </c>
      <c r="D741" s="27"/>
      <c r="E741" s="28" t="s">
        <v>4628</v>
      </c>
      <c r="F741" s="29">
        <v>3</v>
      </c>
      <c r="G741" s="38" t="s">
        <v>4649</v>
      </c>
      <c r="H741" s="37" t="str">
        <f t="shared" si="28"/>
        <v>036D</v>
      </c>
      <c r="I741" s="8" t="s">
        <v>1821</v>
      </c>
      <c r="J741" s="8" t="s">
        <v>1822</v>
      </c>
      <c r="K741" s="8" t="s">
        <v>1823</v>
      </c>
      <c r="L741" s="5" t="s">
        <v>1824</v>
      </c>
      <c r="M741" s="63" t="str">
        <f t="shared" si="29"/>
        <v>strAmiiboName[739] = new string[] { "35C20000036D0A02", "SHK", "Shovel Knight", "", "Specter Knight", "003" };</v>
      </c>
    </row>
    <row r="742" spans="1:13" ht="14.25" x14ac:dyDescent="0.2">
      <c r="A742" s="31">
        <v>740</v>
      </c>
      <c r="B742" s="31" t="s">
        <v>3270</v>
      </c>
      <c r="C742" s="32" t="s">
        <v>1806</v>
      </c>
      <c r="D742" s="33"/>
      <c r="E742" s="34" t="s">
        <v>4630</v>
      </c>
      <c r="F742" s="29">
        <v>4</v>
      </c>
      <c r="G742" s="58" t="s">
        <v>4650</v>
      </c>
      <c r="H742" s="37" t="str">
        <f t="shared" si="28"/>
        <v>036E</v>
      </c>
      <c r="I742" s="8" t="s">
        <v>1821</v>
      </c>
      <c r="J742" s="8" t="s">
        <v>1822</v>
      </c>
      <c r="K742" s="8" t="s">
        <v>1823</v>
      </c>
      <c r="L742" s="5" t="s">
        <v>1824</v>
      </c>
      <c r="M742" s="63" t="str">
        <f t="shared" si="29"/>
        <v>strAmiiboName[740] = new string[] { "35C30000036E0A02", "SHK", "Shovel Knight", "", "King Knight", "004" };</v>
      </c>
    </row>
    <row r="743" spans="1:13" ht="14.25" x14ac:dyDescent="0.2">
      <c r="A743" s="25">
        <v>741</v>
      </c>
      <c r="B743" s="25" t="s">
        <v>3270</v>
      </c>
      <c r="C743" s="26" t="s">
        <v>1806</v>
      </c>
      <c r="D743" s="27"/>
      <c r="E743" s="28" t="s">
        <v>4632</v>
      </c>
      <c r="F743" s="29">
        <v>5</v>
      </c>
      <c r="G743" s="38" t="s">
        <v>4651</v>
      </c>
      <c r="H743" s="37" t="str">
        <f t="shared" si="28"/>
        <v>0392</v>
      </c>
      <c r="I743" s="8" t="s">
        <v>1821</v>
      </c>
      <c r="J743" s="8" t="s">
        <v>1822</v>
      </c>
      <c r="K743" s="8" t="s">
        <v>1823</v>
      </c>
      <c r="L743" s="5" t="s">
        <v>1824</v>
      </c>
      <c r="M743" s="63" t="str">
        <f t="shared" si="29"/>
        <v>strAmiiboName[741] = new string[] { "35C0000003920A02", "SHK", "Shovel Knight", "", "Shovel Knight (Gold Edition)", "005" };</v>
      </c>
    </row>
    <row r="744" spans="1:13" ht="14.25" x14ac:dyDescent="0.2">
      <c r="A744" s="31">
        <v>742</v>
      </c>
      <c r="B744" s="31" t="s">
        <v>4620</v>
      </c>
      <c r="C744" s="32" t="s">
        <v>4619</v>
      </c>
      <c r="D744" s="33"/>
      <c r="E744" s="34" t="s">
        <v>4634</v>
      </c>
      <c r="F744" s="29">
        <v>1</v>
      </c>
      <c r="G744" s="58" t="s">
        <v>4652</v>
      </c>
      <c r="H744" s="37" t="str">
        <f t="shared" si="28"/>
        <v>0393</v>
      </c>
      <c r="I744" s="8" t="s">
        <v>1821</v>
      </c>
      <c r="J744" s="8" t="s">
        <v>1822</v>
      </c>
      <c r="K744" s="8" t="s">
        <v>1823</v>
      </c>
      <c r="L744" s="5" t="s">
        <v>1824</v>
      </c>
      <c r="M744" s="63" t="str">
        <f t="shared" si="29"/>
        <v>strAmiiboName[742] = new string[] { "3800000103931702", "JPPB", "Jikkyou Powerful Pro Baseball", "", "Pawapuro", "001" };</v>
      </c>
    </row>
    <row r="745" spans="1:13" ht="14.25" x14ac:dyDescent="0.2">
      <c r="A745" s="25">
        <v>743</v>
      </c>
      <c r="B745" s="25" t="s">
        <v>4620</v>
      </c>
      <c r="C745" s="26" t="s">
        <v>4619</v>
      </c>
      <c r="D745" s="27"/>
      <c r="E745" s="28" t="s">
        <v>4636</v>
      </c>
      <c r="F745" s="29">
        <v>2</v>
      </c>
      <c r="G745" s="38" t="s">
        <v>4653</v>
      </c>
      <c r="H745" s="37" t="str">
        <f t="shared" si="28"/>
        <v>0394</v>
      </c>
      <c r="I745" s="8" t="s">
        <v>1821</v>
      </c>
      <c r="J745" s="8" t="s">
        <v>1822</v>
      </c>
      <c r="K745" s="8" t="s">
        <v>1823</v>
      </c>
      <c r="L745" s="5" t="s">
        <v>1824</v>
      </c>
      <c r="M745" s="63" t="str">
        <f t="shared" si="29"/>
        <v>strAmiiboName[743] = new string[] { "3801000103941702", "JPPB", "Jikkyou Powerful Pro Baseball", "", "Ikari", "002" };</v>
      </c>
    </row>
    <row r="746" spans="1:13" ht="14.25" x14ac:dyDescent="0.2">
      <c r="A746" s="31">
        <v>744</v>
      </c>
      <c r="B746" s="31" t="s">
        <v>4620</v>
      </c>
      <c r="C746" s="32" t="s">
        <v>4619</v>
      </c>
      <c r="D746" s="33"/>
      <c r="E746" s="34" t="s">
        <v>4638</v>
      </c>
      <c r="F746" s="29">
        <v>3</v>
      </c>
      <c r="G746" s="58" t="s">
        <v>4654</v>
      </c>
      <c r="H746" s="37" t="str">
        <f t="shared" si="28"/>
        <v>0397</v>
      </c>
      <c r="I746" s="8" t="s">
        <v>1821</v>
      </c>
      <c r="J746" s="8" t="s">
        <v>1822</v>
      </c>
      <c r="K746" s="8" t="s">
        <v>1823</v>
      </c>
      <c r="L746" s="5" t="s">
        <v>1824</v>
      </c>
      <c r="M746" s="63" t="str">
        <f t="shared" si="29"/>
        <v>strAmiiboName[744] = new string[] { "3804000103971702", "JPPB", "Jikkyou Powerful Pro Baseball", "", "Yabe", "003" };</v>
      </c>
    </row>
    <row r="747" spans="1:13" ht="14.25" x14ac:dyDescent="0.2">
      <c r="A747" s="25">
        <v>745</v>
      </c>
      <c r="B747" s="25" t="s">
        <v>4620</v>
      </c>
      <c r="C747" s="26" t="s">
        <v>4619</v>
      </c>
      <c r="D747" s="27"/>
      <c r="E747" s="28" t="s">
        <v>4640</v>
      </c>
      <c r="F747" s="29">
        <v>4</v>
      </c>
      <c r="G747" s="38" t="s">
        <v>4655</v>
      </c>
      <c r="H747" s="37" t="str">
        <f t="shared" si="28"/>
        <v>0396</v>
      </c>
      <c r="I747" s="8" t="s">
        <v>1821</v>
      </c>
      <c r="J747" s="8" t="s">
        <v>1822</v>
      </c>
      <c r="K747" s="8" t="s">
        <v>1823</v>
      </c>
      <c r="L747" s="5" t="s">
        <v>1824</v>
      </c>
      <c r="M747" s="63" t="str">
        <f t="shared" si="29"/>
        <v>strAmiiboName[745] = new string[] { "3803000103961702", "JPPB", "Jikkyou Powerful Pro Baseball", "", "Hayakawa", "004" };</v>
      </c>
    </row>
    <row r="748" spans="1:13" ht="14.25" x14ac:dyDescent="0.2">
      <c r="A748" s="31">
        <v>746</v>
      </c>
      <c r="B748" s="31" t="s">
        <v>4620</v>
      </c>
      <c r="C748" s="32" t="s">
        <v>4619</v>
      </c>
      <c r="D748" s="33"/>
      <c r="E748" s="34" t="s">
        <v>4642</v>
      </c>
      <c r="F748" s="29">
        <v>5</v>
      </c>
      <c r="G748" s="58" t="s">
        <v>4656</v>
      </c>
      <c r="H748" s="37" t="str">
        <f t="shared" si="28"/>
        <v>0398</v>
      </c>
      <c r="I748" s="8" t="s">
        <v>1821</v>
      </c>
      <c r="J748" s="8" t="s">
        <v>1822</v>
      </c>
      <c r="K748" s="8" t="s">
        <v>1823</v>
      </c>
      <c r="L748" s="5" t="s">
        <v>1824</v>
      </c>
      <c r="M748" s="63" t="str">
        <f t="shared" si="29"/>
        <v>strAmiiboName[746] = new string[] { "3805000103981702", "JPPB", "Jikkyou Powerful Pro Baseball", "", "Ganda", "005" };</v>
      </c>
    </row>
    <row r="749" spans="1:13" ht="14.25" x14ac:dyDescent="0.2">
      <c r="A749" s="25">
        <v>747</v>
      </c>
      <c r="B749" s="25" t="s">
        <v>4620</v>
      </c>
      <c r="C749" s="26" t="s">
        <v>4619</v>
      </c>
      <c r="D749" s="27"/>
      <c r="E749" s="28" t="s">
        <v>4644</v>
      </c>
      <c r="F749" s="29">
        <v>6</v>
      </c>
      <c r="G749" s="38" t="s">
        <v>4657</v>
      </c>
      <c r="H749" s="37" t="str">
        <f t="shared" si="28"/>
        <v>0395</v>
      </c>
      <c r="I749" s="8" t="s">
        <v>1821</v>
      </c>
      <c r="J749" s="8" t="s">
        <v>1822</v>
      </c>
      <c r="K749" s="8" t="s">
        <v>1823</v>
      </c>
      <c r="L749" s="5" t="s">
        <v>1824</v>
      </c>
      <c r="M749" s="63" t="str">
        <f t="shared" si="29"/>
        <v>strAmiiboName[747] = new string[] { "3802000103951702", "JPPB", "Jikkyou Powerful Pro Baseball", "", "Daijobu", "006" };</v>
      </c>
    </row>
    <row r="829" spans="4:4" x14ac:dyDescent="0.2">
      <c r="D829" t="s">
        <v>4440</v>
      </c>
    </row>
  </sheetData>
  <autoFilter ref="A1:M740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76"/>
  <sheetViews>
    <sheetView workbookViewId="0">
      <pane ySplit="1" topLeftCell="A143" activePane="bottomLeft" state="frozen"/>
      <selection pane="bottomLeft" activeCell="B546" sqref="B546"/>
    </sheetView>
  </sheetViews>
  <sheetFormatPr defaultColWidth="9" defaultRowHeight="12.75" x14ac:dyDescent="0.2"/>
  <cols>
    <col min="2" max="2" width="28.7109375" bestFit="1" customWidth="1"/>
    <col min="3" max="3" width="25.28515625" customWidth="1"/>
    <col min="4" max="4" width="66.5703125" customWidth="1"/>
  </cols>
  <sheetData>
    <row r="1" spans="1:4" x14ac:dyDescent="0.2">
      <c r="A1" s="13" t="s">
        <v>3296</v>
      </c>
      <c r="B1" s="13" t="s">
        <v>3297</v>
      </c>
      <c r="C1" s="14" t="s">
        <v>3298</v>
      </c>
      <c r="D1" s="11" t="s">
        <v>3</v>
      </c>
    </row>
    <row r="2" spans="1:4" x14ac:dyDescent="0.2">
      <c r="A2" s="15" t="s">
        <v>3299</v>
      </c>
      <c r="B2" s="15" t="str">
        <f>INDEX('01-03'!B:B,MATCH(LEFT(A2,3),'01-03'!A:A,0))</f>
        <v>Mario</v>
      </c>
      <c r="C2" s="15" t="s">
        <v>1642</v>
      </c>
      <c r="D2" s="15" t="str">
        <f t="shared" ref="D2:D65" si="0">"case """&amp;A2&amp;""""&amp;": return "&amp;""""&amp;B2&amp;" - "&amp;C2&amp;""""&amp;";"</f>
        <v>case "0000": return "Mario - Mario";</v>
      </c>
    </row>
    <row r="3" spans="1:4" x14ac:dyDescent="0.2">
      <c r="A3" s="15" t="s">
        <v>3300</v>
      </c>
      <c r="B3" s="15" t="str">
        <f>INDEX('01-03'!B:B,MATCH(LEFT(A3,3),'01-03'!A:A,0))</f>
        <v>Mario</v>
      </c>
      <c r="C3" s="15" t="s">
        <v>1855</v>
      </c>
      <c r="D3" s="15" t="str">
        <f t="shared" si="0"/>
        <v>case "0001": return "Mario - Luigi";</v>
      </c>
    </row>
    <row r="4" spans="1:4" x14ac:dyDescent="0.2">
      <c r="A4" s="15" t="s">
        <v>3301</v>
      </c>
      <c r="B4" s="15" t="str">
        <f>INDEX('01-03'!B:B,MATCH(LEFT(A4,3),'01-03'!A:A,0))</f>
        <v>Mario</v>
      </c>
      <c r="C4" s="15" t="s">
        <v>1829</v>
      </c>
      <c r="D4" s="15" t="str">
        <f t="shared" si="0"/>
        <v>case "0002": return "Mario - Peach";</v>
      </c>
    </row>
    <row r="5" spans="1:4" x14ac:dyDescent="0.2">
      <c r="A5" s="15" t="s">
        <v>3302</v>
      </c>
      <c r="B5" s="15" t="str">
        <f>INDEX('01-03'!B:B,MATCH(LEFT(A5,3),'01-03'!A:A,0))</f>
        <v>Mario</v>
      </c>
      <c r="C5" s="15" t="s">
        <v>1831</v>
      </c>
      <c r="D5" s="15" t="str">
        <f t="shared" si="0"/>
        <v>case "0003": return "Mario - Yoshi";</v>
      </c>
    </row>
    <row r="6" spans="1:4" x14ac:dyDescent="0.2">
      <c r="A6" s="15" t="s">
        <v>3303</v>
      </c>
      <c r="B6" s="15" t="str">
        <f>INDEX('01-03'!B:B,MATCH(LEFT(A6,3),'01-03'!A:A,0))</f>
        <v>Mario</v>
      </c>
      <c r="C6" s="15" t="s">
        <v>1980</v>
      </c>
      <c r="D6" s="15" t="str">
        <f t="shared" si="0"/>
        <v>case "0004": return "Mario - Rosalina";</v>
      </c>
    </row>
    <row r="7" spans="1:4" x14ac:dyDescent="0.2">
      <c r="A7" s="15" t="s">
        <v>3304</v>
      </c>
      <c r="B7" s="15" t="str">
        <f>INDEX('01-03'!B:B,MATCH(LEFT(A7,3),'01-03'!A:A,0))</f>
        <v>Mario</v>
      </c>
      <c r="C7" s="15" t="s">
        <v>1866</v>
      </c>
      <c r="D7" s="15" t="str">
        <f t="shared" si="0"/>
        <v>case "0005": return "Mario - Bowser";</v>
      </c>
    </row>
    <row r="8" spans="1:4" x14ac:dyDescent="0.2">
      <c r="A8" s="15" t="s">
        <v>3305</v>
      </c>
      <c r="B8" s="15" t="str">
        <f>INDEX('01-03'!B:B,MATCH(LEFT(A8,3),'01-03'!A:A,0))</f>
        <v>Mario</v>
      </c>
      <c r="C8" s="15" t="s">
        <v>1918</v>
      </c>
      <c r="D8" s="15" t="str">
        <f t="shared" si="0"/>
        <v>case "0006": return "Mario - Bowser Jr.";</v>
      </c>
    </row>
    <row r="9" spans="1:4" x14ac:dyDescent="0.2">
      <c r="A9" s="15" t="s">
        <v>3306</v>
      </c>
      <c r="B9" s="15" t="str">
        <f>INDEX('01-03'!B:B,MATCH(LEFT(A9,3),'01-03'!A:A,0))</f>
        <v>Mario</v>
      </c>
      <c r="C9" s="15" t="s">
        <v>1894</v>
      </c>
      <c r="D9" s="15" t="str">
        <f t="shared" si="0"/>
        <v>case "0007": return "Mario - Wario";</v>
      </c>
    </row>
    <row r="10" spans="1:4" x14ac:dyDescent="0.2">
      <c r="A10" s="15" t="s">
        <v>3307</v>
      </c>
      <c r="B10" s="15" t="str">
        <f>INDEX('01-03'!B:B,MATCH(LEFT(A10,3),'01-03'!A:A,0))</f>
        <v>Mario</v>
      </c>
      <c r="C10" s="15" t="s">
        <v>1833</v>
      </c>
      <c r="D10" s="15" t="str">
        <f t="shared" si="0"/>
        <v>case "0008": return "Mario - Donkey Kong";</v>
      </c>
    </row>
    <row r="11" spans="1:4" x14ac:dyDescent="0.2">
      <c r="A11" s="15" t="s">
        <v>3308</v>
      </c>
      <c r="B11" s="15" t="str">
        <f>INDEX('01-03'!B:B,MATCH(LEFT(A11,3),'01-03'!A:A,0))</f>
        <v>Mario</v>
      </c>
      <c r="C11" s="15" t="s">
        <v>1853</v>
      </c>
      <c r="D11" s="15" t="str">
        <f t="shared" si="0"/>
        <v>case "0009": return "Mario - Diddy Kong";</v>
      </c>
    </row>
    <row r="12" spans="1:4" x14ac:dyDescent="0.2">
      <c r="A12" s="15" t="s">
        <v>3309</v>
      </c>
      <c r="B12" s="15" t="str">
        <f>INDEX('01-03'!B:B,MATCH(LEFT(A12,3),'01-03'!A:A,0))</f>
        <v>Mario</v>
      </c>
      <c r="C12" s="15" t="s">
        <v>1965</v>
      </c>
      <c r="D12" s="15" t="str">
        <f t="shared" si="0"/>
        <v>case "000A": return "Mario - Toad";</v>
      </c>
    </row>
    <row r="13" spans="1:4" x14ac:dyDescent="0.2">
      <c r="A13" s="15" t="s">
        <v>3310</v>
      </c>
      <c r="B13" s="15" t="str">
        <f>INDEX('01-03'!B:B,MATCH(LEFT(A13,3),'01-03'!A:A,0))</f>
        <v>Mario</v>
      </c>
      <c r="C13" s="15" t="s">
        <v>1978</v>
      </c>
      <c r="D13" s="15" t="str">
        <f t="shared" si="0"/>
        <v>case "0013": return "Mario - Daisy";</v>
      </c>
    </row>
    <row r="14" spans="1:4" x14ac:dyDescent="0.2">
      <c r="A14" s="15" t="s">
        <v>3311</v>
      </c>
      <c r="B14" s="15" t="str">
        <f>INDEX('01-03'!B:B,MATCH(LEFT(A14,3),'01-03'!A:A,0))</f>
        <v>Mario</v>
      </c>
      <c r="C14" s="15" t="s">
        <v>1976</v>
      </c>
      <c r="D14" s="15" t="str">
        <f t="shared" si="0"/>
        <v>case "0014": return "Mario - Waluigi";</v>
      </c>
    </row>
    <row r="15" spans="1:4" x14ac:dyDescent="0.2">
      <c r="A15" s="15" t="s">
        <v>3312</v>
      </c>
      <c r="B15" s="15" t="str">
        <f>INDEX('01-03'!B:B,MATCH(LEFT(A15,3),'01-03'!A:A,0))</f>
        <v>Mario</v>
      </c>
      <c r="C15" s="15" t="s">
        <v>1999</v>
      </c>
      <c r="D15" s="15" t="str">
        <f t="shared" si="0"/>
        <v>case "0015": return "Mario - Goomba";</v>
      </c>
    </row>
    <row r="16" spans="1:4" x14ac:dyDescent="0.2">
      <c r="A16" s="15" t="s">
        <v>3313</v>
      </c>
      <c r="B16" s="15" t="str">
        <f>INDEX('01-03'!B:B,MATCH(LEFT(A16,3),'01-03'!A:A,0))</f>
        <v>Mario</v>
      </c>
      <c r="C16" s="15" t="s">
        <v>1984</v>
      </c>
      <c r="D16" s="15" t="str">
        <f t="shared" si="0"/>
        <v>case "0017": return "Mario - Boo";</v>
      </c>
    </row>
    <row r="17" spans="1:4" x14ac:dyDescent="0.2">
      <c r="A17" s="15" t="s">
        <v>3314</v>
      </c>
      <c r="B17" s="15" t="str">
        <f>INDEX('01-03'!B:B,MATCH(LEFT(A17,3),'01-03'!A:A,0))</f>
        <v>Mario</v>
      </c>
      <c r="C17" s="15" t="s">
        <v>1997</v>
      </c>
      <c r="D17" s="15" t="str">
        <f t="shared" si="0"/>
        <v>case "0023": return "Mario - Koopa Troopa";</v>
      </c>
    </row>
    <row r="18" spans="1:4" x14ac:dyDescent="0.2">
      <c r="A18" s="15" t="s">
        <v>3315</v>
      </c>
      <c r="B18" s="15" t="str">
        <f>INDEX('01-03'!B:B,MATCH(LEFT(A18,3),'01-03'!A:A,0))</f>
        <v>Yoshi's Woolly World</v>
      </c>
      <c r="C18" s="15" t="s">
        <v>3247</v>
      </c>
      <c r="D18" s="15" t="str">
        <f t="shared" si="0"/>
        <v>case "0080": return "Yoshi's Woolly World - Poochy";</v>
      </c>
    </row>
    <row r="19" spans="1:4" x14ac:dyDescent="0.2">
      <c r="A19" s="15" t="s">
        <v>3316</v>
      </c>
      <c r="B19" s="15" t="str">
        <f>INDEX('01-03'!B:B,MATCH(LEFT(A19,3),'01-03'!A:A,0))</f>
        <v>The Legend of Zelda</v>
      </c>
      <c r="C19" s="15" t="s">
        <v>1835</v>
      </c>
      <c r="D19" s="15" t="str">
        <f t="shared" si="0"/>
        <v>case "0100": return "The Legend of Zelda - Link";</v>
      </c>
    </row>
    <row r="20" spans="1:4" x14ac:dyDescent="0.2">
      <c r="A20" s="15" t="s">
        <v>3317</v>
      </c>
      <c r="B20" s="15" t="str">
        <f>INDEX('01-03'!B:B,MATCH(LEFT(A20,3),'01-03'!A:A,0))</f>
        <v>The Legend of Zelda</v>
      </c>
      <c r="C20" s="15" t="s">
        <v>1851</v>
      </c>
      <c r="D20" s="15" t="str">
        <f t="shared" si="0"/>
        <v>case "0101": return "The Legend of Zelda - Zelda";</v>
      </c>
    </row>
    <row r="21" spans="1:4" x14ac:dyDescent="0.2">
      <c r="A21" s="15" t="s">
        <v>3318</v>
      </c>
      <c r="B21" s="15" t="str">
        <f>INDEX('01-03'!B:B,MATCH(LEFT(A21,3),'01-03'!A:A,0))</f>
        <v>The Legend of Zelda</v>
      </c>
      <c r="C21" s="15" t="s">
        <v>3319</v>
      </c>
      <c r="D21" s="15" t="str">
        <f t="shared" si="0"/>
        <v>case "0102": return "The Legend of Zelda - Ganon";</v>
      </c>
    </row>
    <row r="22" spans="1:4" x14ac:dyDescent="0.2">
      <c r="A22" s="15" t="s">
        <v>3320</v>
      </c>
      <c r="B22" s="15" t="str">
        <f>INDEX('01-03'!B:B,MATCH(LEFT(A22,3),'01-03'!A:A,0))</f>
        <v>The Legend of Zelda</v>
      </c>
      <c r="C22" s="15" t="s">
        <v>3321</v>
      </c>
      <c r="D22" s="15" t="str">
        <f t="shared" si="0"/>
        <v>case "0103": return "The Legend of Zelda - Wolf Link";</v>
      </c>
    </row>
    <row r="23" spans="1:4" x14ac:dyDescent="0.2">
      <c r="A23" s="15" t="s">
        <v>3322</v>
      </c>
      <c r="B23" s="15" t="str">
        <f>INDEX('01-03'!B:B,MATCH(LEFT(A23,3),'01-03'!A:A,0))</f>
        <v>The Legend of Zelda</v>
      </c>
      <c r="C23" s="15" t="s">
        <v>2256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3323</v>
      </c>
      <c r="B24" s="15" t="str">
        <f>INDEX('01-03'!B:B,MATCH(LEFT(A24,3),'01-03'!A:A,0))</f>
        <v>The Legend of Zelda</v>
      </c>
      <c r="C24" s="15" t="s">
        <v>2260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3324</v>
      </c>
      <c r="B25" s="15" t="str">
        <f>INDEX('01-03'!B:B,MATCH(LEFT(A25,3),'01-03'!A:A,0))</f>
        <v>The Legend of Zelda</v>
      </c>
      <c r="C25" s="15" t="s">
        <v>2254</v>
      </c>
      <c r="D25" s="15" t="str">
        <f t="shared" si="0"/>
        <v>case "0107": return "The Legend of Zelda - Mipha(Zora Champion)";</v>
      </c>
    </row>
    <row r="26" spans="1:4" x14ac:dyDescent="0.2">
      <c r="A26" s="15" t="s">
        <v>3325</v>
      </c>
      <c r="B26" s="15" t="str">
        <f>INDEX('01-03'!B:B,MATCH(LEFT(A26,3),'01-03'!A:A,0))</f>
        <v>The Legend of Zelda</v>
      </c>
      <c r="C26" s="15" t="s">
        <v>2258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3326</v>
      </c>
      <c r="B27" s="15" t="str">
        <f>INDEX('01-03'!B:B,MATCH(LEFT(A27,3),'01-03'!A:A,0))</f>
        <v>Breath of the Wild</v>
      </c>
      <c r="C27" s="15" t="s">
        <v>2249</v>
      </c>
      <c r="D27" s="15" t="str">
        <f t="shared" si="0"/>
        <v>case "0140": return "Breath of the Wild - Guardian";</v>
      </c>
    </row>
    <row r="28" spans="1:4" x14ac:dyDescent="0.2">
      <c r="A28" s="15" t="s">
        <v>3327</v>
      </c>
      <c r="B28" s="15" t="str">
        <f>INDEX('01-03'!B:B,MATCH(LEFT(A28,3),'01-03'!A:A,0))</f>
        <v>Breath of the Wild</v>
      </c>
      <c r="C28" s="15" t="s">
        <v>2252</v>
      </c>
      <c r="D28" s="15" t="str">
        <f t="shared" si="0"/>
        <v>case "0141": return "Breath of the Wild - Bokoblin";</v>
      </c>
    </row>
    <row r="29" spans="1:4" x14ac:dyDescent="0.2">
      <c r="A29" s="15" t="s">
        <v>3328</v>
      </c>
      <c r="B29" s="15" t="str">
        <f>INDEX('01-03'!B:B,MATCH(LEFT(A29,3),'01-03'!A:A,0))</f>
        <v>Animal Crossing</v>
      </c>
      <c r="C29" s="15" t="s">
        <v>1843</v>
      </c>
      <c r="D29" s="15" t="str">
        <f t="shared" si="0"/>
        <v>case "0180": return "Animal Crossing - Villager";</v>
      </c>
    </row>
    <row r="30" spans="1:4" x14ac:dyDescent="0.2">
      <c r="A30" s="15" t="s">
        <v>3329</v>
      </c>
      <c r="B30" s="15" t="str">
        <f>INDEX('01-03'!B:B,MATCH(LEFT(A30,3),'01-03'!A:A,0))</f>
        <v>Animal Crossing</v>
      </c>
      <c r="C30" s="15" t="s">
        <v>2288</v>
      </c>
      <c r="D30" s="15" t="str">
        <f t="shared" si="0"/>
        <v>case "0181": return "Animal Crossing - Isabelle";</v>
      </c>
    </row>
    <row r="31" spans="1:4" x14ac:dyDescent="0.2">
      <c r="A31" s="15" t="s">
        <v>3330</v>
      </c>
      <c r="B31" s="15" t="str">
        <f>INDEX('01-03'!B:B,MATCH(LEFT(A31,3),'01-03'!A:A,0))</f>
        <v>Animal Crossing</v>
      </c>
      <c r="C31" s="15" t="s">
        <v>2489</v>
      </c>
      <c r="D31" s="15" t="str">
        <f t="shared" si="0"/>
        <v>case "0182": return "Animal Crossing - K.K. Slider";</v>
      </c>
    </row>
    <row r="32" spans="1:4" x14ac:dyDescent="0.2">
      <c r="A32" s="15" t="s">
        <v>3331</v>
      </c>
      <c r="B32" s="15" t="str">
        <f>INDEX('01-03'!B:B,MATCH(LEFT(A32,3),'01-03'!A:A,0))</f>
        <v>Animal Crossing</v>
      </c>
      <c r="C32" s="15" t="s">
        <v>2290</v>
      </c>
      <c r="D32" s="15" t="str">
        <f t="shared" si="0"/>
        <v>case "0183": return "Animal Crossing - Tom Nook";</v>
      </c>
    </row>
    <row r="33" spans="1:4" x14ac:dyDescent="0.2">
      <c r="A33" s="15" t="s">
        <v>3332</v>
      </c>
      <c r="B33" s="15" t="str">
        <f>INDEX('01-03'!B:B,MATCH(LEFT(A33,3),'01-03'!A:A,0))</f>
        <v>Animal Crossing</v>
      </c>
      <c r="C33" s="15" t="s">
        <v>3218</v>
      </c>
      <c r="D33" s="15" t="str">
        <f t="shared" si="0"/>
        <v>case "0184": return "Animal Crossing - Timmy &amp; Tommy";</v>
      </c>
    </row>
    <row r="34" spans="1:4" x14ac:dyDescent="0.2">
      <c r="A34" s="15" t="s">
        <v>3333</v>
      </c>
      <c r="B34" s="15" t="str">
        <f>INDEX('01-03'!B:B,MATCH(LEFT(A34,3),'01-03'!A:A,0))</f>
        <v>Animal Crossing</v>
      </c>
      <c r="C34" s="15" t="s">
        <v>2302</v>
      </c>
      <c r="D34" s="15" t="str">
        <f t="shared" si="0"/>
        <v>case "0185": return "Animal Crossing - Timmy";</v>
      </c>
    </row>
    <row r="35" spans="1:4" x14ac:dyDescent="0.2">
      <c r="A35" s="15" t="s">
        <v>3334</v>
      </c>
      <c r="B35" s="15" t="str">
        <f>INDEX('01-03'!B:B,MATCH(LEFT(A35,3),'01-03'!A:A,0))</f>
        <v>Animal Crossing</v>
      </c>
      <c r="C35" s="15" t="s">
        <v>2503</v>
      </c>
      <c r="D35" s="15" t="str">
        <f t="shared" si="0"/>
        <v>case "0186": return "Animal Crossing - Tommy";</v>
      </c>
    </row>
    <row r="36" spans="1:4" x14ac:dyDescent="0.2">
      <c r="A36" s="15" t="s">
        <v>3335</v>
      </c>
      <c r="B36" s="15" t="str">
        <f>INDEX('01-03'!B:B,MATCH(LEFT(A36,3),'01-03'!A:A,0))</f>
        <v>Animal Crossing</v>
      </c>
      <c r="C36" s="15" t="s">
        <v>2294</v>
      </c>
      <c r="D36" s="15" t="str">
        <f t="shared" si="0"/>
        <v>case "0187": return "Animal Crossing - Sable";</v>
      </c>
    </row>
    <row r="37" spans="1:4" x14ac:dyDescent="0.2">
      <c r="A37" s="15" t="s">
        <v>3336</v>
      </c>
      <c r="B37" s="15" t="str">
        <f>INDEX('01-03'!B:B,MATCH(LEFT(A37,3),'01-03'!A:A,0))</f>
        <v>Animal Crossing</v>
      </c>
      <c r="C37" s="15" t="s">
        <v>2701</v>
      </c>
      <c r="D37" s="15" t="str">
        <f t="shared" si="0"/>
        <v>case "0188": return "Animal Crossing - Mabel";</v>
      </c>
    </row>
    <row r="38" spans="1:4" x14ac:dyDescent="0.2">
      <c r="A38" s="15" t="s">
        <v>3337</v>
      </c>
      <c r="B38" s="15" t="str">
        <f>INDEX('01-03'!B:B,MATCH(LEFT(A38,3),'01-03'!A:A,0))</f>
        <v>Animal Crossing</v>
      </c>
      <c r="C38" s="15" t="s">
        <v>2495</v>
      </c>
      <c r="D38" s="15" t="str">
        <f t="shared" si="0"/>
        <v>case "0189": return "Animal Crossing - Labelle";</v>
      </c>
    </row>
    <row r="39" spans="1:4" x14ac:dyDescent="0.2">
      <c r="A39" s="15" t="s">
        <v>3338</v>
      </c>
      <c r="B39" s="15" t="str">
        <f>INDEX('01-03'!B:B,MATCH(LEFT(A39,3),'01-03'!A:A,0))</f>
        <v>Animal Crossing</v>
      </c>
      <c r="C39" s="15" t="s">
        <v>2491</v>
      </c>
      <c r="D39" s="15" t="str">
        <f t="shared" si="0"/>
        <v>case "018A": return "Animal Crossing - Reese";</v>
      </c>
    </row>
    <row r="40" spans="1:4" x14ac:dyDescent="0.2">
      <c r="A40" s="15" t="s">
        <v>3339</v>
      </c>
      <c r="B40" s="15" t="str">
        <f>INDEX('01-03'!B:B,MATCH(LEFT(A40,3),'01-03'!A:A,0))</f>
        <v>Animal Crossing</v>
      </c>
      <c r="C40" s="15" t="s">
        <v>2707</v>
      </c>
      <c r="D40" s="15" t="str">
        <f t="shared" si="0"/>
        <v>case "018B": return "Animal Crossing - Cyrus";</v>
      </c>
    </row>
    <row r="41" spans="1:4" x14ac:dyDescent="0.2">
      <c r="A41" s="15" t="s">
        <v>3340</v>
      </c>
      <c r="B41" s="15" t="str">
        <f>INDEX('01-03'!B:B,MATCH(LEFT(A41,3),'01-03'!A:A,0))</f>
        <v>Animal Crossing</v>
      </c>
      <c r="C41" s="15" t="s">
        <v>2304</v>
      </c>
      <c r="D41" s="15" t="str">
        <f t="shared" si="0"/>
        <v>case "018C": return "Animal Crossing - Digby";</v>
      </c>
    </row>
    <row r="42" spans="1:4" x14ac:dyDescent="0.2">
      <c r="A42" s="15" t="s">
        <v>3341</v>
      </c>
      <c r="B42" s="15" t="str">
        <f>INDEX('01-03'!B:B,MATCH(LEFT(A42,3),'01-03'!A:A,0))</f>
        <v>Animal Crossing</v>
      </c>
      <c r="C42" s="15" t="s">
        <v>2690</v>
      </c>
      <c r="D42" s="15" t="str">
        <f t="shared" si="0"/>
        <v>case "018D": return "Animal Crossing - Rover";</v>
      </c>
    </row>
    <row r="43" spans="1:4" x14ac:dyDescent="0.2">
      <c r="A43" s="15" t="s">
        <v>3342</v>
      </c>
      <c r="B43" s="15" t="str">
        <f>INDEX('01-03'!B:B,MATCH(LEFT(A43,3),'01-03'!A:A,0))</f>
        <v>Animal Crossing</v>
      </c>
      <c r="C43" s="15" t="s">
        <v>3343</v>
      </c>
      <c r="D43" s="15" t="str">
        <f t="shared" si="0"/>
        <v>case "018E": return "Animal Crossing - Mr. Resetti";</v>
      </c>
    </row>
    <row r="44" spans="1:4" x14ac:dyDescent="0.2">
      <c r="A44" s="15" t="s">
        <v>3344</v>
      </c>
      <c r="B44" s="15" t="str">
        <f>INDEX('01-03'!B:B,MATCH(LEFT(A44,3),'01-03'!A:A,0))</f>
        <v>Animal Crossing</v>
      </c>
      <c r="C44" s="15" t="s">
        <v>2511</v>
      </c>
      <c r="D44" s="15" t="str">
        <f t="shared" si="0"/>
        <v>case "018F": return "Animal Crossing - Don Resetti";</v>
      </c>
    </row>
    <row r="45" spans="1:4" x14ac:dyDescent="0.2">
      <c r="A45" s="15" t="s">
        <v>3345</v>
      </c>
      <c r="B45" s="15" t="str">
        <f>INDEX('01-03'!B:B,MATCH(LEFT(A45,3),'01-03'!A:A,0))</f>
        <v>Animal Crossing</v>
      </c>
      <c r="C45" s="15" t="s">
        <v>2886</v>
      </c>
      <c r="D45" s="15" t="str">
        <f t="shared" si="0"/>
        <v>case "0190": return "Animal Crossing - Brewster";</v>
      </c>
    </row>
    <row r="46" spans="1:4" x14ac:dyDescent="0.2">
      <c r="A46" s="15" t="s">
        <v>3346</v>
      </c>
      <c r="B46" s="15" t="str">
        <f>INDEX('01-03'!B:B,MATCH(LEFT(A46,3),'01-03'!A:A,0))</f>
        <v>Animal Crossing</v>
      </c>
      <c r="C46" s="15" t="s">
        <v>2308</v>
      </c>
      <c r="D46" s="15" t="str">
        <f t="shared" si="0"/>
        <v>case "0191": return "Animal Crossing - Harriet";</v>
      </c>
    </row>
    <row r="47" spans="1:4" x14ac:dyDescent="0.2">
      <c r="A47" s="15" t="s">
        <v>3347</v>
      </c>
      <c r="B47" s="15" t="str">
        <f>INDEX('01-03'!B:B,MATCH(LEFT(A47,3),'01-03'!A:A,0))</f>
        <v>Animal Crossing</v>
      </c>
      <c r="C47" s="15" t="s">
        <v>2692</v>
      </c>
      <c r="D47" s="15" t="str">
        <f t="shared" si="0"/>
        <v>case "0192": return "Animal Crossing - Blathers";</v>
      </c>
    </row>
    <row r="48" spans="1:4" x14ac:dyDescent="0.2">
      <c r="A48" s="15" t="s">
        <v>3348</v>
      </c>
      <c r="B48" s="15" t="str">
        <f>INDEX('01-03'!B:B,MATCH(LEFT(A48,3),'01-03'!A:A,0))</f>
        <v>Animal Crossing</v>
      </c>
      <c r="C48" s="15" t="s">
        <v>2892</v>
      </c>
      <c r="D48" s="15" t="str">
        <f t="shared" si="0"/>
        <v>case "0193": return "Animal Crossing - Celeste";</v>
      </c>
    </row>
    <row r="49" spans="1:4" x14ac:dyDescent="0.2">
      <c r="A49" s="15" t="s">
        <v>3349</v>
      </c>
      <c r="B49" s="15" t="str">
        <f>INDEX('01-03'!B:B,MATCH(LEFT(A49,3),'01-03'!A:A,0))</f>
        <v>Animal Crossing</v>
      </c>
      <c r="C49" s="15" t="s">
        <v>2493</v>
      </c>
      <c r="D49" s="15" t="str">
        <f t="shared" si="0"/>
        <v>case "0194": return "Animal Crossing - Kicks";</v>
      </c>
    </row>
    <row r="50" spans="1:4" x14ac:dyDescent="0.2">
      <c r="A50" s="15" t="s">
        <v>3350</v>
      </c>
      <c r="B50" s="15" t="str">
        <f>INDEX('01-03'!B:B,MATCH(LEFT(A50,3),'01-03'!A:A,0))</f>
        <v>Animal Crossing</v>
      </c>
      <c r="C50" s="15" t="s">
        <v>2505</v>
      </c>
      <c r="D50" s="15" t="str">
        <f t="shared" si="0"/>
        <v>case "0195": return "Animal Crossing - Porter";</v>
      </c>
    </row>
    <row r="51" spans="1:4" x14ac:dyDescent="0.2">
      <c r="A51" s="15" t="s">
        <v>3351</v>
      </c>
      <c r="B51" s="15" t="str">
        <f>INDEX('01-03'!B:B,MATCH(LEFT(A51,3),'01-03'!A:A,0))</f>
        <v>Animal Crossing</v>
      </c>
      <c r="C51" s="15" t="s">
        <v>2296</v>
      </c>
      <c r="D51" s="15" t="str">
        <f t="shared" si="0"/>
        <v>case "0196": return "Animal Crossing - Kapp'n";</v>
      </c>
    </row>
    <row r="52" spans="1:4" x14ac:dyDescent="0.2">
      <c r="A52" s="15" t="s">
        <v>3352</v>
      </c>
      <c r="B52" s="15" t="str">
        <f>INDEX('01-03'!B:B,MATCH(LEFT(A52,3),'01-03'!A:A,0))</f>
        <v>Animal Crossing</v>
      </c>
      <c r="C52" s="15" t="s">
        <v>2897</v>
      </c>
      <c r="D52" s="15" t="str">
        <f t="shared" si="0"/>
        <v>case "0197": return "Animal Crossing - Leilani";</v>
      </c>
    </row>
    <row r="53" spans="1:4" x14ac:dyDescent="0.2">
      <c r="A53" s="15" t="s">
        <v>3353</v>
      </c>
      <c r="B53" s="15" t="str">
        <f>INDEX('01-03'!B:B,MATCH(LEFT(A53,3),'01-03'!A:A,0))</f>
        <v>Animal Crossing</v>
      </c>
      <c r="C53" s="15" t="s">
        <v>2507</v>
      </c>
      <c r="D53" s="15" t="str">
        <f t="shared" si="0"/>
        <v>case "0198": return "Animal Crossing - Lelia";</v>
      </c>
    </row>
    <row r="54" spans="1:4" x14ac:dyDescent="0.2">
      <c r="A54" s="15" t="s">
        <v>3354</v>
      </c>
      <c r="B54" s="15" t="str">
        <f>INDEX('01-03'!B:B,MATCH(LEFT(A54,3),'01-03'!A:A,0))</f>
        <v>Animal Crossing</v>
      </c>
      <c r="C54" s="15" t="s">
        <v>2709</v>
      </c>
      <c r="D54" s="15" t="str">
        <f t="shared" si="0"/>
        <v>case "0199": return "Animal Crossing - Grams";</v>
      </c>
    </row>
    <row r="55" spans="1:4" x14ac:dyDescent="0.2">
      <c r="A55" s="15" t="s">
        <v>3355</v>
      </c>
      <c r="B55" s="15" t="str">
        <f>INDEX('01-03'!B:B,MATCH(LEFT(A55,3),'01-03'!A:A,0))</f>
        <v>Animal Crossing</v>
      </c>
      <c r="C55" s="15" t="s">
        <v>2519</v>
      </c>
      <c r="D55" s="15" t="str">
        <f t="shared" si="0"/>
        <v>case "019A": return "Animal Crossing - Chip";</v>
      </c>
    </row>
    <row r="56" spans="1:4" x14ac:dyDescent="0.2">
      <c r="A56" s="15" t="s">
        <v>3356</v>
      </c>
      <c r="B56" s="15" t="str">
        <f>INDEX('01-03'!B:B,MATCH(LEFT(A56,3),'01-03'!A:A,0))</f>
        <v>Animal Crossing</v>
      </c>
      <c r="C56" s="15" t="s">
        <v>2517</v>
      </c>
      <c r="D56" s="15" t="str">
        <f t="shared" si="0"/>
        <v>case "019B": return "Animal Crossing - Nat";</v>
      </c>
    </row>
    <row r="57" spans="1:4" x14ac:dyDescent="0.2">
      <c r="A57" s="15" t="s">
        <v>3357</v>
      </c>
      <c r="B57" s="15" t="str">
        <f>INDEX('01-03'!B:B,MATCH(LEFT(A57,3),'01-03'!A:A,0))</f>
        <v>Animal Crossing</v>
      </c>
      <c r="C57" s="15" t="s">
        <v>2890</v>
      </c>
      <c r="D57" s="15" t="str">
        <f t="shared" si="0"/>
        <v>case "019C": return "Animal Crossing - Phineas";</v>
      </c>
    </row>
    <row r="58" spans="1:4" x14ac:dyDescent="0.2">
      <c r="A58" s="15" t="s">
        <v>3358</v>
      </c>
      <c r="B58" s="15" t="str">
        <f>INDEX('01-03'!B:B,MATCH(LEFT(A58,3),'01-03'!A:A,0))</f>
        <v>Animal Crossing</v>
      </c>
      <c r="C58" s="15" t="s">
        <v>2497</v>
      </c>
      <c r="D58" s="15" t="str">
        <f t="shared" si="0"/>
        <v>case "019D": return "Animal Crossing - Copper";</v>
      </c>
    </row>
    <row r="59" spans="1:4" x14ac:dyDescent="0.2">
      <c r="A59" s="15" t="s">
        <v>3359</v>
      </c>
      <c r="B59" s="15" t="str">
        <f>INDEX('01-03'!B:B,MATCH(LEFT(A59,3),'01-03'!A:A,0))</f>
        <v>Animal Crossing</v>
      </c>
      <c r="C59" s="15" t="s">
        <v>2499</v>
      </c>
      <c r="D59" s="15" t="str">
        <f t="shared" si="0"/>
        <v>case "019E": return "Animal Crossing - Booker";</v>
      </c>
    </row>
    <row r="60" spans="1:4" x14ac:dyDescent="0.2">
      <c r="A60" s="15" t="s">
        <v>3360</v>
      </c>
      <c r="B60" s="15" t="str">
        <f>INDEX('01-03'!B:B,MATCH(LEFT(A60,3),'01-03'!A:A,0))</f>
        <v>Animal Crossing</v>
      </c>
      <c r="C60" s="15" t="s">
        <v>2699</v>
      </c>
      <c r="D60" s="15" t="str">
        <f t="shared" si="0"/>
        <v>case "019F": return "Animal Crossing - Pete";</v>
      </c>
    </row>
    <row r="61" spans="1:4" x14ac:dyDescent="0.2">
      <c r="A61" s="15" t="s">
        <v>3361</v>
      </c>
      <c r="B61" s="15" t="str">
        <f>INDEX('01-03'!B:B,MATCH(LEFT(A61,3),'01-03'!A:A,0))</f>
        <v>Animal Crossing</v>
      </c>
      <c r="C61" s="15" t="s">
        <v>2695</v>
      </c>
      <c r="D61" s="15" t="str">
        <f t="shared" si="0"/>
        <v>case "01A0": return "Animal Crossing - Pelly";</v>
      </c>
    </row>
    <row r="62" spans="1:4" x14ac:dyDescent="0.2">
      <c r="A62" s="15" t="s">
        <v>3362</v>
      </c>
      <c r="B62" s="15" t="str">
        <f>INDEX('01-03'!B:B,MATCH(LEFT(A62,3),'01-03'!A:A,0))</f>
        <v>Animal Crossing</v>
      </c>
      <c r="C62" s="15" t="s">
        <v>2697</v>
      </c>
      <c r="D62" s="15" t="str">
        <f t="shared" si="0"/>
        <v>case "01A1": return "Animal Crossing - Phyllis";</v>
      </c>
    </row>
    <row r="63" spans="1:4" x14ac:dyDescent="0.2">
      <c r="A63" s="15" t="s">
        <v>3363</v>
      </c>
      <c r="B63" s="15" t="str">
        <f>INDEX('01-03'!B:B,MATCH(LEFT(A63,3),'01-03'!A:A,0))</f>
        <v>Animal Crossing</v>
      </c>
      <c r="C63" s="15" t="s">
        <v>2906</v>
      </c>
      <c r="D63" s="15" t="str">
        <f t="shared" si="0"/>
        <v>case "01A2": return "Animal Crossing - Gulliver";</v>
      </c>
    </row>
    <row r="64" spans="1:4" x14ac:dyDescent="0.2">
      <c r="A64" s="15" t="s">
        <v>3364</v>
      </c>
      <c r="B64" s="15" t="str">
        <f>INDEX('01-03'!B:B,MATCH(LEFT(A64,3),'01-03'!A:A,0))</f>
        <v>Animal Crossing</v>
      </c>
      <c r="C64" s="15" t="s">
        <v>2300</v>
      </c>
      <c r="D64" s="15" t="str">
        <f t="shared" si="0"/>
        <v>case "01A3": return "Animal Crossing - Joan";</v>
      </c>
    </row>
    <row r="65" spans="1:4" x14ac:dyDescent="0.2">
      <c r="A65" s="15" t="s">
        <v>3365</v>
      </c>
      <c r="B65" s="15" t="str">
        <f>INDEX('01-03'!B:B,MATCH(LEFT(A65,3),'01-03'!A:A,0))</f>
        <v>Animal Crossing</v>
      </c>
      <c r="C65" s="15" t="s">
        <v>2306</v>
      </c>
      <c r="D65" s="15" t="str">
        <f t="shared" si="0"/>
        <v>case "01A4": return "Animal Crossing - Pascal";</v>
      </c>
    </row>
    <row r="66" spans="1:4" x14ac:dyDescent="0.2">
      <c r="A66" s="15" t="s">
        <v>3366</v>
      </c>
      <c r="B66" s="15" t="str">
        <f>INDEX('01-03'!B:B,MATCH(LEFT(A66,3),'01-03'!A:A,0))</f>
        <v>Animal Crossing</v>
      </c>
      <c r="C66" s="15" t="s">
        <v>3367</v>
      </c>
      <c r="D66" s="15" t="str">
        <f t="shared" ref="D66:D129" si="1">"case """&amp;A66&amp;""""&amp;": return "&amp;""""&amp;B66&amp;" - "&amp;C66&amp;""""&amp;";"</f>
        <v>case "01A5": return "Animal Crossing - Katarina";</v>
      </c>
    </row>
    <row r="67" spans="1:4" x14ac:dyDescent="0.2">
      <c r="A67" s="15" t="s">
        <v>3368</v>
      </c>
      <c r="B67" s="15" t="str">
        <f>INDEX('01-03'!B:B,MATCH(LEFT(A67,3),'01-03'!A:A,0))</f>
        <v>Animal Crossing</v>
      </c>
      <c r="C67" s="15" t="s">
        <v>2312</v>
      </c>
      <c r="D67" s="15" t="str">
        <f t="shared" si="1"/>
        <v>case "01A6": return "Animal Crossing - Sahara";</v>
      </c>
    </row>
    <row r="68" spans="1:4" x14ac:dyDescent="0.2">
      <c r="A68" s="15" t="s">
        <v>3369</v>
      </c>
      <c r="B68" s="15" t="str">
        <f>INDEX('01-03'!B:B,MATCH(LEFT(A68,3),'01-03'!A:A,0))</f>
        <v>Animal Crossing</v>
      </c>
      <c r="C68" s="15" t="s">
        <v>2705</v>
      </c>
      <c r="D68" s="15" t="str">
        <f t="shared" si="1"/>
        <v>case "01A7": return "Animal Crossing - Wendell";</v>
      </c>
    </row>
    <row r="69" spans="1:4" x14ac:dyDescent="0.2">
      <c r="A69" s="15" t="s">
        <v>3370</v>
      </c>
      <c r="B69" s="15" t="str">
        <f>INDEX('01-03'!B:B,MATCH(LEFT(A69,3),'01-03'!A:A,0))</f>
        <v>Animal Crossing</v>
      </c>
      <c r="C69" s="15" t="s">
        <v>2310</v>
      </c>
      <c r="D69" s="15" t="str">
        <f t="shared" si="1"/>
        <v>case "01A8": return "Animal Crossing - Redd";</v>
      </c>
    </row>
    <row r="70" spans="1:4" x14ac:dyDescent="0.2">
      <c r="A70" s="15" t="s">
        <v>3371</v>
      </c>
      <c r="B70" s="15" t="str">
        <f>INDEX('01-03'!B:B,MATCH(LEFT(A70,3),'01-03'!A:A,0))</f>
        <v>Animal Crossing</v>
      </c>
      <c r="C70" s="15" t="s">
        <v>2895</v>
      </c>
      <c r="D70" s="15" t="str">
        <f t="shared" si="1"/>
        <v>case "01A9": return "Animal Crossing - Gracie";</v>
      </c>
    </row>
    <row r="71" spans="1:4" x14ac:dyDescent="0.2">
      <c r="A71" s="15" t="s">
        <v>3372</v>
      </c>
      <c r="B71" s="15" t="str">
        <f>INDEX('01-03'!B:B,MATCH(LEFT(A71,3),'01-03'!A:A,0))</f>
        <v>Animal Crossing</v>
      </c>
      <c r="C71" s="15" t="s">
        <v>2318</v>
      </c>
      <c r="D71" s="15" t="str">
        <f t="shared" si="1"/>
        <v>case "01AA": return "Animal Crossing - Lyle";</v>
      </c>
    </row>
    <row r="72" spans="1:4" x14ac:dyDescent="0.2">
      <c r="A72" s="15" t="s">
        <v>3373</v>
      </c>
      <c r="B72" s="15" t="str">
        <f>INDEX('01-03'!B:B,MATCH(LEFT(A72,3),'01-03'!A:A,0))</f>
        <v>Animal Crossing</v>
      </c>
      <c r="C72" s="15" t="s">
        <v>2904</v>
      </c>
      <c r="D72" s="15" t="str">
        <f t="shared" si="1"/>
        <v>case "01AB": return "Animal Crossing - Pave";</v>
      </c>
    </row>
    <row r="73" spans="1:4" x14ac:dyDescent="0.2">
      <c r="A73" s="15" t="s">
        <v>3374</v>
      </c>
      <c r="B73" s="15" t="str">
        <f>INDEX('01-03'!B:B,MATCH(LEFT(A73,3),'01-03'!A:A,0))</f>
        <v>Animal Crossing</v>
      </c>
      <c r="C73" s="15" t="s">
        <v>2909</v>
      </c>
      <c r="D73" s="15" t="str">
        <f t="shared" si="1"/>
        <v>case "01AC": return "Animal Crossing - Zipper";</v>
      </c>
    </row>
    <row r="74" spans="1:4" x14ac:dyDescent="0.2">
      <c r="A74" s="15" t="s">
        <v>3375</v>
      </c>
      <c r="B74" s="15" t="str">
        <f>INDEX('01-03'!B:B,MATCH(LEFT(A74,3),'01-03'!A:A,0))</f>
        <v>Animal Crossing</v>
      </c>
      <c r="C74" s="15" t="s">
        <v>2521</v>
      </c>
      <c r="D74" s="15" t="str">
        <f t="shared" si="1"/>
        <v>case "01AD": return "Animal Crossing - Jack";</v>
      </c>
    </row>
    <row r="75" spans="1:4" x14ac:dyDescent="0.2">
      <c r="A75" s="15" t="s">
        <v>3376</v>
      </c>
      <c r="B75" s="15" t="str">
        <f>INDEX('01-03'!B:B,MATCH(LEFT(A75,3),'01-03'!A:A,0))</f>
        <v>Animal Crossing</v>
      </c>
      <c r="C75" s="15" t="s">
        <v>2715</v>
      </c>
      <c r="D75" s="15" t="str">
        <f t="shared" si="1"/>
        <v>case "01AE": return "Animal Crossing - Franklin";</v>
      </c>
    </row>
    <row r="76" spans="1:4" x14ac:dyDescent="0.2">
      <c r="A76" s="15" t="s">
        <v>3377</v>
      </c>
      <c r="B76" s="15" t="str">
        <f>INDEX('01-03'!B:B,MATCH(LEFT(A76,3),'01-03'!A:A,0))</f>
        <v>Animal Crossing</v>
      </c>
      <c r="C76" s="15" t="s">
        <v>2717</v>
      </c>
      <c r="D76" s="15" t="str">
        <f t="shared" si="1"/>
        <v>case "01AF": return "Animal Crossing - Jingle";</v>
      </c>
    </row>
    <row r="77" spans="1:4" x14ac:dyDescent="0.2">
      <c r="A77" s="15" t="s">
        <v>3378</v>
      </c>
      <c r="B77" s="15" t="str">
        <f>INDEX('01-03'!B:B,MATCH(LEFT(A77,3),'01-03'!A:A,0))</f>
        <v>Animal Crossing</v>
      </c>
      <c r="C77" s="15" t="s">
        <v>2316</v>
      </c>
      <c r="D77" s="15" t="str">
        <f t="shared" si="1"/>
        <v>case "01B0": return "Animal Crossing - Tortimer";</v>
      </c>
    </row>
    <row r="78" spans="1:4" x14ac:dyDescent="0.2">
      <c r="A78" s="15" t="s">
        <v>3379</v>
      </c>
      <c r="B78" s="15" t="str">
        <f>INDEX('01-03'!B:B,MATCH(LEFT(A78,3),'01-03'!A:A,0))</f>
        <v>Animal Crossing</v>
      </c>
      <c r="C78" s="15" t="s">
        <v>2509</v>
      </c>
      <c r="D78" s="15" t="str">
        <f t="shared" si="1"/>
        <v>case "01B1": return "Animal Crossing - Dr. Shrunk";</v>
      </c>
    </row>
    <row r="79" spans="1:4" x14ac:dyDescent="0.2">
      <c r="A79" s="15" t="s">
        <v>3380</v>
      </c>
      <c r="B79" s="15" t="str">
        <f>INDEX('01-03'!B:B,MATCH(LEFT(A79,3),'01-03'!A:A,0))</f>
        <v>Animal Crossing</v>
      </c>
      <c r="C79" s="15" t="s">
        <v>2515</v>
      </c>
      <c r="D79" s="15" t="str">
        <f t="shared" si="1"/>
        <v>case "01B3": return "Animal Crossing - Blanca";</v>
      </c>
    </row>
    <row r="80" spans="1:4" x14ac:dyDescent="0.2">
      <c r="A80" s="15" t="s">
        <v>3381</v>
      </c>
      <c r="B80" s="15" t="str">
        <f>INDEX('01-03'!B:B,MATCH(LEFT(A80,3),'01-03'!A:A,0))</f>
        <v>Animal Crossing</v>
      </c>
      <c r="C80" s="15" t="s">
        <v>2703</v>
      </c>
      <c r="D80" s="15" t="str">
        <f t="shared" si="1"/>
        <v>case "01B4": return "Animal Crossing - Leif";</v>
      </c>
    </row>
    <row r="81" spans="1:4" x14ac:dyDescent="0.2">
      <c r="A81" s="15" t="s">
        <v>3382</v>
      </c>
      <c r="B81" s="15" t="str">
        <f>INDEX('01-03'!B:B,MATCH(LEFT(A81,3),'01-03'!A:A,0))</f>
        <v>Animal Crossing</v>
      </c>
      <c r="C81" s="15" t="s">
        <v>2314</v>
      </c>
      <c r="D81" s="15" t="str">
        <f t="shared" si="1"/>
        <v>case "01B5": return "Animal Crossing - Luna";</v>
      </c>
    </row>
    <row r="82" spans="1:4" x14ac:dyDescent="0.2">
      <c r="A82" s="15" t="s">
        <v>3383</v>
      </c>
      <c r="B82" s="15" t="str">
        <f>INDEX('01-03'!B:B,MATCH(LEFT(A82,3),'01-03'!A:A,0))</f>
        <v>Animal Crossing</v>
      </c>
      <c r="C82" s="15" t="s">
        <v>2501</v>
      </c>
      <c r="D82" s="15" t="str">
        <f t="shared" si="1"/>
        <v>case "01B6": return "Animal Crossing - Katie";</v>
      </c>
    </row>
    <row r="83" spans="1:4" x14ac:dyDescent="0.2">
      <c r="A83" s="15" t="s">
        <v>3384</v>
      </c>
      <c r="B83" s="15" t="str">
        <f>INDEX('01-03'!B:B,MATCH(LEFT(A83,3),'01-03'!A:A,0))</f>
        <v>Animal Crossing</v>
      </c>
      <c r="C83" s="15" t="s">
        <v>2320</v>
      </c>
      <c r="D83" s="15" t="str">
        <f t="shared" si="1"/>
        <v>case "01C1": return "Animal Crossing - Lottie";</v>
      </c>
    </row>
    <row r="84" spans="1:4" x14ac:dyDescent="0.2">
      <c r="A84" s="15" t="s">
        <v>3385</v>
      </c>
      <c r="B84" s="15" t="str">
        <f>INDEX('01-03'!B:B,MATCH(LEFT(A84,3),'01-03'!A:A,0))</f>
        <v>Animal Crossing</v>
      </c>
      <c r="C84" s="15" t="s">
        <v>2474</v>
      </c>
      <c r="D84" s="15" t="str">
        <f t="shared" si="1"/>
        <v>case "0200": return "Animal Crossing - Cyrano";</v>
      </c>
    </row>
    <row r="85" spans="1:4" x14ac:dyDescent="0.2">
      <c r="A85" s="15" t="s">
        <v>3386</v>
      </c>
      <c r="B85" s="15" t="str">
        <f>INDEX('01-03'!B:B,MATCH(LEFT(A85,3),'01-03'!A:A,0))</f>
        <v>Animal Crossing</v>
      </c>
      <c r="C85" s="15" t="s">
        <v>2872</v>
      </c>
      <c r="D85" s="15" t="str">
        <f t="shared" si="1"/>
        <v>case "0201": return "Animal Crossing - Antonio";</v>
      </c>
    </row>
    <row r="86" spans="1:4" x14ac:dyDescent="0.2">
      <c r="A86" s="15" t="s">
        <v>3387</v>
      </c>
      <c r="B86" s="15" t="str">
        <f>INDEX('01-03'!B:B,MATCH(LEFT(A86,3),'01-03'!A:A,0))</f>
        <v>Animal Crossing</v>
      </c>
      <c r="C86" s="15" t="s">
        <v>2671</v>
      </c>
      <c r="D86" s="15" t="str">
        <f t="shared" si="1"/>
        <v>case "0202": return "Animal Crossing - Pango";</v>
      </c>
    </row>
    <row r="87" spans="1:4" x14ac:dyDescent="0.2">
      <c r="A87" s="15" t="s">
        <v>3388</v>
      </c>
      <c r="B87" s="15" t="str">
        <f>INDEX('01-03'!B:B,MATCH(LEFT(A87,3),'01-03'!A:A,0))</f>
        <v>Animal Crossing</v>
      </c>
      <c r="C87" s="15" t="s">
        <v>2963</v>
      </c>
      <c r="D87" s="15" t="str">
        <f t="shared" si="1"/>
        <v>case "0203": return "Animal Crossing - Anabelle";</v>
      </c>
    </row>
    <row r="88" spans="1:4" x14ac:dyDescent="0.2">
      <c r="A88" s="15" t="s">
        <v>3389</v>
      </c>
      <c r="B88" s="15" t="str">
        <f>INDEX('01-03'!B:B,MATCH(LEFT(A88,3),'01-03'!A:A,0))</f>
        <v>Animal Crossing</v>
      </c>
      <c r="C88" s="15" t="s">
        <v>3191</v>
      </c>
      <c r="D88" s="15" t="str">
        <f t="shared" si="1"/>
        <v>case "0206": return "Animal Crossing - Snooty";</v>
      </c>
    </row>
    <row r="89" spans="1:4" x14ac:dyDescent="0.2">
      <c r="A89" s="15" t="s">
        <v>3390</v>
      </c>
      <c r="B89" s="15" t="str">
        <f>INDEX('01-03'!B:B,MATCH(LEFT(A89,3),'01-03'!A:A,0))</f>
        <v>Animal Crossing</v>
      </c>
      <c r="C89" s="15" t="s">
        <v>2452</v>
      </c>
      <c r="D89" s="15" t="str">
        <f t="shared" si="1"/>
        <v>case "0208": return "Animal Crossing - Annalisa";</v>
      </c>
    </row>
    <row r="90" spans="1:4" x14ac:dyDescent="0.2">
      <c r="A90" s="15" t="s">
        <v>3391</v>
      </c>
      <c r="B90" s="15" t="str">
        <f>INDEX('01-03'!B:B,MATCH(LEFT(A90,3),'01-03'!A:A,0))</f>
        <v>Animal Crossing</v>
      </c>
      <c r="C90" s="15" t="s">
        <v>2973</v>
      </c>
      <c r="D90" s="15" t="str">
        <f t="shared" si="1"/>
        <v>case "0209": return "Animal Crossing - Olaf";</v>
      </c>
    </row>
    <row r="91" spans="1:4" x14ac:dyDescent="0.2">
      <c r="A91" s="15" t="s">
        <v>3392</v>
      </c>
      <c r="B91" s="15" t="str">
        <f>INDEX('01-03'!B:B,MATCH(LEFT(A91,3),'01-03'!A:A,0))</f>
        <v>Animal Crossing</v>
      </c>
      <c r="C91" s="15" t="s">
        <v>2609</v>
      </c>
      <c r="D91" s="15" t="str">
        <f t="shared" si="1"/>
        <v>case "0214": return "Animal Crossing - Teddy";</v>
      </c>
    </row>
    <row r="92" spans="1:4" x14ac:dyDescent="0.2">
      <c r="A92" s="15" t="s">
        <v>3393</v>
      </c>
      <c r="B92" s="15" t="str">
        <f>INDEX('01-03'!B:B,MATCH(LEFT(A92,3),'01-03'!A:A,0))</f>
        <v>Animal Crossing</v>
      </c>
      <c r="C92" s="15" t="s">
        <v>2915</v>
      </c>
      <c r="D92" s="15" t="str">
        <f t="shared" si="1"/>
        <v>case "0215": return "Animal Crossing - Pinky";</v>
      </c>
    </row>
    <row r="93" spans="1:4" x14ac:dyDescent="0.2">
      <c r="A93" s="15" t="s">
        <v>3394</v>
      </c>
      <c r="B93" s="15" t="str">
        <f>INDEX('01-03'!B:B,MATCH(LEFT(A93,3),'01-03'!A:A,0))</f>
        <v>Animal Crossing</v>
      </c>
      <c r="C93" s="15" t="s">
        <v>2326</v>
      </c>
      <c r="D93" s="15" t="str">
        <f t="shared" si="1"/>
        <v>case "0216": return "Animal Crossing - Curt";</v>
      </c>
    </row>
    <row r="94" spans="1:4" x14ac:dyDescent="0.2">
      <c r="A94" s="15" t="s">
        <v>3395</v>
      </c>
      <c r="B94" s="15" t="str">
        <f>INDEX('01-03'!B:B,MATCH(LEFT(A94,3),'01-03'!A:A,0))</f>
        <v>Animal Crossing</v>
      </c>
      <c r="C94" s="15" t="s">
        <v>3013</v>
      </c>
      <c r="D94" s="15" t="str">
        <f t="shared" si="1"/>
        <v>case "0217": return "Animal Crossing - Chow";</v>
      </c>
    </row>
    <row r="95" spans="1:4" x14ac:dyDescent="0.2">
      <c r="A95" s="15" t="s">
        <v>3396</v>
      </c>
      <c r="B95" s="15" t="str">
        <f>INDEX('01-03'!B:B,MATCH(LEFT(A95,3),'01-03'!A:A,0))</f>
        <v>Animal Crossing</v>
      </c>
      <c r="C95" s="15" t="s">
        <v>2404</v>
      </c>
      <c r="D95" s="15" t="str">
        <f t="shared" si="1"/>
        <v>case "0219": return "Animal Crossing - Nate";</v>
      </c>
    </row>
    <row r="96" spans="1:4" x14ac:dyDescent="0.2">
      <c r="A96" s="15" t="s">
        <v>3397</v>
      </c>
      <c r="B96" s="15" t="str">
        <f>INDEX('01-03'!B:B,MATCH(LEFT(A96,3),'01-03'!A:A,0))</f>
        <v>Animal Crossing</v>
      </c>
      <c r="C96" s="15" t="s">
        <v>2589</v>
      </c>
      <c r="D96" s="15" t="str">
        <f t="shared" si="1"/>
        <v>case "021A": return "Animal Crossing - Groucho";</v>
      </c>
    </row>
    <row r="97" spans="1:4" x14ac:dyDescent="0.2">
      <c r="A97" s="15" t="s">
        <v>3398</v>
      </c>
      <c r="B97" s="15" t="str">
        <f>INDEX('01-03'!B:B,MATCH(LEFT(A97,3),'01-03'!A:A,0))</f>
        <v>Animal Crossing</v>
      </c>
      <c r="C97" s="15" t="s">
        <v>2408</v>
      </c>
      <c r="D97" s="15" t="str">
        <f t="shared" si="1"/>
        <v>case "021B": return "Animal Crossing - Tutu";</v>
      </c>
    </row>
    <row r="98" spans="1:4" x14ac:dyDescent="0.2">
      <c r="A98" s="15" t="s">
        <v>3399</v>
      </c>
      <c r="B98" s="15" t="str">
        <f>INDEX('01-03'!B:B,MATCH(LEFT(A98,3),'01-03'!A:A,0))</f>
        <v>Animal Crossing</v>
      </c>
      <c r="C98" s="15" t="s">
        <v>3137</v>
      </c>
      <c r="D98" s="15" t="str">
        <f t="shared" si="1"/>
        <v>case "021C": return "Animal Crossing - Ursala";</v>
      </c>
    </row>
    <row r="99" spans="1:4" x14ac:dyDescent="0.2">
      <c r="A99" s="15" t="s">
        <v>3400</v>
      </c>
      <c r="B99" s="15" t="str">
        <f>INDEX('01-03'!B:B,MATCH(LEFT(A99,3),'01-03'!A:A,0))</f>
        <v>Animal Crossing</v>
      </c>
      <c r="C99" s="15" t="s">
        <v>3065</v>
      </c>
      <c r="D99" s="15" t="str">
        <f t="shared" si="1"/>
        <v>case "021D": return "Animal Crossing - Grizzly";</v>
      </c>
    </row>
    <row r="100" spans="1:4" x14ac:dyDescent="0.2">
      <c r="A100" s="15" t="s">
        <v>3401</v>
      </c>
      <c r="B100" s="15" t="str">
        <f>INDEX('01-03'!B:B,MATCH(LEFT(A100,3),'01-03'!A:A,0))</f>
        <v>Animal Crossing</v>
      </c>
      <c r="C100" s="15" t="s">
        <v>3402</v>
      </c>
      <c r="D100" s="15" t="str">
        <f t="shared" si="1"/>
        <v>case "021E": return "Animal Crossing - Puala";</v>
      </c>
    </row>
    <row r="101" spans="1:4" x14ac:dyDescent="0.2">
      <c r="A101" s="15" t="s">
        <v>3403</v>
      </c>
      <c r="B101" s="15" t="str">
        <f>INDEX('01-03'!B:B,MATCH(LEFT(A101,3),'01-03'!A:A,0))</f>
        <v>Animal Crossing</v>
      </c>
      <c r="C101" s="15" t="s">
        <v>1874</v>
      </c>
      <c r="D101" s="15" t="str">
        <f t="shared" si="1"/>
        <v>case "021F": return "Animal Crossing - Ike";</v>
      </c>
    </row>
    <row r="102" spans="1:4" x14ac:dyDescent="0.2">
      <c r="A102" s="15" t="s">
        <v>3404</v>
      </c>
      <c r="B102" s="15" t="str">
        <f>INDEX('01-03'!B:B,MATCH(LEFT(A102,3),'01-03'!A:A,0))</f>
        <v>Animal Crossing</v>
      </c>
      <c r="C102" s="15" t="s">
        <v>2659</v>
      </c>
      <c r="D102" s="15" t="str">
        <f t="shared" si="1"/>
        <v>case "0220": return "Animal Crossing - Charlise";</v>
      </c>
    </row>
    <row r="103" spans="1:4" x14ac:dyDescent="0.2">
      <c r="A103" s="15" t="s">
        <v>3405</v>
      </c>
      <c r="B103" s="15" t="str">
        <f>INDEX('01-03'!B:B,MATCH(LEFT(A103,3),'01-03'!A:A,0))</f>
        <v>Animal Crossing</v>
      </c>
      <c r="C103" s="15" t="s">
        <v>2781</v>
      </c>
      <c r="D103" s="15" t="str">
        <f t="shared" si="1"/>
        <v>case "0221": return "Animal Crossing - Beardo";</v>
      </c>
    </row>
    <row r="104" spans="1:4" x14ac:dyDescent="0.2">
      <c r="A104" s="15" t="s">
        <v>3406</v>
      </c>
      <c r="B104" s="15" t="str">
        <f>INDEX('01-03'!B:B,MATCH(LEFT(A104,3),'01-03'!A:A,0))</f>
        <v>Animal Crossing</v>
      </c>
      <c r="C104" s="15" t="s">
        <v>2797</v>
      </c>
      <c r="D104" s="15" t="str">
        <f t="shared" si="1"/>
        <v>case "0222": return "Animal Crossing - Klaus";</v>
      </c>
    </row>
    <row r="105" spans="1:4" x14ac:dyDescent="0.2">
      <c r="A105" s="15" t="s">
        <v>3407</v>
      </c>
      <c r="B105" s="15" t="str">
        <f>INDEX('01-03'!B:B,MATCH(LEFT(A105,3),'01-03'!A:A,0))</f>
        <v>Animal Crossing</v>
      </c>
      <c r="C105" s="15" t="s">
        <v>2637</v>
      </c>
      <c r="D105" s="15" t="str">
        <f t="shared" si="1"/>
        <v>case "022D": return "Animal Crossing - Jay";</v>
      </c>
    </row>
    <row r="106" spans="1:4" x14ac:dyDescent="0.2">
      <c r="A106" s="15" t="s">
        <v>3408</v>
      </c>
      <c r="B106" s="15" t="str">
        <f>INDEX('01-03'!B:B,MATCH(LEFT(A106,3),'01-03'!A:A,0))</f>
        <v>Animal Crossing</v>
      </c>
      <c r="C106" s="15" t="s">
        <v>1890</v>
      </c>
      <c r="D106" s="15" t="str">
        <f t="shared" si="1"/>
        <v>case "022E": return "Animal Crossing - Robin";</v>
      </c>
    </row>
    <row r="107" spans="1:4" x14ac:dyDescent="0.2">
      <c r="A107" s="15" t="s">
        <v>3409</v>
      </c>
      <c r="B107" s="15" t="str">
        <f>INDEX('01-03'!B:B,MATCH(LEFT(A107,3),'01-03'!A:A,0))</f>
        <v>Animal Crossing</v>
      </c>
      <c r="C107" s="15" t="s">
        <v>2721</v>
      </c>
      <c r="D107" s="15" t="str">
        <f t="shared" si="1"/>
        <v>case "022F": return "Animal Crossing - Anchovy";</v>
      </c>
    </row>
    <row r="108" spans="1:4" x14ac:dyDescent="0.2">
      <c r="A108" s="15" t="s">
        <v>3410</v>
      </c>
      <c r="B108" s="15" t="str">
        <f>INDEX('01-03'!B:B,MATCH(LEFT(A108,3),'01-03'!A:A,0))</f>
        <v>Animal Crossing</v>
      </c>
      <c r="C108" s="15" t="s">
        <v>3075</v>
      </c>
      <c r="D108" s="15" t="str">
        <f t="shared" si="1"/>
        <v>case "0230": return "Animal Crossing - Twiggy";</v>
      </c>
    </row>
    <row r="109" spans="1:4" x14ac:dyDescent="0.2">
      <c r="A109" s="15" t="s">
        <v>3411</v>
      </c>
      <c r="B109" s="15" t="str">
        <f>INDEX('01-03'!B:B,MATCH(LEFT(A109,3),'01-03'!A:A,0))</f>
        <v>Animal Crossing</v>
      </c>
      <c r="C109" s="15" t="s">
        <v>2364</v>
      </c>
      <c r="D109" s="15" t="str">
        <f t="shared" si="1"/>
        <v>case "0231": return "Animal Crossing - Jitters";</v>
      </c>
    </row>
    <row r="110" spans="1:4" x14ac:dyDescent="0.2">
      <c r="A110" s="15" t="s">
        <v>3412</v>
      </c>
      <c r="B110" s="15" t="str">
        <f>INDEX('01-03'!B:B,MATCH(LEFT(A110,3),'01-03'!A:A,0))</f>
        <v>Animal Crossing</v>
      </c>
      <c r="C110" s="15" t="s">
        <v>3111</v>
      </c>
      <c r="D110" s="15" t="str">
        <f t="shared" si="1"/>
        <v>case "0232": return "Animal Crossing - Piper";</v>
      </c>
    </row>
    <row r="111" spans="1:4" x14ac:dyDescent="0.2">
      <c r="A111" s="15" t="s">
        <v>3413</v>
      </c>
      <c r="B111" s="15" t="str">
        <f>INDEX('01-03'!B:B,MATCH(LEFT(A111,3),'01-03'!A:A,0))</f>
        <v>Animal Crossing</v>
      </c>
      <c r="C111" s="15" t="s">
        <v>3167</v>
      </c>
      <c r="D111" s="15" t="str">
        <f t="shared" si="1"/>
        <v>case "0233": return "Animal Crossing - Admiral";</v>
      </c>
    </row>
    <row r="112" spans="1:4" x14ac:dyDescent="0.2">
      <c r="A112" s="15" t="s">
        <v>3414</v>
      </c>
      <c r="B112" s="15" t="str">
        <f>INDEX('01-03'!B:B,MATCH(LEFT(A112,3),'01-03'!A:A,0))</f>
        <v>Animal Crossing</v>
      </c>
      <c r="C112" s="15" t="s">
        <v>2416</v>
      </c>
      <c r="D112" s="15" t="str">
        <f t="shared" si="1"/>
        <v>case "0235": return "Animal Crossing - Midge";</v>
      </c>
    </row>
    <row r="113" spans="1:4" x14ac:dyDescent="0.2">
      <c r="A113" s="15" t="s">
        <v>3415</v>
      </c>
      <c r="B113" s="15" t="str">
        <f>INDEX('01-03'!B:B,MATCH(LEFT(A113,3),'01-03'!A:A,0))</f>
        <v>Animal Crossing</v>
      </c>
      <c r="C113" s="15" t="s">
        <v>3139</v>
      </c>
      <c r="D113" s="15" t="str">
        <f t="shared" si="1"/>
        <v>case "0238": return "Animal Crossing - Jacob";</v>
      </c>
    </row>
    <row r="114" spans="1:4" x14ac:dyDescent="0.2">
      <c r="A114" s="15" t="s">
        <v>3416</v>
      </c>
      <c r="B114" s="15" t="str">
        <f>INDEX('01-03'!B:B,MATCH(LEFT(A114,3),'01-03'!A:A,0))</f>
        <v>Animal Crossing</v>
      </c>
      <c r="C114" s="15" t="s">
        <v>2531</v>
      </c>
      <c r="D114" s="15" t="str">
        <f t="shared" si="1"/>
        <v>case "023C": return "Animal Crossing - Lucha";</v>
      </c>
    </row>
    <row r="115" spans="1:4" x14ac:dyDescent="0.2">
      <c r="A115" s="15" t="s">
        <v>3417</v>
      </c>
      <c r="B115" s="15" t="str">
        <f>INDEX('01-03'!B:B,MATCH(LEFT(A115,3),'01-03'!A:A,0))</f>
        <v>Animal Crossing</v>
      </c>
      <c r="C115" s="15" t="s">
        <v>3017</v>
      </c>
      <c r="D115" s="15" t="str">
        <f t="shared" si="1"/>
        <v>case "023D": return "Animal Crossing - Jacques";</v>
      </c>
    </row>
    <row r="116" spans="1:4" x14ac:dyDescent="0.2">
      <c r="A116" s="15" t="s">
        <v>3418</v>
      </c>
      <c r="B116" s="15" t="str">
        <f>INDEX('01-03'!B:B,MATCH(LEFT(A116,3),'01-03'!A:A,0))</f>
        <v>Animal Crossing</v>
      </c>
      <c r="C116" s="15" t="s">
        <v>2571</v>
      </c>
      <c r="D116" s="15" t="str">
        <f t="shared" si="1"/>
        <v>case "023E": return "Animal Crossing - Peck";</v>
      </c>
    </row>
    <row r="117" spans="1:4" x14ac:dyDescent="0.2">
      <c r="A117" s="15" t="s">
        <v>3419</v>
      </c>
      <c r="B117" s="15" t="str">
        <f>INDEX('01-03'!B:B,MATCH(LEFT(A117,3),'01-03'!A:A,0))</f>
        <v>Animal Crossing</v>
      </c>
      <c r="C117" s="15" t="s">
        <v>2864</v>
      </c>
      <c r="D117" s="15" t="str">
        <f t="shared" si="1"/>
        <v>case "023F": return "Animal Crossing - Sparro";</v>
      </c>
    </row>
    <row r="118" spans="1:4" x14ac:dyDescent="0.2">
      <c r="A118" s="15" t="s">
        <v>3420</v>
      </c>
      <c r="B118" s="15" t="str">
        <f>INDEX('01-03'!B:B,MATCH(LEFT(A118,3),'01-03'!A:A,0))</f>
        <v>Animal Crossing</v>
      </c>
      <c r="C118" s="15" t="s">
        <v>3073</v>
      </c>
      <c r="D118" s="15" t="str">
        <f t="shared" si="1"/>
        <v>case "024A": return "Animal Crossing - Angus";</v>
      </c>
    </row>
    <row r="119" spans="1:4" x14ac:dyDescent="0.2">
      <c r="A119" s="15" t="s">
        <v>3421</v>
      </c>
      <c r="B119" s="15" t="str">
        <f>INDEX('01-03'!B:B,MATCH(LEFT(A119,3),'01-03'!A:A,0))</f>
        <v>Animal Crossing</v>
      </c>
      <c r="C119" s="15" t="s">
        <v>2737</v>
      </c>
      <c r="D119" s="15" t="str">
        <f t="shared" si="1"/>
        <v>case "024B": return "Animal Crossing - Rodeo";</v>
      </c>
    </row>
    <row r="120" spans="1:4" x14ac:dyDescent="0.2">
      <c r="A120" s="15" t="s">
        <v>3422</v>
      </c>
      <c r="B120" s="15" t="str">
        <f>INDEX('01-03'!B:B,MATCH(LEFT(A120,3),'01-03'!A:A,0))</f>
        <v>Animal Crossing</v>
      </c>
      <c r="C120" s="15" t="s">
        <v>3135</v>
      </c>
      <c r="D120" s="15" t="str">
        <f t="shared" si="1"/>
        <v>case "024D": return "Animal Crossing - Stu";</v>
      </c>
    </row>
    <row r="121" spans="1:4" x14ac:dyDescent="0.2">
      <c r="A121" s="15" t="s">
        <v>3423</v>
      </c>
      <c r="B121" s="15" t="str">
        <f>INDEX('01-03'!B:B,MATCH(LEFT(A121,3),'01-03'!A:A,0))</f>
        <v>Animal Crossing</v>
      </c>
      <c r="C121" s="15" t="s">
        <v>2410</v>
      </c>
      <c r="D121" s="15" t="str">
        <f t="shared" si="1"/>
        <v>case "024F": return "Animal Crossing - T-Bone";</v>
      </c>
    </row>
    <row r="122" spans="1:4" x14ac:dyDescent="0.2">
      <c r="A122" s="15" t="s">
        <v>3424</v>
      </c>
      <c r="B122" s="15" t="str">
        <f>INDEX('01-03'!B:B,MATCH(LEFT(A122,3),'01-03'!A:A,0))</f>
        <v>Animal Crossing</v>
      </c>
      <c r="C122" s="15" t="s">
        <v>2539</v>
      </c>
      <c r="D122" s="15" t="str">
        <f t="shared" si="1"/>
        <v>case "0251": return "Animal Crossing - Coach";</v>
      </c>
    </row>
    <row r="123" spans="1:4" x14ac:dyDescent="0.2">
      <c r="A123" s="15" t="s">
        <v>3425</v>
      </c>
      <c r="B123" s="15" t="str">
        <f>INDEX('01-03'!B:B,MATCH(LEFT(A123,3),'01-03'!A:A,0))</f>
        <v>Animal Crossing</v>
      </c>
      <c r="C123" s="15" t="s">
        <v>2661</v>
      </c>
      <c r="D123" s="15" t="str">
        <f t="shared" si="1"/>
        <v>case "0252": return "Animal Crossing - Vic";</v>
      </c>
    </row>
    <row r="124" spans="1:4" x14ac:dyDescent="0.2">
      <c r="A124" s="15" t="s">
        <v>3426</v>
      </c>
      <c r="B124" s="15" t="str">
        <f>INDEX('01-03'!B:B,MATCH(LEFT(A124,3),'01-03'!A:A,0))</f>
        <v>Animal Crossing</v>
      </c>
      <c r="C124" s="15" t="s">
        <v>2322</v>
      </c>
      <c r="D124" s="15" t="str">
        <f t="shared" si="1"/>
        <v>case "025D": return "Animal Crossing - Bob";</v>
      </c>
    </row>
    <row r="125" spans="1:4" x14ac:dyDescent="0.2">
      <c r="A125" s="15" t="s">
        <v>3427</v>
      </c>
      <c r="B125" s="15" t="str">
        <f>INDEX('01-03'!B:B,MATCH(LEFT(A125,3),'01-03'!A:A,0))</f>
        <v>Animal Crossing</v>
      </c>
      <c r="C125" s="15" t="s">
        <v>2735</v>
      </c>
      <c r="D125" s="15" t="str">
        <f t="shared" si="1"/>
        <v>case "025E": return "Animal Crossing - Mitzi";</v>
      </c>
    </row>
    <row r="126" spans="1:4" x14ac:dyDescent="0.2">
      <c r="A126" s="15" t="s">
        <v>3428</v>
      </c>
      <c r="B126" s="15" t="str">
        <f>INDEX('01-03'!B:B,MATCH(LEFT(A126,3),'01-03'!A:A,0))</f>
        <v>Animal Crossing</v>
      </c>
      <c r="C126" s="15" t="s">
        <v>3049</v>
      </c>
      <c r="D126" s="15" t="str">
        <f t="shared" si="1"/>
        <v>case "025F": return "Animal Crossing - Rosie";</v>
      </c>
    </row>
    <row r="127" spans="1:4" x14ac:dyDescent="0.2">
      <c r="A127" s="15" t="s">
        <v>3429</v>
      </c>
      <c r="B127" s="15" t="str">
        <f>INDEX('01-03'!B:B,MATCH(LEFT(A127,3),'01-03'!A:A,0))</f>
        <v>Animal Crossing</v>
      </c>
      <c r="C127" s="15" t="s">
        <v>2573</v>
      </c>
      <c r="D127" s="15" t="str">
        <f t="shared" si="1"/>
        <v>case "0260": return "Animal Crossing - Olivia";</v>
      </c>
    </row>
    <row r="128" spans="1:4" x14ac:dyDescent="0.2">
      <c r="A128" s="15" t="s">
        <v>3430</v>
      </c>
      <c r="B128" s="15" t="str">
        <f>INDEX('01-03'!B:B,MATCH(LEFT(A128,3),'01-03'!A:A,0))</f>
        <v>Animal Crossing</v>
      </c>
      <c r="C128" s="15" t="s">
        <v>2354</v>
      </c>
      <c r="D128" s="15" t="str">
        <f t="shared" si="1"/>
        <v>case "0261": return "Animal Crossing - Kiki";</v>
      </c>
    </row>
    <row r="129" spans="1:4" x14ac:dyDescent="0.2">
      <c r="A129" s="15" t="s">
        <v>3431</v>
      </c>
      <c r="B129" s="15" t="str">
        <f>INDEX('01-03'!B:B,MATCH(LEFT(A129,3),'01-03'!A:A,0))</f>
        <v>Animal Crossing</v>
      </c>
      <c r="C129" s="15" t="s">
        <v>2771</v>
      </c>
      <c r="D129" s="15" t="str">
        <f t="shared" si="1"/>
        <v>case "0262": return "Animal Crossing - Tangy";</v>
      </c>
    </row>
    <row r="130" spans="1:4" x14ac:dyDescent="0.2">
      <c r="A130" s="15" t="s">
        <v>3432</v>
      </c>
      <c r="B130" s="15" t="str">
        <f>INDEX('01-03'!B:B,MATCH(LEFT(A130,3),'01-03'!A:A,0))</f>
        <v>Animal Crossing</v>
      </c>
      <c r="C130" s="15" t="s">
        <v>2386</v>
      </c>
      <c r="D130" s="15" t="str">
        <f t="shared" ref="D130:D193" si="2">"case """&amp;A130&amp;""""&amp;": return "&amp;""""&amp;B130&amp;" - "&amp;C130&amp;""""&amp;";"</f>
        <v>case "0263": return "Animal Crossing - Punchy";</v>
      </c>
    </row>
    <row r="131" spans="1:4" x14ac:dyDescent="0.2">
      <c r="A131" s="15" t="s">
        <v>3433</v>
      </c>
      <c r="B131" s="15" t="str">
        <f>INDEX('01-03'!B:B,MATCH(LEFT(A131,3),'01-03'!A:A,0))</f>
        <v>Animal Crossing</v>
      </c>
      <c r="C131" s="15" t="s">
        <v>2999</v>
      </c>
      <c r="D131" s="15" t="str">
        <f t="shared" si="2"/>
        <v>case "0264": return "Animal Crossing - Purrl";</v>
      </c>
    </row>
    <row r="132" spans="1:4" x14ac:dyDescent="0.2">
      <c r="A132" s="15" t="s">
        <v>3434</v>
      </c>
      <c r="B132" s="15" t="str">
        <f>INDEX('01-03'!B:B,MATCH(LEFT(A132,3),'01-03'!A:A,0))</f>
        <v>Animal Crossing</v>
      </c>
      <c r="C132" s="15" t="s">
        <v>2828</v>
      </c>
      <c r="D132" s="15" t="str">
        <f t="shared" si="2"/>
        <v>case "0265": return "Animal Crossing - Moe";</v>
      </c>
    </row>
    <row r="133" spans="1:4" x14ac:dyDescent="0.2">
      <c r="A133" s="15" t="s">
        <v>3435</v>
      </c>
      <c r="B133" s="15" t="str">
        <f>INDEX('01-03'!B:B,MATCH(LEFT(A133,3),'01-03'!A:A,0))</f>
        <v>Animal Crossing</v>
      </c>
      <c r="C133" s="15" t="s">
        <v>2360</v>
      </c>
      <c r="D133" s="15" t="str">
        <f t="shared" si="2"/>
        <v>case "0266": return "Animal Crossing - Kabuki";</v>
      </c>
    </row>
    <row r="134" spans="1:4" x14ac:dyDescent="0.2">
      <c r="A134" s="15" t="s">
        <v>3436</v>
      </c>
      <c r="B134" s="15" t="str">
        <f>INDEX('01-03'!B:B,MATCH(LEFT(A134,3),'01-03'!A:A,0))</f>
        <v>Animal Crossing</v>
      </c>
      <c r="C134" s="15" t="s">
        <v>2681</v>
      </c>
      <c r="D134" s="15" t="str">
        <f t="shared" si="2"/>
        <v>case "0267": return "Animal Crossing - Kid Cat";</v>
      </c>
    </row>
    <row r="135" spans="1:4" x14ac:dyDescent="0.2">
      <c r="A135" s="15" t="s">
        <v>3437</v>
      </c>
      <c r="B135" s="15" t="str">
        <f>INDEX('01-03'!B:B,MATCH(LEFT(A135,3),'01-03'!A:A,0))</f>
        <v>Animal Crossing</v>
      </c>
      <c r="C135" s="15" t="s">
        <v>2402</v>
      </c>
      <c r="D135" s="15" t="str">
        <f t="shared" si="2"/>
        <v>case "0268": return "Animal Crossing - Monique";</v>
      </c>
    </row>
    <row r="136" spans="1:4" x14ac:dyDescent="0.2">
      <c r="A136" s="15" t="s">
        <v>3438</v>
      </c>
      <c r="B136" s="15" t="str">
        <f>INDEX('01-03'!B:B,MATCH(LEFT(A136,3),'01-03'!A:A,0))</f>
        <v>Animal Crossing</v>
      </c>
      <c r="C136" s="15" t="s">
        <v>2723</v>
      </c>
      <c r="D136" s="15" t="str">
        <f t="shared" si="2"/>
        <v>case "0269": return "Animal Crossing - Tabby";</v>
      </c>
    </row>
    <row r="137" spans="1:4" x14ac:dyDescent="0.2">
      <c r="A137" s="15" t="s">
        <v>3439</v>
      </c>
      <c r="B137" s="15" t="str">
        <f>INDEX('01-03'!B:B,MATCH(LEFT(A137,3),'01-03'!A:A,0))</f>
        <v>Animal Crossing</v>
      </c>
      <c r="C137" s="15" t="s">
        <v>2800</v>
      </c>
      <c r="D137" s="15" t="str">
        <f t="shared" si="2"/>
        <v>case "026A": return "Animal Crossing - Stinky";</v>
      </c>
    </row>
    <row r="138" spans="1:4" x14ac:dyDescent="0.2">
      <c r="A138" s="15" t="s">
        <v>3440</v>
      </c>
      <c r="B138" s="15" t="str">
        <f>INDEX('01-03'!B:B,MATCH(LEFT(A138,3),'01-03'!A:A,0))</f>
        <v>Animal Crossing</v>
      </c>
      <c r="C138" s="15" t="s">
        <v>2619</v>
      </c>
      <c r="D138" s="15" t="str">
        <f t="shared" si="2"/>
        <v>case "026B": return "Animal Crossing - Kitty";</v>
      </c>
    </row>
    <row r="139" spans="1:4" x14ac:dyDescent="0.2">
      <c r="A139" s="15" t="s">
        <v>3441</v>
      </c>
      <c r="B139" s="15" t="str">
        <f>INDEX('01-03'!B:B,MATCH(LEFT(A139,3),'01-03'!A:A,0))</f>
        <v>Animal Crossing</v>
      </c>
      <c r="C139" s="15" t="s">
        <v>2543</v>
      </c>
      <c r="D139" s="15" t="str">
        <f t="shared" si="2"/>
        <v>case "026C": return "Animal Crossing - Tom";</v>
      </c>
    </row>
    <row r="140" spans="1:4" x14ac:dyDescent="0.2">
      <c r="A140" s="15" t="s">
        <v>3442</v>
      </c>
      <c r="B140" s="15" t="str">
        <f>INDEX('01-03'!B:B,MATCH(LEFT(A140,3),'01-03'!A:A,0))</f>
        <v>Animal Crossing</v>
      </c>
      <c r="C140" s="15" t="s">
        <v>2787</v>
      </c>
      <c r="D140" s="15" t="str">
        <f t="shared" si="2"/>
        <v>case "026D": return "Animal Crossing - Merry";</v>
      </c>
    </row>
    <row r="141" spans="1:4" x14ac:dyDescent="0.2">
      <c r="A141" s="15" t="s">
        <v>3443</v>
      </c>
      <c r="B141" s="15" t="str">
        <f>INDEX('01-03'!B:B,MATCH(LEFT(A141,3),'01-03'!A:A,0))</f>
        <v>Animal Crossing</v>
      </c>
      <c r="C141" s="15" t="s">
        <v>2525</v>
      </c>
      <c r="D141" s="15" t="str">
        <f t="shared" si="2"/>
        <v>case "026E": return "Animal Crossing - Felicity";</v>
      </c>
    </row>
    <row r="142" spans="1:4" x14ac:dyDescent="0.2">
      <c r="A142" s="15" t="s">
        <v>3444</v>
      </c>
      <c r="B142" s="15" t="str">
        <f>INDEX('01-03'!B:B,MATCH(LEFT(A142,3),'01-03'!A:A,0))</f>
        <v>Animal Crossing</v>
      </c>
      <c r="C142" s="15" t="s">
        <v>2943</v>
      </c>
      <c r="D142" s="15" t="str">
        <f t="shared" si="2"/>
        <v>case "026F": return "Animal Crossing - Lolly";</v>
      </c>
    </row>
    <row r="143" spans="1:4" x14ac:dyDescent="0.2">
      <c r="A143" s="15" t="s">
        <v>3445</v>
      </c>
      <c r="B143" s="15" t="str">
        <f>INDEX('01-03'!B:B,MATCH(LEFT(A143,3),'01-03'!A:A,0))</f>
        <v>Animal Crossing</v>
      </c>
      <c r="C143" s="15" t="s">
        <v>2663</v>
      </c>
      <c r="D143" s="15" t="str">
        <f t="shared" si="2"/>
        <v>case "0270": return "Animal Crossing - Ankha";</v>
      </c>
    </row>
    <row r="144" spans="1:4" x14ac:dyDescent="0.2">
      <c r="A144" s="15" t="s">
        <v>3446</v>
      </c>
      <c r="B144" s="15" t="str">
        <f>INDEX('01-03'!B:B,MATCH(LEFT(A144,3),'01-03'!A:A,0))</f>
        <v>Animal Crossing</v>
      </c>
      <c r="C144" s="15" t="s">
        <v>2965</v>
      </c>
      <c r="D144" s="15" t="str">
        <f t="shared" si="2"/>
        <v>case "0271": return "Animal Crossing - Rudy";</v>
      </c>
    </row>
    <row r="145" spans="1:4" x14ac:dyDescent="0.2">
      <c r="A145" s="15" t="s">
        <v>3447</v>
      </c>
      <c r="B145" s="15" t="str">
        <f>INDEX('01-03'!B:B,MATCH(LEFT(A145,3),'01-03'!A:A,0))</f>
        <v>Animal Crossing</v>
      </c>
      <c r="C145" s="15" t="s">
        <v>2923</v>
      </c>
      <c r="D145" s="15" t="str">
        <f t="shared" si="2"/>
        <v>case "0272": return "Animal Crossing - Katt";</v>
      </c>
    </row>
    <row r="146" spans="1:4" x14ac:dyDescent="0.2">
      <c r="A146" s="15" t="s">
        <v>3448</v>
      </c>
      <c r="B146" s="15" t="str">
        <f>INDEX('01-03'!B:B,MATCH(LEFT(A146,3),'01-03'!A:A,0))</f>
        <v>Animal Crossing</v>
      </c>
      <c r="C146" s="15" t="s">
        <v>2350</v>
      </c>
      <c r="D146" s="15" t="str">
        <f t="shared" si="2"/>
        <v>case "027D": return "Animal Crossing - Bluebear";</v>
      </c>
    </row>
    <row r="147" spans="1:4" x14ac:dyDescent="0.2">
      <c r="A147" s="15" t="s">
        <v>3449</v>
      </c>
      <c r="B147" s="15" t="str">
        <f>INDEX('01-03'!B:B,MATCH(LEFT(A147,3),'01-03'!A:A,0))</f>
        <v>Animal Crossing</v>
      </c>
      <c r="C147" s="15" t="s">
        <v>2870</v>
      </c>
      <c r="D147" s="15" t="str">
        <f t="shared" si="2"/>
        <v>case "027E": return "Animal Crossing - Maple";</v>
      </c>
    </row>
    <row r="148" spans="1:4" x14ac:dyDescent="0.2">
      <c r="A148" s="15" t="s">
        <v>3450</v>
      </c>
      <c r="B148" s="15" t="str">
        <f>INDEX('01-03'!B:B,MATCH(LEFT(A148,3),'01-03'!A:A,0))</f>
        <v>Animal Crossing</v>
      </c>
      <c r="C148" s="15" t="s">
        <v>2523</v>
      </c>
      <c r="D148" s="15" t="str">
        <f t="shared" si="2"/>
        <v>case "027F": return "Animal Crossing - Poncho";</v>
      </c>
    </row>
    <row r="149" spans="1:4" x14ac:dyDescent="0.2">
      <c r="A149" s="15" t="s">
        <v>3451</v>
      </c>
      <c r="B149" s="15" t="str">
        <f>INDEX('01-03'!B:B,MATCH(LEFT(A149,3),'01-03'!A:A,0))</f>
        <v>Animal Crossing</v>
      </c>
      <c r="C149" s="15" t="s">
        <v>2414</v>
      </c>
      <c r="D149" s="15" t="str">
        <f t="shared" si="2"/>
        <v>case "0280": return "Animal Crossing - Pudge";</v>
      </c>
    </row>
    <row r="150" spans="1:4" x14ac:dyDescent="0.2">
      <c r="A150" s="15" t="s">
        <v>3452</v>
      </c>
      <c r="B150" s="15" t="str">
        <f>INDEX('01-03'!B:B,MATCH(LEFT(A150,3),'01-03'!A:A,0))</f>
        <v>Animal Crossing</v>
      </c>
      <c r="C150" s="15" t="s">
        <v>2725</v>
      </c>
      <c r="D150" s="15" t="str">
        <f t="shared" si="2"/>
        <v>case "0281": return "Animal Crossing - Kody";</v>
      </c>
    </row>
    <row r="151" spans="1:4" x14ac:dyDescent="0.2">
      <c r="A151" s="15" t="s">
        <v>3453</v>
      </c>
      <c r="B151" s="15" t="str">
        <f>INDEX('01-03'!B:B,MATCH(LEFT(A151,3),'01-03'!A:A,0))</f>
        <v>Animal Crossing</v>
      </c>
      <c r="C151" s="15" t="s">
        <v>2913</v>
      </c>
      <c r="D151" s="15" t="str">
        <f t="shared" si="2"/>
        <v>case "0282": return "Animal Crossing - Stitches";</v>
      </c>
    </row>
    <row r="152" spans="1:4" x14ac:dyDescent="0.2">
      <c r="A152" s="15" t="s">
        <v>3454</v>
      </c>
      <c r="B152" s="15" t="str">
        <f>INDEX('01-03'!B:B,MATCH(LEFT(A152,3),'01-03'!A:A,0))</f>
        <v>Animal Crossing</v>
      </c>
      <c r="C152" s="15" t="s">
        <v>2551</v>
      </c>
      <c r="D152" s="15" t="str">
        <f t="shared" si="2"/>
        <v>case "0283": return "Animal Crossing - Vladimir";</v>
      </c>
    </row>
    <row r="153" spans="1:4" x14ac:dyDescent="0.2">
      <c r="A153" s="15" t="s">
        <v>3455</v>
      </c>
      <c r="B153" s="15" t="str">
        <f>INDEX('01-03'!B:B,MATCH(LEFT(A153,3),'01-03'!A:A,0))</f>
        <v>Animal Crossing</v>
      </c>
      <c r="C153" s="15" t="s">
        <v>3151</v>
      </c>
      <c r="D153" s="15" t="str">
        <f t="shared" si="2"/>
        <v>case "0284": return "Animal Crossing - Murphy";</v>
      </c>
    </row>
    <row r="154" spans="1:4" x14ac:dyDescent="0.2">
      <c r="A154" s="15" t="s">
        <v>3456</v>
      </c>
      <c r="B154" s="15" t="str">
        <f>INDEX('01-03'!B:B,MATCH(LEFT(A154,3),'01-03'!A:A,0))</f>
        <v>Animal Crossing</v>
      </c>
      <c r="C154" s="15" t="s">
        <v>3193</v>
      </c>
      <c r="D154" s="15" t="str">
        <f t="shared" si="2"/>
        <v>case "0286": return "Animal Crossing - Olive";</v>
      </c>
    </row>
    <row r="155" spans="1:4" x14ac:dyDescent="0.2">
      <c r="A155" s="15" t="s">
        <v>3457</v>
      </c>
      <c r="B155" s="15" t="str">
        <f>INDEX('01-03'!B:B,MATCH(LEFT(A155,3),'01-03'!A:A,0))</f>
        <v>Animal Crossing</v>
      </c>
      <c r="C155" s="15" t="s">
        <v>2332</v>
      </c>
      <c r="D155" s="15" t="str">
        <f t="shared" si="2"/>
        <v>case "0287": return "Animal Crossing - Cheri";</v>
      </c>
    </row>
    <row r="156" spans="1:4" x14ac:dyDescent="0.2">
      <c r="A156" s="15" t="s">
        <v>3458</v>
      </c>
      <c r="B156" s="15" t="str">
        <f>INDEX('01-03'!B:B,MATCH(LEFT(A156,3),'01-03'!A:A,0))</f>
        <v>Animal Crossing</v>
      </c>
      <c r="C156" s="15" t="s">
        <v>3109</v>
      </c>
      <c r="D156" s="15" t="str">
        <f t="shared" si="2"/>
        <v>case "028A": return "Animal Crossing - June";</v>
      </c>
    </row>
    <row r="157" spans="1:4" x14ac:dyDescent="0.2">
      <c r="A157" s="15" t="s">
        <v>3459</v>
      </c>
      <c r="B157" s="15" t="str">
        <f>INDEX('01-03'!B:B,MATCH(LEFT(A157,3),'01-03'!A:A,0))</f>
        <v>Animal Crossing</v>
      </c>
      <c r="C157" s="15" t="s">
        <v>2607</v>
      </c>
      <c r="D157" s="15" t="str">
        <f t="shared" si="2"/>
        <v>case "028B": return "Animal Crossing - Pekoe";</v>
      </c>
    </row>
    <row r="158" spans="1:4" x14ac:dyDescent="0.2">
      <c r="A158" s="15" t="s">
        <v>3460</v>
      </c>
      <c r="B158" s="15" t="str">
        <f>INDEX('01-03'!B:B,MATCH(LEFT(A158,3),'01-03'!A:A,0))</f>
        <v>Animal Crossing</v>
      </c>
      <c r="C158" s="15" t="s">
        <v>2785</v>
      </c>
      <c r="D158" s="15" t="str">
        <f t="shared" si="2"/>
        <v>case "028C": return "Animal Crossing - Chester";</v>
      </c>
    </row>
    <row r="159" spans="1:4" x14ac:dyDescent="0.2">
      <c r="A159" s="15" t="s">
        <v>3461</v>
      </c>
      <c r="B159" s="15" t="str">
        <f>INDEX('01-03'!B:B,MATCH(LEFT(A159,3),'01-03'!A:A,0))</f>
        <v>Animal Crossing</v>
      </c>
      <c r="C159" s="15" t="s">
        <v>3033</v>
      </c>
      <c r="D159" s="15" t="str">
        <f t="shared" si="2"/>
        <v>case "028D": return "Animal Crossing - Barold";</v>
      </c>
    </row>
    <row r="160" spans="1:4" x14ac:dyDescent="0.2">
      <c r="A160" s="15" t="s">
        <v>3462</v>
      </c>
      <c r="B160" s="15" t="str">
        <f>INDEX('01-03'!B:B,MATCH(LEFT(A160,3),'01-03'!A:A,0))</f>
        <v>Animal Crossing</v>
      </c>
      <c r="C160" s="15" t="s">
        <v>2971</v>
      </c>
      <c r="D160" s="15" t="str">
        <f t="shared" si="2"/>
        <v>case "028E": return "Animal Crossing - Tammy";</v>
      </c>
    </row>
    <row r="161" spans="1:4" x14ac:dyDescent="0.2">
      <c r="A161" s="15" t="s">
        <v>3463</v>
      </c>
      <c r="B161" s="15" t="str">
        <f>INDEX('01-03'!B:B,MATCH(LEFT(A161,3),'01-03'!A:A,0))</f>
        <v>Animal Crossing</v>
      </c>
      <c r="C161" s="15" t="s">
        <v>3094</v>
      </c>
      <c r="D161" s="15" t="str">
        <f t="shared" si="2"/>
        <v>case "028F": return "Animal Crossing - Marty";</v>
      </c>
    </row>
    <row r="162" spans="1:4" x14ac:dyDescent="0.2">
      <c r="A162" s="15" t="s">
        <v>3464</v>
      </c>
      <c r="B162" s="15" t="str">
        <f>INDEX('01-03'!B:B,MATCH(LEFT(A162,3),'01-03'!A:A,0))</f>
        <v>Animal Crossing</v>
      </c>
      <c r="C162" s="15" t="s">
        <v>2450</v>
      </c>
      <c r="D162" s="15" t="str">
        <f t="shared" si="2"/>
        <v>case "0299": return "Animal Crossing - Goose";</v>
      </c>
    </row>
    <row r="163" spans="1:4" x14ac:dyDescent="0.2">
      <c r="A163" s="15" t="s">
        <v>3465</v>
      </c>
      <c r="B163" s="15" t="str">
        <f>INDEX('01-03'!B:B,MATCH(LEFT(A163,3),'01-03'!A:A,0))</f>
        <v>Animal Crossing</v>
      </c>
      <c r="C163" s="15" t="s">
        <v>2629</v>
      </c>
      <c r="D163" s="15" t="str">
        <f t="shared" si="2"/>
        <v>case "029A": return "Animal Crossing - Benedict";</v>
      </c>
    </row>
    <row r="164" spans="1:4" x14ac:dyDescent="0.2">
      <c r="A164" s="15" t="s">
        <v>3466</v>
      </c>
      <c r="B164" s="15" t="str">
        <f>INDEX('01-03'!B:B,MATCH(LEFT(A164,3),'01-03'!A:A,0))</f>
        <v>Animal Crossing</v>
      </c>
      <c r="C164" s="15" t="s">
        <v>2559</v>
      </c>
      <c r="D164" s="15" t="str">
        <f t="shared" si="2"/>
        <v>case "029B": return "Animal Crossing - Egbert";</v>
      </c>
    </row>
    <row r="165" spans="1:4" x14ac:dyDescent="0.2">
      <c r="A165" s="15" t="s">
        <v>3467</v>
      </c>
      <c r="B165" s="15" t="str">
        <f>INDEX('01-03'!B:B,MATCH(LEFT(A165,3),'01-03'!A:A,0))</f>
        <v>Animal Crossing</v>
      </c>
      <c r="C165" s="15" t="s">
        <v>2783</v>
      </c>
      <c r="D165" s="15" t="str">
        <f t="shared" si="2"/>
        <v>case "029E": return "Animal Crossing - Ava";</v>
      </c>
    </row>
    <row r="166" spans="1:4" x14ac:dyDescent="0.2">
      <c r="A166" s="15" t="s">
        <v>3468</v>
      </c>
      <c r="B166" s="15" t="str">
        <f>INDEX('01-03'!B:B,MATCH(LEFT(A166,3),'01-03'!A:A,0))</f>
        <v>Animal Crossing</v>
      </c>
      <c r="C166" s="15" t="s">
        <v>3027</v>
      </c>
      <c r="D166" s="15" t="str">
        <f t="shared" si="2"/>
        <v>case "02A2": return "Animal Crossing - Becky";</v>
      </c>
    </row>
    <row r="167" spans="1:4" x14ac:dyDescent="0.2">
      <c r="A167" s="15" t="s">
        <v>3469</v>
      </c>
      <c r="B167" s="15" t="str">
        <f>INDEX('01-03'!B:B,MATCH(LEFT(A167,3),'01-03'!A:A,0))</f>
        <v>Animal Crossing</v>
      </c>
      <c r="C167" s="15" t="s">
        <v>3153</v>
      </c>
      <c r="D167" s="15" t="str">
        <f t="shared" si="2"/>
        <v>case "02A3": return "Animal Crossing - Plucky";</v>
      </c>
    </row>
    <row r="168" spans="1:4" x14ac:dyDescent="0.2">
      <c r="A168" s="15" t="s">
        <v>3470</v>
      </c>
      <c r="B168" s="15" t="str">
        <f>INDEX('01-03'!B:B,MATCH(LEFT(A168,3),'01-03'!A:A,0))</f>
        <v>Animal Crossing</v>
      </c>
      <c r="C168" s="15" t="s">
        <v>2380</v>
      </c>
      <c r="D168" s="15" t="str">
        <f t="shared" si="2"/>
        <v>case "02A4": return "Animal Crossing - Knox";</v>
      </c>
    </row>
    <row r="169" spans="1:4" x14ac:dyDescent="0.2">
      <c r="A169" s="15" t="s">
        <v>3471</v>
      </c>
      <c r="B169" s="15" t="str">
        <f>INDEX('01-03'!B:B,MATCH(LEFT(A169,3),'01-03'!A:A,0))</f>
        <v>Animal Crossing</v>
      </c>
      <c r="C169" s="15" t="s">
        <v>2935</v>
      </c>
      <c r="D169" s="15" t="str">
        <f t="shared" si="2"/>
        <v>case "02A5": return "Animal Crossing - Broffina";</v>
      </c>
    </row>
    <row r="170" spans="1:4" x14ac:dyDescent="0.2">
      <c r="A170" s="15" t="s">
        <v>3472</v>
      </c>
      <c r="B170" s="15" t="str">
        <f>INDEX('01-03'!B:B,MATCH(LEFT(A170,3),'01-03'!A:A,0))</f>
        <v>Animal Crossing</v>
      </c>
      <c r="C170" s="15" t="s">
        <v>2733</v>
      </c>
      <c r="D170" s="15" t="str">
        <f t="shared" si="2"/>
        <v>case "02A6": return "Animal Crossing - Ken";</v>
      </c>
    </row>
    <row r="171" spans="1:4" x14ac:dyDescent="0.2">
      <c r="A171" s="15" t="s">
        <v>3473</v>
      </c>
      <c r="B171" s="15" t="str">
        <f>INDEX('01-03'!B:B,MATCH(LEFT(A171,3),'01-03'!A:A,0))</f>
        <v>Animal Crossing</v>
      </c>
      <c r="C171" s="15" t="s">
        <v>2362</v>
      </c>
      <c r="D171" s="15" t="str">
        <f t="shared" si="2"/>
        <v>case "02B1": return "Animal Crossing - Patty";</v>
      </c>
    </row>
    <row r="172" spans="1:4" x14ac:dyDescent="0.2">
      <c r="A172" s="15" t="s">
        <v>3474</v>
      </c>
      <c r="B172" s="15" t="str">
        <f>INDEX('01-03'!B:B,MATCH(LEFT(A172,3),'01-03'!A:A,0))</f>
        <v>Animal Crossing</v>
      </c>
      <c r="C172" s="15" t="s">
        <v>2545</v>
      </c>
      <c r="D172" s="15" t="str">
        <f t="shared" si="2"/>
        <v>case "02B2": return "Animal Crossing - Tipper";</v>
      </c>
    </row>
    <row r="173" spans="1:4" x14ac:dyDescent="0.2">
      <c r="A173" s="15" t="s">
        <v>3475</v>
      </c>
      <c r="B173" s="15" t="str">
        <f>INDEX('01-03'!B:B,MATCH(LEFT(A173,3),'01-03'!A:A,0))</f>
        <v>Animal Crossing</v>
      </c>
      <c r="C173" s="15" t="s">
        <v>3185</v>
      </c>
      <c r="D173" s="15" t="str">
        <f t="shared" si="2"/>
        <v>case "02B7": return "Animal Crossing - Norma";</v>
      </c>
    </row>
    <row r="174" spans="1:4" x14ac:dyDescent="0.2">
      <c r="A174" s="15" t="s">
        <v>3476</v>
      </c>
      <c r="B174" s="15" t="str">
        <f>INDEX('01-03'!B:B,MATCH(LEFT(A174,3),'01-03'!A:A,0))</f>
        <v>Animal Crossing</v>
      </c>
      <c r="C174" s="15" t="s">
        <v>2967</v>
      </c>
      <c r="D174" s="15" t="str">
        <f t="shared" si="2"/>
        <v>case "02B8": return "Animal Crossing - Naomi";</v>
      </c>
    </row>
    <row r="175" spans="1:4" x14ac:dyDescent="0.2">
      <c r="A175" s="15" t="s">
        <v>3477</v>
      </c>
      <c r="B175" s="15" t="str">
        <f>INDEX('01-03'!B:B,MATCH(LEFT(A175,3),'01-03'!A:A,0))</f>
        <v>Animal Crossing</v>
      </c>
      <c r="C175" s="15" t="s">
        <v>2593</v>
      </c>
      <c r="D175" s="15" t="str">
        <f t="shared" si="2"/>
        <v>case "02C3": return "Animal Crossing - Alfonso";</v>
      </c>
    </row>
    <row r="176" spans="1:4" x14ac:dyDescent="0.2">
      <c r="A176" s="15" t="s">
        <v>3478</v>
      </c>
      <c r="B176" s="15" t="str">
        <f>INDEX('01-03'!B:B,MATCH(LEFT(A176,3),'01-03'!A:A,0))</f>
        <v>Animal Crossing</v>
      </c>
      <c r="C176" s="15" t="s">
        <v>2358</v>
      </c>
      <c r="D176" s="15" t="str">
        <f t="shared" si="2"/>
        <v>case "02C4": return "Animal Crossing - Alli";</v>
      </c>
    </row>
    <row r="177" spans="1:4" x14ac:dyDescent="0.2">
      <c r="A177" s="15" t="s">
        <v>3479</v>
      </c>
      <c r="B177" s="15" t="str">
        <f>INDEX('01-03'!B:B,MATCH(LEFT(A177,3),'01-03'!A:A,0))</f>
        <v>Animal Crossing</v>
      </c>
      <c r="C177" s="15" t="s">
        <v>3171</v>
      </c>
      <c r="D177" s="15" t="str">
        <f t="shared" si="2"/>
        <v>case "02C5": return "Animal Crossing - Boots";</v>
      </c>
    </row>
    <row r="178" spans="1:4" x14ac:dyDescent="0.2">
      <c r="A178" s="15" t="s">
        <v>3480</v>
      </c>
      <c r="B178" s="15" t="str">
        <f>INDEX('01-03'!B:B,MATCH(LEFT(A178,3),'01-03'!A:A,0))</f>
        <v>Animal Crossing</v>
      </c>
      <c r="C178" s="15" t="s">
        <v>2729</v>
      </c>
      <c r="D178" s="15" t="str">
        <f t="shared" si="2"/>
        <v>case "02C7": return "Animal Crossing - Del";</v>
      </c>
    </row>
    <row r="179" spans="1:4" x14ac:dyDescent="0.2">
      <c r="A179" s="15" t="s">
        <v>3481</v>
      </c>
      <c r="B179" s="15" t="str">
        <f>INDEX('01-03'!B:B,MATCH(LEFT(A179,3),'01-03'!A:A,0))</f>
        <v>Animal Crossing</v>
      </c>
      <c r="C179" s="15" t="s">
        <v>2563</v>
      </c>
      <c r="D179" s="15" t="str">
        <f t="shared" si="2"/>
        <v>case "02C9": return "Animal Crossing - Sly";</v>
      </c>
    </row>
    <row r="180" spans="1:4" x14ac:dyDescent="0.2">
      <c r="A180" s="15" t="s">
        <v>3482</v>
      </c>
      <c r="B180" s="15" t="str">
        <f>INDEX('01-03'!B:B,MATCH(LEFT(A180,3),'01-03'!A:A,0))</f>
        <v>Animal Crossing</v>
      </c>
      <c r="C180" s="15" t="s">
        <v>3059</v>
      </c>
      <c r="D180" s="15" t="str">
        <f t="shared" si="2"/>
        <v>case "02CA": return "Animal Crossing - Gayle";</v>
      </c>
    </row>
    <row r="181" spans="1:4" x14ac:dyDescent="0.2">
      <c r="A181" s="15" t="s">
        <v>3483</v>
      </c>
      <c r="B181" s="15" t="str">
        <f>INDEX('01-03'!B:B,MATCH(LEFT(A181,3),'01-03'!A:A,0))</f>
        <v>Animal Crossing</v>
      </c>
      <c r="C181" s="15" t="s">
        <v>2769</v>
      </c>
      <c r="D181" s="15" t="str">
        <f t="shared" si="2"/>
        <v>case "02CB": return "Animal Crossing - Drago";</v>
      </c>
    </row>
    <row r="182" spans="1:4" x14ac:dyDescent="0.2">
      <c r="A182" s="15" t="s">
        <v>3484</v>
      </c>
      <c r="B182" s="15" t="str">
        <f>INDEX('01-03'!B:B,MATCH(LEFT(A182,3),'01-03'!A:A,0))</f>
        <v>Animal Crossing</v>
      </c>
      <c r="C182" s="15" t="s">
        <v>2324</v>
      </c>
      <c r="D182" s="15" t="str">
        <f t="shared" si="2"/>
        <v>case "02D6": return "Animal Crossing - Fauna";</v>
      </c>
    </row>
    <row r="183" spans="1:4" x14ac:dyDescent="0.2">
      <c r="A183" s="15" t="s">
        <v>3485</v>
      </c>
      <c r="B183" s="15" t="str">
        <f>INDEX('01-03'!B:B,MATCH(LEFT(A183,3),'01-03'!A:A,0))</f>
        <v>Animal Crossing</v>
      </c>
      <c r="C183" s="15" t="s">
        <v>2757</v>
      </c>
      <c r="D183" s="15" t="str">
        <f t="shared" si="2"/>
        <v>case "02D7": return "Animal Crossing - Bam";</v>
      </c>
    </row>
    <row r="184" spans="1:4" x14ac:dyDescent="0.2">
      <c r="A184" s="15" t="s">
        <v>3486</v>
      </c>
      <c r="B184" s="15" t="str">
        <f>INDEX('01-03'!B:B,MATCH(LEFT(A184,3),'01-03'!A:A,0))</f>
        <v>Animal Crossing</v>
      </c>
      <c r="C184" s="15" t="s">
        <v>2605</v>
      </c>
      <c r="D184" s="15" t="str">
        <f t="shared" si="2"/>
        <v>case "02D8": return "Animal Crossing - Zell";</v>
      </c>
    </row>
    <row r="185" spans="1:4" x14ac:dyDescent="0.2">
      <c r="A185" s="15" t="s">
        <v>3487</v>
      </c>
      <c r="B185" s="15" t="str">
        <f>INDEX('01-03'!B:B,MATCH(LEFT(A185,3),'01-03'!A:A,0))</f>
        <v>Animal Crossing</v>
      </c>
      <c r="C185" s="15" t="s">
        <v>3055</v>
      </c>
      <c r="D185" s="15" t="str">
        <f t="shared" si="2"/>
        <v>case "02D9": return "Animal Crossing - Bruce";</v>
      </c>
    </row>
    <row r="186" spans="1:4" x14ac:dyDescent="0.2">
      <c r="A186" s="15" t="s">
        <v>3488</v>
      </c>
      <c r="B186" s="15" t="str">
        <f>INDEX('01-03'!B:B,MATCH(LEFT(A186,3),'01-03'!A:A,0))</f>
        <v>Animal Crossing</v>
      </c>
      <c r="C186" s="15" t="s">
        <v>3489</v>
      </c>
      <c r="D186" s="15" t="str">
        <f t="shared" si="2"/>
        <v>case "02DA": return "Animal Crossing - Deidre";</v>
      </c>
    </row>
    <row r="187" spans="1:4" x14ac:dyDescent="0.2">
      <c r="A187" s="15" t="s">
        <v>3490</v>
      </c>
      <c r="B187" s="15" t="str">
        <f>INDEX('01-03'!B:B,MATCH(LEFT(A187,3),'01-03'!A:A,0))</f>
        <v>Animal Crossing</v>
      </c>
      <c r="C187" s="15" t="s">
        <v>2340</v>
      </c>
      <c r="D187" s="15" t="str">
        <f t="shared" si="2"/>
        <v>case "02DB": return "Animal Crossing - Lopez";</v>
      </c>
    </row>
    <row r="188" spans="1:4" x14ac:dyDescent="0.2">
      <c r="A188" s="15" t="s">
        <v>3491</v>
      </c>
      <c r="B188" s="15" t="str">
        <f>INDEX('01-03'!B:B,MATCH(LEFT(A188,3),'01-03'!A:A,0))</f>
        <v>Animal Crossing</v>
      </c>
      <c r="C188" s="15" t="s">
        <v>2533</v>
      </c>
      <c r="D188" s="15" t="str">
        <f t="shared" si="2"/>
        <v>case "02DC": return "Animal Crossing - Fuchsia";</v>
      </c>
    </row>
    <row r="189" spans="1:4" x14ac:dyDescent="0.2">
      <c r="A189" s="15" t="s">
        <v>3492</v>
      </c>
      <c r="B189" s="15" t="str">
        <f>INDEX('01-03'!B:B,MATCH(LEFT(A189,3),'01-03'!A:A,0))</f>
        <v>Animal Crossing</v>
      </c>
      <c r="C189" s="15" t="s">
        <v>2621</v>
      </c>
      <c r="D189" s="15" t="str">
        <f t="shared" si="2"/>
        <v>case "02DD": return "Animal Crossing - Beau";</v>
      </c>
    </row>
    <row r="190" spans="1:4" x14ac:dyDescent="0.2">
      <c r="A190" s="15" t="s">
        <v>3493</v>
      </c>
      <c r="B190" s="15" t="str">
        <f>INDEX('01-03'!B:B,MATCH(LEFT(A190,3),'01-03'!A:A,0))</f>
        <v>Animal Crossing</v>
      </c>
      <c r="C190" s="15" t="s">
        <v>2464</v>
      </c>
      <c r="D190" s="15" t="str">
        <f t="shared" si="2"/>
        <v>case "02DE": return "Animal Crossing - Diana";</v>
      </c>
    </row>
    <row r="191" spans="1:4" x14ac:dyDescent="0.2">
      <c r="A191" s="15" t="s">
        <v>3494</v>
      </c>
      <c r="B191" s="15" t="str">
        <f>INDEX('01-03'!B:B,MATCH(LEFT(A191,3),'01-03'!A:A,0))</f>
        <v>Animal Crossing</v>
      </c>
      <c r="C191" s="15" t="s">
        <v>2945</v>
      </c>
      <c r="D191" s="15" t="str">
        <f t="shared" si="2"/>
        <v>case "02DF": return "Animal Crossing - Erik";</v>
      </c>
    </row>
    <row r="192" spans="1:4" x14ac:dyDescent="0.2">
      <c r="A192" s="15" t="s">
        <v>3495</v>
      </c>
      <c r="B192" s="15" t="str">
        <f>INDEX('01-03'!B:B,MATCH(LEFT(A192,3),'01-03'!A:A,0))</f>
        <v>Animal Crossing</v>
      </c>
      <c r="C192" s="15" t="s">
        <v>3100</v>
      </c>
      <c r="D192" s="15" t="str">
        <f t="shared" si="2"/>
        <v>case "02E0": return "Animal Crossing - Chelsea";</v>
      </c>
    </row>
    <row r="193" spans="1:4" x14ac:dyDescent="0.2">
      <c r="A193" s="15" t="s">
        <v>3496</v>
      </c>
      <c r="B193" s="15" t="str">
        <f>INDEX('01-03'!B:B,MATCH(LEFT(A193,3),'01-03'!A:A,0))</f>
        <v>Animal Crossing</v>
      </c>
      <c r="C193" s="15" t="s">
        <v>2911</v>
      </c>
      <c r="D193" s="15" t="str">
        <f t="shared" si="2"/>
        <v>case "02EA": return "Animal Crossing - Goldie";</v>
      </c>
    </row>
    <row r="194" spans="1:4" x14ac:dyDescent="0.2">
      <c r="A194" s="15" t="s">
        <v>3497</v>
      </c>
      <c r="B194" s="15" t="str">
        <f>INDEX('01-03'!B:B,MATCH(LEFT(A194,3),'01-03'!A:A,0))</f>
        <v>Animal Crossing</v>
      </c>
      <c r="C194" s="15" t="s">
        <v>2597</v>
      </c>
      <c r="D194" s="15" t="str">
        <f t="shared" ref="D194:D257" si="3">"case """&amp;A194&amp;""""&amp;": return "&amp;""""&amp;B194&amp;" - "&amp;C194&amp;""""&amp;";"</f>
        <v>case "02EB": return "Animal Crossing - Butch";</v>
      </c>
    </row>
    <row r="195" spans="1:4" x14ac:dyDescent="0.2">
      <c r="A195" s="15" t="s">
        <v>3498</v>
      </c>
      <c r="B195" s="15" t="str">
        <f>INDEX('01-03'!B:B,MATCH(LEFT(A195,3),'01-03'!A:A,0))</f>
        <v>Animal Crossing</v>
      </c>
      <c r="C195" s="15" t="s">
        <v>3047</v>
      </c>
      <c r="D195" s="15" t="str">
        <f t="shared" si="3"/>
        <v>case "02EC": return "Animal Crossing - Lucky";</v>
      </c>
    </row>
    <row r="196" spans="1:4" x14ac:dyDescent="0.2">
      <c r="A196" s="15" t="s">
        <v>3499</v>
      </c>
      <c r="B196" s="15" t="str">
        <f>INDEX('01-03'!B:B,MATCH(LEFT(A196,3),'01-03'!A:A,0))</f>
        <v>Animal Crossing</v>
      </c>
      <c r="C196" s="15" t="s">
        <v>2840</v>
      </c>
      <c r="D196" s="15" t="str">
        <f t="shared" si="3"/>
        <v>case "02ED": return "Animal Crossing - Biskit";</v>
      </c>
    </row>
    <row r="197" spans="1:4" x14ac:dyDescent="0.2">
      <c r="A197" s="15" t="s">
        <v>3500</v>
      </c>
      <c r="B197" s="15" t="str">
        <f>INDEX('01-03'!B:B,MATCH(LEFT(A197,3),'01-03'!A:A,0))</f>
        <v>Animal Crossing</v>
      </c>
      <c r="C197" s="15" t="s">
        <v>2961</v>
      </c>
      <c r="D197" s="15" t="str">
        <f t="shared" si="3"/>
        <v>case "02EE": return "Animal Crossing - Bones";</v>
      </c>
    </row>
    <row r="198" spans="1:4" x14ac:dyDescent="0.2">
      <c r="A198" s="15" t="s">
        <v>3501</v>
      </c>
      <c r="B198" s="15" t="str">
        <f>INDEX('01-03'!B:B,MATCH(LEFT(A198,3),'01-03'!A:A,0))</f>
        <v>Animal Crossing</v>
      </c>
      <c r="C198" s="15" t="s">
        <v>2328</v>
      </c>
      <c r="D198" s="15" t="str">
        <f t="shared" si="3"/>
        <v>case "02EF": return "Animal Crossing - Portia";</v>
      </c>
    </row>
    <row r="199" spans="1:4" x14ac:dyDescent="0.2">
      <c r="A199" s="15" t="s">
        <v>3502</v>
      </c>
      <c r="B199" s="15" t="str">
        <f>INDEX('01-03'!B:B,MATCH(LEFT(A199,3),'01-03'!A:A,0))</f>
        <v>Animal Crossing</v>
      </c>
      <c r="C199" s="15" t="s">
        <v>2486</v>
      </c>
      <c r="D199" s="15" t="str">
        <f t="shared" si="3"/>
        <v>case "02F0": return "Animal Crossing - Walker";</v>
      </c>
    </row>
    <row r="200" spans="1:4" x14ac:dyDescent="0.2">
      <c r="A200" s="15" t="s">
        <v>3503</v>
      </c>
      <c r="B200" s="15" t="str">
        <f>INDEX('01-03'!B:B,MATCH(LEFT(A200,3),'01-03'!A:A,0))</f>
        <v>Animal Crossing</v>
      </c>
      <c r="C200" s="15" t="s">
        <v>1978</v>
      </c>
      <c r="D200" s="15" t="str">
        <f t="shared" si="3"/>
        <v>case "02F1": return "Animal Crossing - Daisy";</v>
      </c>
    </row>
    <row r="201" spans="1:4" x14ac:dyDescent="0.2">
      <c r="A201" s="15" t="s">
        <v>3504</v>
      </c>
      <c r="B201" s="15" t="str">
        <f>INDEX('01-03'!B:B,MATCH(LEFT(A201,3),'01-03'!A:A,0))</f>
        <v>Animal Crossing</v>
      </c>
      <c r="C201" s="15" t="s">
        <v>2561</v>
      </c>
      <c r="D201" s="15" t="str">
        <f t="shared" si="3"/>
        <v>case "02F2": return "Animal Crossing - Cookie";</v>
      </c>
    </row>
    <row r="202" spans="1:4" x14ac:dyDescent="0.2">
      <c r="A202" s="15" t="s">
        <v>3505</v>
      </c>
      <c r="B202" s="15" t="str">
        <f>INDEX('01-03'!B:B,MATCH(LEFT(A202,3),'01-03'!A:A,0))</f>
        <v>Animal Crossing</v>
      </c>
      <c r="C202" s="15" t="s">
        <v>3141</v>
      </c>
      <c r="D202" s="15" t="str">
        <f t="shared" si="3"/>
        <v>case "02F3": return "Animal Crossing - Maddie";</v>
      </c>
    </row>
    <row r="203" spans="1:4" x14ac:dyDescent="0.2">
      <c r="A203" s="15" t="s">
        <v>3506</v>
      </c>
      <c r="B203" s="15" t="str">
        <f>INDEX('01-03'!B:B,MATCH(LEFT(A203,3),'01-03'!A:A,0))</f>
        <v>Animal Crossing</v>
      </c>
      <c r="C203" s="15" t="s">
        <v>3165</v>
      </c>
      <c r="D203" s="15" t="str">
        <f t="shared" si="3"/>
        <v>case "02F4": return "Animal Crossing - Bea";</v>
      </c>
    </row>
    <row r="204" spans="1:4" x14ac:dyDescent="0.2">
      <c r="A204" s="15" t="s">
        <v>3507</v>
      </c>
      <c r="B204" s="15" t="str">
        <f>INDEX('01-03'!B:B,MATCH(LEFT(A204,3),'01-03'!A:A,0))</f>
        <v>Animal Crossing</v>
      </c>
      <c r="C204" s="15" t="s">
        <v>2773</v>
      </c>
      <c r="D204" s="15" t="str">
        <f t="shared" si="3"/>
        <v>case "02F8": return "Animal Crossing - Mac";</v>
      </c>
    </row>
    <row r="205" spans="1:4" x14ac:dyDescent="0.2">
      <c r="A205" s="15" t="s">
        <v>3508</v>
      </c>
      <c r="B205" s="15" t="str">
        <f>INDEX('01-03'!B:B,MATCH(LEFT(A205,3),'01-03'!A:A,0))</f>
        <v>Animal Crossing</v>
      </c>
      <c r="C205" s="15" t="s">
        <v>2669</v>
      </c>
      <c r="D205" s="15" t="str">
        <f t="shared" si="3"/>
        <v>case "02F9": return "Animal Crossing - Marcel";</v>
      </c>
    </row>
    <row r="206" spans="1:4" x14ac:dyDescent="0.2">
      <c r="A206" s="15" t="s">
        <v>3509</v>
      </c>
      <c r="B206" s="15" t="str">
        <f>INDEX('01-03'!B:B,MATCH(LEFT(A206,3),'01-03'!A:A,0))</f>
        <v>Animal Crossing</v>
      </c>
      <c r="C206" s="15" t="s">
        <v>2454</v>
      </c>
      <c r="D206" s="15" t="str">
        <f t="shared" si="3"/>
        <v>case "02FA": return "Animal Crossing - Benjamin";</v>
      </c>
    </row>
    <row r="207" spans="1:4" x14ac:dyDescent="0.2">
      <c r="A207" s="15" t="s">
        <v>3510</v>
      </c>
      <c r="B207" s="15" t="str">
        <f>INDEX('01-03'!B:B,MATCH(LEFT(A207,3),'01-03'!A:A,0))</f>
        <v>Animal Crossing</v>
      </c>
      <c r="C207" s="15" t="s">
        <v>2440</v>
      </c>
      <c r="D207" s="15" t="str">
        <f t="shared" si="3"/>
        <v>case "02FB": return "Animal Crossing - Cherry";</v>
      </c>
    </row>
    <row r="208" spans="1:4" x14ac:dyDescent="0.2">
      <c r="A208" s="15" t="s">
        <v>3511</v>
      </c>
      <c r="B208" s="15" t="str">
        <f>INDEX('01-03'!B:B,MATCH(LEFT(A208,3),'01-03'!A:A,0))</f>
        <v>Animal Crossing</v>
      </c>
      <c r="C208" s="15" t="s">
        <v>2941</v>
      </c>
      <c r="D208" s="15" t="str">
        <f t="shared" si="3"/>
        <v>case "02FC": return "Animal Crossing - Shep";</v>
      </c>
    </row>
    <row r="209" spans="1:4" x14ac:dyDescent="0.2">
      <c r="A209" s="15" t="s">
        <v>3512</v>
      </c>
      <c r="B209" s="15" t="str">
        <f>INDEX('01-03'!B:B,MATCH(LEFT(A209,3),'01-03'!A:A,0))</f>
        <v>Animal Crossing</v>
      </c>
      <c r="C209" s="15" t="s">
        <v>2352</v>
      </c>
      <c r="D209" s="15" t="str">
        <f t="shared" si="3"/>
        <v>case "0307": return "Animal Crossing - Bill";</v>
      </c>
    </row>
    <row r="210" spans="1:4" x14ac:dyDescent="0.2">
      <c r="A210" s="15" t="s">
        <v>3513</v>
      </c>
      <c r="B210" s="15" t="str">
        <f>INDEX('01-03'!B:B,MATCH(LEFT(A210,3),'01-03'!A:A,0))</f>
        <v>Animal Crossing</v>
      </c>
      <c r="C210" s="15" t="s">
        <v>2814</v>
      </c>
      <c r="D210" s="15" t="str">
        <f t="shared" si="3"/>
        <v>case "0308": return "Animal Crossing - Joey";</v>
      </c>
    </row>
    <row r="211" spans="1:4" x14ac:dyDescent="0.2">
      <c r="A211" s="15" t="s">
        <v>3514</v>
      </c>
      <c r="B211" s="15" t="str">
        <f>INDEX('01-03'!B:B,MATCH(LEFT(A211,3),'01-03'!A:A,0))</f>
        <v>Animal Crossing</v>
      </c>
      <c r="C211" s="15" t="s">
        <v>2549</v>
      </c>
      <c r="D211" s="15" t="str">
        <f t="shared" si="3"/>
        <v>case "0309": return "Animal Crossing - Pate";</v>
      </c>
    </row>
    <row r="212" spans="1:4" x14ac:dyDescent="0.2">
      <c r="A212" s="15" t="s">
        <v>3515</v>
      </c>
      <c r="B212" s="15" t="str">
        <f>INDEX('01-03'!B:B,MATCH(LEFT(A212,3),'01-03'!A:A,0))</f>
        <v>Animal Crossing</v>
      </c>
      <c r="C212" s="15" t="s">
        <v>3053</v>
      </c>
      <c r="D212" s="15" t="str">
        <f t="shared" si="3"/>
        <v>case "030A": return "Animal Crossing - Maelle";</v>
      </c>
    </row>
    <row r="213" spans="1:4" x14ac:dyDescent="0.2">
      <c r="A213" s="15" t="s">
        <v>3516</v>
      </c>
      <c r="B213" s="15" t="str">
        <f>INDEX('01-03'!B:B,MATCH(LEFT(A213,3),'01-03'!A:A,0))</f>
        <v>Animal Crossing</v>
      </c>
      <c r="C213" s="15" t="s">
        <v>2394</v>
      </c>
      <c r="D213" s="15" t="str">
        <f t="shared" si="3"/>
        <v>case "030B": return "Animal Crossing - Deena";</v>
      </c>
    </row>
    <row r="214" spans="1:4" x14ac:dyDescent="0.2">
      <c r="A214" s="15" t="s">
        <v>3517</v>
      </c>
      <c r="B214" s="15" t="str">
        <f>INDEX('01-03'!B:B,MATCH(LEFT(A214,3),'01-03'!A:A,0))</f>
        <v>Animal Crossing</v>
      </c>
      <c r="C214" s="15" t="s">
        <v>3023</v>
      </c>
      <c r="D214" s="15" t="str">
        <f t="shared" si="3"/>
        <v>case "030C": return "Animal Crossing - Pompom";</v>
      </c>
    </row>
    <row r="215" spans="1:4" x14ac:dyDescent="0.2">
      <c r="A215" s="15" t="s">
        <v>3518</v>
      </c>
      <c r="B215" s="15" t="str">
        <f>INDEX('01-03'!B:B,MATCH(LEFT(A215,3),'01-03'!A:A,0))</f>
        <v>Animal Crossing</v>
      </c>
      <c r="C215" s="15" t="s">
        <v>2919</v>
      </c>
      <c r="D215" s="15" t="str">
        <f t="shared" si="3"/>
        <v>case "030D": return "Animal Crossing - Mallary";</v>
      </c>
    </row>
    <row r="216" spans="1:4" x14ac:dyDescent="0.2">
      <c r="A216" s="15" t="s">
        <v>3519</v>
      </c>
      <c r="B216" s="15" t="str">
        <f>INDEX('01-03'!B:B,MATCH(LEFT(A216,3),'01-03'!A:A,0))</f>
        <v>Animal Crossing</v>
      </c>
      <c r="C216" s="15" t="s">
        <v>2755</v>
      </c>
      <c r="D216" s="15" t="str">
        <f t="shared" si="3"/>
        <v>case "030E": return "Animal Crossing - Freckles";</v>
      </c>
    </row>
    <row r="217" spans="1:4" x14ac:dyDescent="0.2">
      <c r="A217" s="15" t="s">
        <v>3520</v>
      </c>
      <c r="B217" s="15" t="str">
        <f>INDEX('01-03'!B:B,MATCH(LEFT(A217,3),'01-03'!A:A,0))</f>
        <v>Animal Crossing</v>
      </c>
      <c r="C217" s="15" t="s">
        <v>2878</v>
      </c>
      <c r="D217" s="15" t="str">
        <f t="shared" si="3"/>
        <v>case "030F": return "Animal Crossing - Derwin";</v>
      </c>
    </row>
    <row r="218" spans="1:4" x14ac:dyDescent="0.2">
      <c r="A218" s="15" t="s">
        <v>3521</v>
      </c>
      <c r="B218" s="15" t="str">
        <f>INDEX('01-03'!B:B,MATCH(LEFT(A218,3),'01-03'!A:A,0))</f>
        <v>Animal Crossing</v>
      </c>
      <c r="C218" s="15" t="s">
        <v>2649</v>
      </c>
      <c r="D218" s="15" t="str">
        <f t="shared" si="3"/>
        <v>case "0310": return "Animal Crossing - Drake";</v>
      </c>
    </row>
    <row r="219" spans="1:4" x14ac:dyDescent="0.2">
      <c r="A219" s="15" t="s">
        <v>3522</v>
      </c>
      <c r="B219" s="15" t="str">
        <f>INDEX('01-03'!B:B,MATCH(LEFT(A219,3),'01-03'!A:A,0))</f>
        <v>Animal Crossing</v>
      </c>
      <c r="C219" s="15" t="s">
        <v>2581</v>
      </c>
      <c r="D219" s="15" t="str">
        <f t="shared" si="3"/>
        <v>case "0311": return "Animal Crossing - Scoot";</v>
      </c>
    </row>
    <row r="220" spans="1:4" x14ac:dyDescent="0.2">
      <c r="A220" s="15" t="s">
        <v>3523</v>
      </c>
      <c r="B220" s="15" t="str">
        <f>INDEX('01-03'!B:B,MATCH(LEFT(A220,3),'01-03'!A:A,0))</f>
        <v>Animal Crossing</v>
      </c>
      <c r="C220" s="15" t="s">
        <v>3173</v>
      </c>
      <c r="D220" s="15" t="str">
        <f t="shared" si="3"/>
        <v>case "0312": return "Animal Crossing - Weber";</v>
      </c>
    </row>
    <row r="221" spans="1:4" x14ac:dyDescent="0.2">
      <c r="A221" s="15" t="s">
        <v>3524</v>
      </c>
      <c r="B221" s="15" t="str">
        <f>INDEX('01-03'!B:B,MATCH(LEFT(A221,3),'01-03'!A:A,0))</f>
        <v>Animal Crossing</v>
      </c>
      <c r="C221" s="15" t="s">
        <v>2727</v>
      </c>
      <c r="D221" s="15" t="str">
        <f t="shared" si="3"/>
        <v>case "0313": return "Animal Crossing - Miranda";</v>
      </c>
    </row>
    <row r="222" spans="1:4" x14ac:dyDescent="0.2">
      <c r="A222" s="15" t="s">
        <v>3525</v>
      </c>
      <c r="B222" s="15" t="str">
        <f>INDEX('01-03'!B:B,MATCH(LEFT(A222,3),'01-03'!A:A,0))</f>
        <v>Animal Crossing</v>
      </c>
      <c r="C222" s="15" t="s">
        <v>3131</v>
      </c>
      <c r="D222" s="15" t="str">
        <f t="shared" si="3"/>
        <v>case "0314": return "Animal Crossing - Ketchup";</v>
      </c>
    </row>
    <row r="223" spans="1:4" x14ac:dyDescent="0.2">
      <c r="A223" s="15" t="s">
        <v>3526</v>
      </c>
      <c r="B223" s="15" t="str">
        <f>INDEX('01-03'!B:B,MATCH(LEFT(A223,3),'01-03'!A:A,0))</f>
        <v>Animal Crossing</v>
      </c>
      <c r="C223" s="15" t="s">
        <v>3039</v>
      </c>
      <c r="D223" s="15" t="str">
        <f t="shared" si="3"/>
        <v>case "0316": return "Animal Crossing - Gloria";</v>
      </c>
    </row>
    <row r="224" spans="1:4" x14ac:dyDescent="0.2">
      <c r="A224" s="15" t="s">
        <v>3527</v>
      </c>
      <c r="B224" s="15" t="str">
        <f>INDEX('01-03'!B:B,MATCH(LEFT(A224,3),'01-03'!A:A,0))</f>
        <v>Animal Crossing</v>
      </c>
      <c r="C224" s="15" t="s">
        <v>2484</v>
      </c>
      <c r="D224" s="15" t="str">
        <f t="shared" si="3"/>
        <v>case "0317": return "Animal Crossing - Molly";</v>
      </c>
    </row>
    <row r="225" spans="1:4" x14ac:dyDescent="0.2">
      <c r="A225" s="15" t="s">
        <v>3528</v>
      </c>
      <c r="B225" s="15" t="str">
        <f>INDEX('01-03'!B:B,MATCH(LEFT(A225,3),'01-03'!A:A,0))</f>
        <v>Animal Crossing</v>
      </c>
      <c r="C225" s="15" t="s">
        <v>2368</v>
      </c>
      <c r="D225" s="15" t="str">
        <f t="shared" si="3"/>
        <v>case "0318": return "Animal Crossing - Quillson";</v>
      </c>
    </row>
    <row r="226" spans="1:4" x14ac:dyDescent="0.2">
      <c r="A226" s="15" t="s">
        <v>3529</v>
      </c>
      <c r="B226" s="15" t="str">
        <f>INDEX('01-03'!B:B,MATCH(LEFT(A226,3),'01-03'!A:A,0))</f>
        <v>Animal Crossing</v>
      </c>
      <c r="C226" s="15" t="s">
        <v>2388</v>
      </c>
      <c r="D226" s="15" t="str">
        <f t="shared" si="3"/>
        <v>case "0323": return "Animal Crossing - Opal";</v>
      </c>
    </row>
    <row r="227" spans="1:4" x14ac:dyDescent="0.2">
      <c r="A227" s="15" t="s">
        <v>3530</v>
      </c>
      <c r="B227" s="15" t="str">
        <f>INDEX('01-03'!B:B,MATCH(LEFT(A227,3),'01-03'!A:A,0))</f>
        <v>Animal Crossing</v>
      </c>
      <c r="C227" s="15" t="s">
        <v>2929</v>
      </c>
      <c r="D227" s="15" t="str">
        <f t="shared" si="3"/>
        <v>case "0324": return "Animal Crossing - Dizzy";</v>
      </c>
    </row>
    <row r="228" spans="1:4" x14ac:dyDescent="0.2">
      <c r="A228" s="15" t="s">
        <v>3531</v>
      </c>
      <c r="B228" s="15" t="str">
        <f>INDEX('01-03'!B:B,MATCH(LEFT(A228,3),'01-03'!A:A,0))</f>
        <v>Animal Crossing</v>
      </c>
      <c r="C228" s="15" t="s">
        <v>2685</v>
      </c>
      <c r="D228" s="15" t="str">
        <f t="shared" si="3"/>
        <v>case "0325": return "Animal Crossing - Big Top";</v>
      </c>
    </row>
    <row r="229" spans="1:4" x14ac:dyDescent="0.2">
      <c r="A229" s="15" t="s">
        <v>3532</v>
      </c>
      <c r="B229" s="15" t="str">
        <f>INDEX('01-03'!B:B,MATCH(LEFT(A229,3),'01-03'!A:A,0))</f>
        <v>Animal Crossing</v>
      </c>
      <c r="C229" s="15" t="s">
        <v>2775</v>
      </c>
      <c r="D229" s="15" t="str">
        <f t="shared" si="3"/>
        <v>case "0326": return "Animal Crossing - Eloise";</v>
      </c>
    </row>
    <row r="230" spans="1:4" x14ac:dyDescent="0.2">
      <c r="A230" s="15" t="s">
        <v>3533</v>
      </c>
      <c r="B230" s="15" t="str">
        <f>INDEX('01-03'!B:B,MATCH(LEFT(A230,3),'01-03'!A:A,0))</f>
        <v>Animal Crossing</v>
      </c>
      <c r="C230" s="15" t="s">
        <v>3045</v>
      </c>
      <c r="D230" s="15" t="str">
        <f t="shared" si="3"/>
        <v>case "0327": return "Animal Crossing - Margie";</v>
      </c>
    </row>
    <row r="231" spans="1:4" x14ac:dyDescent="0.2">
      <c r="A231" s="15" t="s">
        <v>3534</v>
      </c>
      <c r="B231" s="15" t="str">
        <f>INDEX('01-03'!B:B,MATCH(LEFT(A231,3),'01-03'!A:A,0))</f>
        <v>Animal Crossing</v>
      </c>
      <c r="C231" s="15" t="s">
        <v>3113</v>
      </c>
      <c r="D231" s="15" t="str">
        <f t="shared" si="3"/>
        <v>case "0328": return "Animal Crossing - Paolo";</v>
      </c>
    </row>
    <row r="232" spans="1:4" x14ac:dyDescent="0.2">
      <c r="A232" s="15" t="s">
        <v>3535</v>
      </c>
      <c r="B232" s="15" t="str">
        <f>INDEX('01-03'!B:B,MATCH(LEFT(A232,3),'01-03'!A:A,0))</f>
        <v>Animal Crossing</v>
      </c>
      <c r="C232" s="15" t="s">
        <v>2466</v>
      </c>
      <c r="D232" s="15" t="str">
        <f t="shared" si="3"/>
        <v>case "0329": return "Animal Crossing - Axel";</v>
      </c>
    </row>
    <row r="233" spans="1:4" x14ac:dyDescent="0.2">
      <c r="A233" s="15" t="s">
        <v>3536</v>
      </c>
      <c r="B233" s="15" t="str">
        <f>INDEX('01-03'!B:B,MATCH(LEFT(A233,3),'01-03'!A:A,0))</f>
        <v>Animal Crossing</v>
      </c>
      <c r="C233" s="15" t="s">
        <v>3169</v>
      </c>
      <c r="D233" s="15" t="str">
        <f t="shared" si="3"/>
        <v>case "032A": return "Animal Crossing - Ellie";</v>
      </c>
    </row>
    <row r="234" spans="1:4" x14ac:dyDescent="0.2">
      <c r="A234" s="15" t="s">
        <v>3537</v>
      </c>
      <c r="B234" s="15" t="str">
        <f>INDEX('01-03'!B:B,MATCH(LEFT(A234,3),'01-03'!A:A,0))</f>
        <v>Animal Crossing</v>
      </c>
      <c r="C234" s="15" t="s">
        <v>2804</v>
      </c>
      <c r="D234" s="15" t="str">
        <f t="shared" si="3"/>
        <v>case "032C": return "Animal Crossing - Tucker";</v>
      </c>
    </row>
    <row r="235" spans="1:4" x14ac:dyDescent="0.2">
      <c r="A235" s="15" t="s">
        <v>3538</v>
      </c>
      <c r="B235" s="15" t="str">
        <f>INDEX('01-03'!B:B,MATCH(LEFT(A235,3),'01-03'!A:A,0))</f>
        <v>Animal Crossing</v>
      </c>
      <c r="C235" s="15" t="s">
        <v>2529</v>
      </c>
      <c r="D235" s="15" t="str">
        <f t="shared" si="3"/>
        <v>case "032D": return "Animal Crossing - Tia";</v>
      </c>
    </row>
    <row r="236" spans="1:4" x14ac:dyDescent="0.2">
      <c r="A236" s="15" t="s">
        <v>3539</v>
      </c>
      <c r="B236" s="15" t="str">
        <f>INDEX('01-03'!B:B,MATCH(LEFT(A236,3),'01-03'!A:A,0))</f>
        <v>Animal Crossing</v>
      </c>
      <c r="C236" s="15" t="s">
        <v>3098</v>
      </c>
      <c r="D236" s="15" t="str">
        <f t="shared" si="3"/>
        <v>case "032E": return "Animal Crossing - Chai";</v>
      </c>
    </row>
    <row r="237" spans="1:4" x14ac:dyDescent="0.2">
      <c r="A237" s="15" t="s">
        <v>3540</v>
      </c>
      <c r="B237" s="15" t="str">
        <f>INDEX('01-03'!B:B,MATCH(LEFT(A237,3),'01-03'!A:A,0))</f>
        <v>Animal Crossing</v>
      </c>
      <c r="C237" s="15" t="s">
        <v>2719</v>
      </c>
      <c r="D237" s="15" t="str">
        <f t="shared" si="3"/>
        <v>case "0338": return "Animal Crossing - Lily";</v>
      </c>
    </row>
    <row r="238" spans="1:4" x14ac:dyDescent="0.2">
      <c r="A238" s="15" t="s">
        <v>3541</v>
      </c>
      <c r="B238" s="15" t="str">
        <f>INDEX('01-03'!B:B,MATCH(LEFT(A238,3),'01-03'!A:A,0))</f>
        <v>Animal Crossing</v>
      </c>
      <c r="C238" s="15" t="s">
        <v>3009</v>
      </c>
      <c r="D238" s="15" t="str">
        <f t="shared" si="3"/>
        <v>case "0339": return "Animal Crossing - Ribbot";</v>
      </c>
    </row>
    <row r="239" spans="1:4" x14ac:dyDescent="0.2">
      <c r="A239" s="15" t="s">
        <v>3542</v>
      </c>
      <c r="B239" s="15" t="str">
        <f>INDEX('01-03'!B:B,MATCH(LEFT(A239,3),'01-03'!A:A,0))</f>
        <v>Animal Crossing</v>
      </c>
      <c r="C239" s="15" t="s">
        <v>3063</v>
      </c>
      <c r="D239" s="15" t="str">
        <f t="shared" si="3"/>
        <v>case "033A": return "Animal Crossing - Frobert";</v>
      </c>
    </row>
    <row r="240" spans="1:4" x14ac:dyDescent="0.2">
      <c r="A240" s="15" t="s">
        <v>3543</v>
      </c>
      <c r="B240" s="15" t="str">
        <f>INDEX('01-03'!B:B,MATCH(LEFT(A240,3),'01-03'!A:A,0))</f>
        <v>Animal Crossing</v>
      </c>
      <c r="C240" s="15" t="s">
        <v>2653</v>
      </c>
      <c r="D240" s="15" t="str">
        <f t="shared" si="3"/>
        <v>case "033B": return "Animal Crossing - Camofrog";</v>
      </c>
    </row>
    <row r="241" spans="1:4" x14ac:dyDescent="0.2">
      <c r="A241" s="15" t="s">
        <v>3544</v>
      </c>
      <c r="B241" s="15" t="str">
        <f>INDEX('01-03'!B:B,MATCH(LEFT(A241,3),'01-03'!A:A,0))</f>
        <v>Animal Crossing</v>
      </c>
      <c r="C241" s="15" t="s">
        <v>2665</v>
      </c>
      <c r="D241" s="15" t="str">
        <f t="shared" si="3"/>
        <v>case "033C": return "Animal Crossing - Drift";</v>
      </c>
    </row>
    <row r="242" spans="1:4" x14ac:dyDescent="0.2">
      <c r="A242" s="15" t="s">
        <v>3545</v>
      </c>
      <c r="B242" s="15" t="str">
        <f>INDEX('01-03'!B:B,MATCH(LEFT(A242,3),'01-03'!A:A,0))</f>
        <v>Animal Crossing</v>
      </c>
      <c r="C242" s="15" t="s">
        <v>2777</v>
      </c>
      <c r="D242" s="15" t="str">
        <f t="shared" si="3"/>
        <v>case "033D": return "Animal Crossing - Wart Jr.";</v>
      </c>
    </row>
    <row r="243" spans="1:4" x14ac:dyDescent="0.2">
      <c r="A243" s="15" t="s">
        <v>3546</v>
      </c>
      <c r="B243" s="15" t="str">
        <f>INDEX('01-03'!B:B,MATCH(LEFT(A243,3),'01-03'!A:A,0))</f>
        <v>Animal Crossing</v>
      </c>
      <c r="C243" s="15" t="s">
        <v>3547</v>
      </c>
      <c r="D243" s="15" t="str">
        <f t="shared" si="3"/>
        <v>case "033E": return "Animal Crossing - Puddies";</v>
      </c>
    </row>
    <row r="244" spans="1:4" x14ac:dyDescent="0.2">
      <c r="A244" s="15" t="s">
        <v>3548</v>
      </c>
      <c r="B244" s="15" t="str">
        <f>INDEX('01-03'!B:B,MATCH(LEFT(A244,3),'01-03'!A:A,0))</f>
        <v>Animal Crossing</v>
      </c>
      <c r="C244" s="15" t="s">
        <v>2438</v>
      </c>
      <c r="D244" s="15" t="str">
        <f t="shared" si="3"/>
        <v>case "033F": return "Animal Crossing - Jeremiah";</v>
      </c>
    </row>
    <row r="245" spans="1:4" x14ac:dyDescent="0.2">
      <c r="A245" s="15" t="s">
        <v>3549</v>
      </c>
      <c r="B245" s="15" t="str">
        <f>INDEX('01-03'!B:B,MATCH(LEFT(A245,3),'01-03'!A:A,0))</f>
        <v>Animal Crossing</v>
      </c>
      <c r="C245" s="15" t="s">
        <v>3183</v>
      </c>
      <c r="D245" s="15" t="str">
        <f t="shared" si="3"/>
        <v>case "0341": return "Animal Crossing - Tad";</v>
      </c>
    </row>
    <row r="246" spans="1:4" x14ac:dyDescent="0.2">
      <c r="A246" s="15" t="s">
        <v>3550</v>
      </c>
      <c r="B246" s="15" t="str">
        <f>INDEX('01-03'!B:B,MATCH(LEFT(A246,3),'01-03'!A:A,0))</f>
        <v>Animal Crossing</v>
      </c>
      <c r="C246" s="15" t="s">
        <v>2741</v>
      </c>
      <c r="D246" s="15" t="str">
        <f t="shared" si="3"/>
        <v>case "0342": return "Animal Crossing - Cousteau";</v>
      </c>
    </row>
    <row r="247" spans="1:4" x14ac:dyDescent="0.2">
      <c r="A247" s="15" t="s">
        <v>3551</v>
      </c>
      <c r="B247" s="15" t="str">
        <f>INDEX('01-03'!B:B,MATCH(LEFT(A247,3),'01-03'!A:A,0))</f>
        <v>Animal Crossing</v>
      </c>
      <c r="C247" s="15" t="s">
        <v>3121</v>
      </c>
      <c r="D247" s="15" t="str">
        <f t="shared" si="3"/>
        <v>case "0343": return "Animal Crossing - Huck";</v>
      </c>
    </row>
    <row r="248" spans="1:4" x14ac:dyDescent="0.2">
      <c r="A248" s="15" t="s">
        <v>3552</v>
      </c>
      <c r="B248" s="15" t="str">
        <f>INDEX('01-03'!B:B,MATCH(LEFT(A248,3),'01-03'!A:A,0))</f>
        <v>Animal Crossing</v>
      </c>
      <c r="C248" s="15" t="s">
        <v>2547</v>
      </c>
      <c r="D248" s="15" t="str">
        <f t="shared" si="3"/>
        <v>case "0344": return "Animal Crossing - Prince";</v>
      </c>
    </row>
    <row r="249" spans="1:4" x14ac:dyDescent="0.2">
      <c r="A249" s="15" t="s">
        <v>3553</v>
      </c>
      <c r="B249" s="15" t="str">
        <f>INDEX('01-03'!B:B,MATCH(LEFT(A249,3),'01-03'!A:A,0))</f>
        <v>Animal Crossing</v>
      </c>
      <c r="C249" s="15" t="s">
        <v>2342</v>
      </c>
      <c r="D249" s="15" t="str">
        <f t="shared" si="3"/>
        <v>case "0345": return "Animal Crossing - Jambette";</v>
      </c>
    </row>
    <row r="250" spans="1:4" x14ac:dyDescent="0.2">
      <c r="A250" s="15" t="s">
        <v>3554</v>
      </c>
      <c r="B250" s="15" t="str">
        <f>INDEX('01-03'!B:B,MATCH(LEFT(A250,3),'01-03'!A:A,0))</f>
        <v>Animal Crossing</v>
      </c>
      <c r="C250" s="15" t="s">
        <v>3159</v>
      </c>
      <c r="D250" s="15" t="str">
        <f t="shared" si="3"/>
        <v>case "0347": return "Animal Crossing - Raddle";</v>
      </c>
    </row>
    <row r="251" spans="1:4" x14ac:dyDescent="0.2">
      <c r="A251" s="15" t="s">
        <v>3555</v>
      </c>
      <c r="B251" s="15" t="str">
        <f>INDEX('01-03'!B:B,MATCH(LEFT(A251,3),'01-03'!A:A,0))</f>
        <v>Animal Crossing</v>
      </c>
      <c r="C251" s="15" t="s">
        <v>2366</v>
      </c>
      <c r="D251" s="15" t="str">
        <f t="shared" si="3"/>
        <v>case "0348": return "Animal Crossing - Gigi";</v>
      </c>
    </row>
    <row r="252" spans="1:4" x14ac:dyDescent="0.2">
      <c r="A252" s="15" t="s">
        <v>3556</v>
      </c>
      <c r="B252" s="15" t="str">
        <f>INDEX('01-03'!B:B,MATCH(LEFT(A252,3),'01-03'!A:A,0))</f>
        <v>Animal Crossing</v>
      </c>
      <c r="C252" s="15" t="s">
        <v>2937</v>
      </c>
      <c r="D252" s="15" t="str">
        <f t="shared" si="3"/>
        <v>case "0349": return "Animal Crossing - Croque";</v>
      </c>
    </row>
    <row r="253" spans="1:4" x14ac:dyDescent="0.2">
      <c r="A253" s="15" t="s">
        <v>3557</v>
      </c>
      <c r="B253" s="15" t="str">
        <f>INDEX('01-03'!B:B,MATCH(LEFT(A253,3),'01-03'!A:A,0))</f>
        <v>Animal Crossing</v>
      </c>
      <c r="C253" s="15" t="s">
        <v>2795</v>
      </c>
      <c r="D253" s="15" t="str">
        <f t="shared" si="3"/>
        <v>case "034A": return "Animal Crossing - Diva";</v>
      </c>
    </row>
    <row r="254" spans="1:4" x14ac:dyDescent="0.2">
      <c r="A254" s="15" t="s">
        <v>3558</v>
      </c>
      <c r="B254" s="15" t="str">
        <f>INDEX('01-03'!B:B,MATCH(LEFT(A254,3),'01-03'!A:A,0))</f>
        <v>Animal Crossing</v>
      </c>
      <c r="C254" s="15" t="s">
        <v>2470</v>
      </c>
      <c r="D254" s="15" t="str">
        <f t="shared" si="3"/>
        <v>case "034B": return "Animal Crossing - Henry";</v>
      </c>
    </row>
    <row r="255" spans="1:4" x14ac:dyDescent="0.2">
      <c r="A255" s="15" t="s">
        <v>3559</v>
      </c>
      <c r="B255" s="15" t="str">
        <f>INDEX('01-03'!B:B,MATCH(LEFT(A255,3),'01-03'!A:A,0))</f>
        <v>Animal Crossing</v>
      </c>
      <c r="C255" s="15" t="s">
        <v>2767</v>
      </c>
      <c r="D255" s="15" t="str">
        <f t="shared" si="3"/>
        <v>case "0356": return "Animal Crossing - Chevre";</v>
      </c>
    </row>
    <row r="256" spans="1:4" x14ac:dyDescent="0.2">
      <c r="A256" s="15" t="s">
        <v>3560</v>
      </c>
      <c r="B256" s="15" t="str">
        <f>INDEX('01-03'!B:B,MATCH(LEFT(A256,3),'01-03'!A:A,0))</f>
        <v>Animal Crossing</v>
      </c>
      <c r="C256" s="15" t="s">
        <v>2623</v>
      </c>
      <c r="D256" s="15" t="str">
        <f t="shared" si="3"/>
        <v>case "0357": return "Animal Crossing - Nan";</v>
      </c>
    </row>
    <row r="257" spans="1:4" x14ac:dyDescent="0.2">
      <c r="A257" s="15" t="s">
        <v>3561</v>
      </c>
      <c r="B257" s="15" t="str">
        <f>INDEX('01-03'!B:B,MATCH(LEFT(A257,3),'01-03'!A:A,0))</f>
        <v>Animal Crossing</v>
      </c>
      <c r="C257" s="15" t="s">
        <v>3143</v>
      </c>
      <c r="D257" s="15" t="str">
        <f t="shared" si="3"/>
        <v>case "0358": return "Animal Crossing - Billy";</v>
      </c>
    </row>
    <row r="258" spans="1:4" x14ac:dyDescent="0.2">
      <c r="A258" s="15" t="s">
        <v>3562</v>
      </c>
      <c r="B258" s="15" t="str">
        <f>INDEX('01-03'!B:B,MATCH(LEFT(A258,3),'01-03'!A:A,0))</f>
        <v>Animal Crossing</v>
      </c>
      <c r="C258" s="15" t="s">
        <v>2418</v>
      </c>
      <c r="D258" s="15" t="str">
        <f t="shared" ref="D258:D321" si="4">"case """&amp;A258&amp;""""&amp;": return "&amp;""""&amp;B258&amp;" - "&amp;C258&amp;""""&amp;";"</f>
        <v>case "035A": return "Animal Crossing - Gruff";</v>
      </c>
    </row>
    <row r="259" spans="1:4" x14ac:dyDescent="0.2">
      <c r="A259" s="15" t="s">
        <v>3563</v>
      </c>
      <c r="B259" s="15" t="str">
        <f>INDEX('01-03'!B:B,MATCH(LEFT(A259,3),'01-03'!A:A,0))</f>
        <v>Animal Crossing</v>
      </c>
      <c r="C259" s="15" t="s">
        <v>2743</v>
      </c>
      <c r="D259" s="15" t="str">
        <f t="shared" si="4"/>
        <v>case "035C": return "Animal Crossing - Velma";</v>
      </c>
    </row>
    <row r="260" spans="1:4" x14ac:dyDescent="0.2">
      <c r="A260" s="15" t="s">
        <v>3564</v>
      </c>
      <c r="B260" s="15" t="str">
        <f>INDEX('01-03'!B:B,MATCH(LEFT(A260,3),'01-03'!A:A,0))</f>
        <v>Animal Crossing</v>
      </c>
      <c r="C260" s="15" t="s">
        <v>2555</v>
      </c>
      <c r="D260" s="15" t="str">
        <f t="shared" si="4"/>
        <v>case "035D": return "Animal Crossing - Kidd";</v>
      </c>
    </row>
    <row r="261" spans="1:4" x14ac:dyDescent="0.2">
      <c r="A261" s="15" t="s">
        <v>3565</v>
      </c>
      <c r="B261" s="15" t="str">
        <f>INDEX('01-03'!B:B,MATCH(LEFT(A261,3),'01-03'!A:A,0))</f>
        <v>Animal Crossing</v>
      </c>
      <c r="C261" s="15" t="s">
        <v>2939</v>
      </c>
      <c r="D261" s="15" t="str">
        <f t="shared" si="4"/>
        <v>case "035E": return "Animal Crossing - Pashmina";</v>
      </c>
    </row>
    <row r="262" spans="1:4" x14ac:dyDescent="0.2">
      <c r="A262" s="15" t="s">
        <v>3566</v>
      </c>
      <c r="B262" s="15" t="str">
        <f>INDEX('01-03'!B:B,MATCH(LEFT(A262,3),'01-03'!A:A,0))</f>
        <v>Animal Crossing</v>
      </c>
      <c r="C262" s="15" t="s">
        <v>2575</v>
      </c>
      <c r="D262" s="15" t="str">
        <f t="shared" si="4"/>
        <v>case "0369": return "Animal Crossing - Cesar";</v>
      </c>
    </row>
    <row r="263" spans="1:4" x14ac:dyDescent="0.2">
      <c r="A263" s="15" t="s">
        <v>3567</v>
      </c>
      <c r="B263" s="15" t="str">
        <f>INDEX('01-03'!B:B,MATCH(LEFT(A263,3),'01-03'!A:A,0))</f>
        <v>Animal Crossing</v>
      </c>
      <c r="C263" s="15" t="s">
        <v>2969</v>
      </c>
      <c r="D263" s="15" t="str">
        <f t="shared" si="4"/>
        <v>case "036A": return "Animal Crossing - Peewee";</v>
      </c>
    </row>
    <row r="264" spans="1:4" x14ac:dyDescent="0.2">
      <c r="A264" s="15" t="s">
        <v>3568</v>
      </c>
      <c r="B264" s="15" t="str">
        <f>INDEX('01-03'!B:B,MATCH(LEFT(A264,3),'01-03'!A:A,0))</f>
        <v>Animal Crossing</v>
      </c>
      <c r="C264" s="15" t="s">
        <v>2933</v>
      </c>
      <c r="D264" s="15" t="str">
        <f t="shared" si="4"/>
        <v>case "036B": return "Animal Crossing - Boone";</v>
      </c>
    </row>
    <row r="265" spans="1:4" x14ac:dyDescent="0.2">
      <c r="A265" s="15" t="s">
        <v>3569</v>
      </c>
      <c r="B265" s="15" t="str">
        <f>INDEX('01-03'!B:B,MATCH(LEFT(A265,3),'01-03'!A:A,0))</f>
        <v>Animal Crossing</v>
      </c>
      <c r="C265" s="15" t="s">
        <v>3163</v>
      </c>
      <c r="D265" s="15" t="str">
        <f t="shared" si="4"/>
        <v>case "036D": return "Animal Crossing - Louie";</v>
      </c>
    </row>
    <row r="266" spans="1:4" x14ac:dyDescent="0.2">
      <c r="A266" s="15" t="s">
        <v>3570</v>
      </c>
      <c r="B266" s="15" t="str">
        <f>INDEX('01-03'!B:B,MATCH(LEFT(A266,3),'01-03'!A:A,0))</f>
        <v>Animal Crossing</v>
      </c>
      <c r="C266" s="15" t="s">
        <v>3141</v>
      </c>
      <c r="D266" s="15" t="str">
        <f t="shared" si="4"/>
        <v>case "036E": return "Animal Crossing - Maddie";</v>
      </c>
    </row>
    <row r="267" spans="1:4" x14ac:dyDescent="0.2">
      <c r="A267" s="15" t="s">
        <v>3571</v>
      </c>
      <c r="B267" s="15" t="str">
        <f>INDEX('01-03'!B:B,MATCH(LEFT(A267,3),'01-03'!A:A,0))</f>
        <v>Animal Crossing</v>
      </c>
      <c r="C267" s="15" t="s">
        <v>2846</v>
      </c>
      <c r="D267" s="15" t="str">
        <f t="shared" si="4"/>
        <v>case "0370": return "Animal Crossing - Violet";</v>
      </c>
    </row>
    <row r="268" spans="1:4" x14ac:dyDescent="0.2">
      <c r="A268" s="15" t="s">
        <v>3572</v>
      </c>
      <c r="B268" s="15" t="str">
        <f>INDEX('01-03'!B:B,MATCH(LEFT(A268,3),'01-03'!A:A,0))</f>
        <v>Animal Crossing</v>
      </c>
      <c r="C268" s="15" t="s">
        <v>2336</v>
      </c>
      <c r="D268" s="15" t="str">
        <f t="shared" si="4"/>
        <v>case "0371": return "Animal Crossing - Al";</v>
      </c>
    </row>
    <row r="269" spans="1:4" x14ac:dyDescent="0.2">
      <c r="A269" s="15" t="s">
        <v>3573</v>
      </c>
      <c r="B269" s="15" t="str">
        <f>INDEX('01-03'!B:B,MATCH(LEFT(A269,3),'01-03'!A:A,0))</f>
        <v>Animal Crossing</v>
      </c>
      <c r="C269" s="15" t="s">
        <v>2687</v>
      </c>
      <c r="D269" s="15" t="str">
        <f t="shared" si="4"/>
        <v>case "0372": return "Animal Crossing - Rocket";</v>
      </c>
    </row>
    <row r="270" spans="1:4" x14ac:dyDescent="0.2">
      <c r="A270" s="15" t="s">
        <v>3574</v>
      </c>
      <c r="B270" s="15" t="str">
        <f>INDEX('01-03'!B:B,MATCH(LEFT(A270,3),'01-03'!A:A,0))</f>
        <v>Animal Crossing</v>
      </c>
      <c r="C270" s="15" t="s">
        <v>2765</v>
      </c>
      <c r="D270" s="15" t="str">
        <f t="shared" si="4"/>
        <v>case "0373": return "Animal Crossing - Hans";</v>
      </c>
    </row>
    <row r="271" spans="1:4" x14ac:dyDescent="0.2">
      <c r="A271" s="15" t="s">
        <v>3575</v>
      </c>
      <c r="B271" s="15" t="str">
        <f>INDEX('01-03'!B:B,MATCH(LEFT(A271,3),'01-03'!A:A,0))</f>
        <v>Animal Crossing</v>
      </c>
      <c r="C271" s="15" t="s">
        <v>3092</v>
      </c>
      <c r="D271" s="15" t="str">
        <f t="shared" si="4"/>
        <v>case "0374": return "Animal Crossing - Rilla";</v>
      </c>
    </row>
    <row r="272" spans="1:4" x14ac:dyDescent="0.2">
      <c r="A272" s="15" t="s">
        <v>3576</v>
      </c>
      <c r="B272" s="15" t="str">
        <f>INDEX('01-03'!B:B,MATCH(LEFT(A272,3),'01-03'!A:A,0))</f>
        <v>Animal Crossing</v>
      </c>
      <c r="C272" s="15" t="s">
        <v>2832</v>
      </c>
      <c r="D272" s="15" t="str">
        <f t="shared" si="4"/>
        <v>case "037E": return "Animal Crossing - Hamlet";</v>
      </c>
    </row>
    <row r="273" spans="1:4" x14ac:dyDescent="0.2">
      <c r="A273" s="15" t="s">
        <v>3577</v>
      </c>
      <c r="B273" s="15" t="str">
        <f>INDEX('01-03'!B:B,MATCH(LEFT(A273,3),'01-03'!A:A,0))</f>
        <v>Animal Crossing</v>
      </c>
      <c r="C273" s="15" t="s">
        <v>2995</v>
      </c>
      <c r="D273" s="15" t="str">
        <f t="shared" si="4"/>
        <v>case "037F": return "Animal Crossing - Apple";</v>
      </c>
    </row>
    <row r="274" spans="1:4" x14ac:dyDescent="0.2">
      <c r="A274" s="15" t="s">
        <v>3578</v>
      </c>
      <c r="B274" s="15" t="str">
        <f>INDEX('01-03'!B:B,MATCH(LEFT(A274,3),'01-03'!A:A,0))</f>
        <v>Animal Crossing</v>
      </c>
      <c r="C274" s="15" t="s">
        <v>2925</v>
      </c>
      <c r="D274" s="15" t="str">
        <f t="shared" si="4"/>
        <v>case "0380": return "Animal Crossing - Graham";</v>
      </c>
    </row>
    <row r="275" spans="1:4" x14ac:dyDescent="0.2">
      <c r="A275" s="15" t="s">
        <v>3579</v>
      </c>
      <c r="B275" s="15" t="str">
        <f>INDEX('01-03'!B:B,MATCH(LEFT(A275,3),'01-03'!A:A,0))</f>
        <v>Animal Crossing</v>
      </c>
      <c r="C275" s="15" t="s">
        <v>2579</v>
      </c>
      <c r="D275" s="15" t="str">
        <f t="shared" si="4"/>
        <v>case "0381": return "Animal Crossing - Rodney";</v>
      </c>
    </row>
    <row r="276" spans="1:4" x14ac:dyDescent="0.2">
      <c r="A276" s="15" t="s">
        <v>3580</v>
      </c>
      <c r="B276" s="15" t="str">
        <f>INDEX('01-03'!B:B,MATCH(LEFT(A276,3),'01-03'!A:A,0))</f>
        <v>Animal Crossing</v>
      </c>
      <c r="C276" s="15" t="s">
        <v>2874</v>
      </c>
      <c r="D276" s="15" t="str">
        <f t="shared" si="4"/>
        <v>case "0382": return "Animal Crossing - Soleil";</v>
      </c>
    </row>
    <row r="277" spans="1:4" x14ac:dyDescent="0.2">
      <c r="A277" s="15" t="s">
        <v>3581</v>
      </c>
      <c r="B277" s="15" t="str">
        <f>INDEX('01-03'!B:B,MATCH(LEFT(A277,3),'01-03'!A:A,0))</f>
        <v>Animal Crossing</v>
      </c>
      <c r="C277" s="15" t="s">
        <v>2462</v>
      </c>
      <c r="D277" s="15" t="str">
        <f t="shared" si="4"/>
        <v>case "0383": return "Animal Crossing - Clay";</v>
      </c>
    </row>
    <row r="278" spans="1:4" x14ac:dyDescent="0.2">
      <c r="A278" s="15" t="s">
        <v>3582</v>
      </c>
      <c r="B278" s="15" t="str">
        <f>INDEX('01-03'!B:B,MATCH(LEFT(A278,3),'01-03'!A:A,0))</f>
        <v>Animal Crossing</v>
      </c>
      <c r="C278" s="15" t="s">
        <v>2420</v>
      </c>
      <c r="D278" s="15" t="str">
        <f t="shared" si="4"/>
        <v>case "0384": return "Animal Crossing - Flurry";</v>
      </c>
    </row>
    <row r="279" spans="1:4" x14ac:dyDescent="0.2">
      <c r="A279" s="15" t="s">
        <v>3583</v>
      </c>
      <c r="B279" s="15" t="str">
        <f>INDEX('01-03'!B:B,MATCH(LEFT(A279,3),'01-03'!A:A,0))</f>
        <v>Animal Crossing</v>
      </c>
      <c r="C279" s="15" t="s">
        <v>2677</v>
      </c>
      <c r="D279" s="15" t="str">
        <f t="shared" si="4"/>
        <v>case "0385": return "Animal Crossing - Hamphrey";</v>
      </c>
    </row>
    <row r="280" spans="1:4" x14ac:dyDescent="0.2">
      <c r="A280" s="15" t="s">
        <v>3584</v>
      </c>
      <c r="B280" s="15" t="str">
        <f>INDEX('01-03'!B:B,MATCH(LEFT(A280,3),'01-03'!A:A,0))</f>
        <v>Animal Crossing</v>
      </c>
      <c r="C280" s="15" t="s">
        <v>2921</v>
      </c>
      <c r="D280" s="15" t="str">
        <f t="shared" si="4"/>
        <v>case "0390": return "Animal Crossing - Rocco";</v>
      </c>
    </row>
    <row r="281" spans="1:4" x14ac:dyDescent="0.2">
      <c r="A281" s="15" t="s">
        <v>3585</v>
      </c>
      <c r="B281" s="15" t="str">
        <f>INDEX('01-03'!B:B,MATCH(LEFT(A281,3),'01-03'!A:A,0))</f>
        <v>Animal Crossing</v>
      </c>
      <c r="C281" s="15" t="s">
        <v>2739</v>
      </c>
      <c r="D281" s="15" t="str">
        <f t="shared" si="4"/>
        <v>case "0392": return "Animal Crossing - Bubbles";</v>
      </c>
    </row>
    <row r="282" spans="1:4" x14ac:dyDescent="0.2">
      <c r="A282" s="15" t="s">
        <v>3586</v>
      </c>
      <c r="B282" s="15" t="str">
        <f>INDEX('01-03'!B:B,MATCH(LEFT(A282,3),'01-03'!A:A,0))</f>
        <v>Animal Crossing</v>
      </c>
      <c r="C282" s="15" t="s">
        <v>2472</v>
      </c>
      <c r="D282" s="15" t="str">
        <f t="shared" si="4"/>
        <v>case "0393": return "Animal Crossing - Bertha";</v>
      </c>
    </row>
    <row r="283" spans="1:4" x14ac:dyDescent="0.2">
      <c r="A283" s="15" t="s">
        <v>3587</v>
      </c>
      <c r="B283" s="15" t="str">
        <f>INDEX('01-03'!B:B,MATCH(LEFT(A283,3),'01-03'!A:A,0))</f>
        <v>Animal Crossing</v>
      </c>
      <c r="C283" s="15" t="s">
        <v>2426</v>
      </c>
      <c r="D283" s="15" t="str">
        <f t="shared" si="4"/>
        <v>case "0394": return "Animal Crossing - Biff";</v>
      </c>
    </row>
    <row r="284" spans="1:4" x14ac:dyDescent="0.2">
      <c r="A284" s="15" t="s">
        <v>3588</v>
      </c>
      <c r="B284" s="15" t="str">
        <f>INDEX('01-03'!B:B,MATCH(LEFT(A284,3),'01-03'!A:A,0))</f>
        <v>Animal Crossing</v>
      </c>
      <c r="C284" s="15" t="s">
        <v>3147</v>
      </c>
      <c r="D284" s="15" t="str">
        <f t="shared" si="4"/>
        <v>case "0395": return "Animal Crossing - Bitty";</v>
      </c>
    </row>
    <row r="285" spans="1:4" x14ac:dyDescent="0.2">
      <c r="A285" s="15" t="s">
        <v>3589</v>
      </c>
      <c r="B285" s="15" t="str">
        <f>INDEX('01-03'!B:B,MATCH(LEFT(A285,3),'01-03'!A:A,0))</f>
        <v>Animal Crossing</v>
      </c>
      <c r="C285" s="15" t="s">
        <v>2535</v>
      </c>
      <c r="D285" s="15" t="str">
        <f t="shared" si="4"/>
        <v>case "0398": return "Animal Crossing - Harry";</v>
      </c>
    </row>
    <row r="286" spans="1:4" x14ac:dyDescent="0.2">
      <c r="A286" s="15" t="s">
        <v>3590</v>
      </c>
      <c r="B286" s="15" t="str">
        <f>INDEX('01-03'!B:B,MATCH(LEFT(A286,3),'01-03'!A:A,0))</f>
        <v>Animal Crossing</v>
      </c>
      <c r="C286" s="15" t="s">
        <v>3043</v>
      </c>
      <c r="D286" s="15" t="str">
        <f t="shared" si="4"/>
        <v>case "0399": return "Animal Crossing - Hippeux";</v>
      </c>
    </row>
    <row r="287" spans="1:4" x14ac:dyDescent="0.2">
      <c r="A287" s="15" t="s">
        <v>3591</v>
      </c>
      <c r="B287" s="15" t="str">
        <f>INDEX('01-03'!B:B,MATCH(LEFT(A287,3),'01-03'!A:A,0))</f>
        <v>Animal Crossing</v>
      </c>
      <c r="C287" s="15" t="s">
        <v>2818</v>
      </c>
      <c r="D287" s="15" t="str">
        <f t="shared" si="4"/>
        <v>case "03A4": return "Animal Crossing - Buck";</v>
      </c>
    </row>
    <row r="288" spans="1:4" x14ac:dyDescent="0.2">
      <c r="A288" s="15" t="s">
        <v>3592</v>
      </c>
      <c r="B288" s="15" t="str">
        <f>INDEX('01-03'!B:B,MATCH(LEFT(A288,3),'01-03'!A:A,0))</f>
        <v>Animal Crossing</v>
      </c>
      <c r="C288" s="15" t="s">
        <v>2842</v>
      </c>
      <c r="D288" s="15" t="str">
        <f t="shared" si="4"/>
        <v>case "03A5": return "Animal Crossing - Victoria";</v>
      </c>
    </row>
    <row r="289" spans="1:4" x14ac:dyDescent="0.2">
      <c r="A289" s="15" t="s">
        <v>3593</v>
      </c>
      <c r="B289" s="15" t="str">
        <f>INDEX('01-03'!B:B,MATCH(LEFT(A289,3),'01-03'!A:A,0))</f>
        <v>Animal Crossing</v>
      </c>
      <c r="C289" s="15" t="s">
        <v>2553</v>
      </c>
      <c r="D289" s="15" t="str">
        <f t="shared" si="4"/>
        <v>case "03A6": return "Animal Crossing - Savannah";</v>
      </c>
    </row>
    <row r="290" spans="1:4" x14ac:dyDescent="0.2">
      <c r="A290" s="15" t="s">
        <v>3594</v>
      </c>
      <c r="B290" s="15" t="str">
        <f>INDEX('01-03'!B:B,MATCH(LEFT(A290,3),'01-03'!A:A,0))</f>
        <v>Animal Crossing</v>
      </c>
      <c r="C290" s="15" t="s">
        <v>2977</v>
      </c>
      <c r="D290" s="15" t="str">
        <f t="shared" si="4"/>
        <v>case "03A7": return "Animal Crossing - Elmer";</v>
      </c>
    </row>
    <row r="291" spans="1:4" x14ac:dyDescent="0.2">
      <c r="A291" s="15" t="s">
        <v>3595</v>
      </c>
      <c r="B291" s="15" t="str">
        <f>INDEX('01-03'!B:B,MATCH(LEFT(A291,3),'01-03'!A:A,0))</f>
        <v>Animal Crossing</v>
      </c>
      <c r="C291" s="15" t="s">
        <v>2442</v>
      </c>
      <c r="D291" s="15" t="str">
        <f t="shared" si="4"/>
        <v>case "03A8": return "Animal Crossing - Rosco";</v>
      </c>
    </row>
    <row r="292" spans="1:4" x14ac:dyDescent="0.2">
      <c r="A292" s="15" t="s">
        <v>3596</v>
      </c>
      <c r="B292" s="15" t="str">
        <f>INDEX('01-03'!B:B,MATCH(LEFT(A292,3),'01-03'!A:A,0))</f>
        <v>Animal Crossing</v>
      </c>
      <c r="C292" s="15" t="s">
        <v>2378</v>
      </c>
      <c r="D292" s="15" t="str">
        <f t="shared" si="4"/>
        <v>case "03A9": return "Animal Crossing - Winnie";</v>
      </c>
    </row>
    <row r="293" spans="1:4" x14ac:dyDescent="0.2">
      <c r="A293" s="15" t="s">
        <v>3597</v>
      </c>
      <c r="B293" s="15" t="str">
        <f>INDEX('01-03'!B:B,MATCH(LEFT(A293,3),'01-03'!A:A,0))</f>
        <v>Animal Crossing</v>
      </c>
      <c r="C293" s="15" t="s">
        <v>2613</v>
      </c>
      <c r="D293" s="15" t="str">
        <f t="shared" si="4"/>
        <v>case "03AA": return "Animal Crossing - Ed";</v>
      </c>
    </row>
    <row r="294" spans="1:4" x14ac:dyDescent="0.2">
      <c r="A294" s="15" t="s">
        <v>3598</v>
      </c>
      <c r="B294" s="15" t="str">
        <f>INDEX('01-03'!B:B,MATCH(LEFT(A294,3),'01-03'!A:A,0))</f>
        <v>Animal Crossing</v>
      </c>
      <c r="C294" s="15" t="s">
        <v>3199</v>
      </c>
      <c r="D294" s="15" t="str">
        <f t="shared" si="4"/>
        <v>case "03AB": return "Animal Crossing - Cleo";</v>
      </c>
    </row>
    <row r="295" spans="1:4" x14ac:dyDescent="0.2">
      <c r="A295" s="15" t="s">
        <v>3599</v>
      </c>
      <c r="B295" s="15" t="str">
        <f>INDEX('01-03'!B:B,MATCH(LEFT(A295,3),'01-03'!A:A,0))</f>
        <v>Animal Crossing</v>
      </c>
      <c r="C295" s="15" t="s">
        <v>2927</v>
      </c>
      <c r="D295" s="15" t="str">
        <f t="shared" si="4"/>
        <v>case "03AC": return "Animal Crossing - Peaches";</v>
      </c>
    </row>
    <row r="296" spans="1:4" x14ac:dyDescent="0.2">
      <c r="A296" s="15" t="s">
        <v>3600</v>
      </c>
      <c r="B296" s="15" t="str">
        <f>INDEX('01-03'!B:B,MATCH(LEFT(A296,3),'01-03'!A:A,0))</f>
        <v>Animal Crossing</v>
      </c>
      <c r="C296" s="15" t="s">
        <v>3011</v>
      </c>
      <c r="D296" s="15" t="str">
        <f t="shared" si="4"/>
        <v>case "03AD": return "Animal Crossing - Annalise";</v>
      </c>
    </row>
    <row r="297" spans="1:4" x14ac:dyDescent="0.2">
      <c r="A297" s="15" t="s">
        <v>3601</v>
      </c>
      <c r="B297" s="15" t="str">
        <f>INDEX('01-03'!B:B,MATCH(LEFT(A297,3),'01-03'!A:A,0))</f>
        <v>Animal Crossing</v>
      </c>
      <c r="C297" s="15" t="s">
        <v>2422</v>
      </c>
      <c r="D297" s="15" t="str">
        <f t="shared" si="4"/>
        <v>case "03AE": return "Animal Crossing - Clyde";</v>
      </c>
    </row>
    <row r="298" spans="1:4" x14ac:dyDescent="0.2">
      <c r="A298" s="15" t="s">
        <v>3602</v>
      </c>
      <c r="B298" s="15" t="str">
        <f>INDEX('01-03'!B:B,MATCH(LEFT(A298,3),'01-03'!A:A,0))</f>
        <v>Animal Crossing</v>
      </c>
      <c r="C298" s="15" t="s">
        <v>2749</v>
      </c>
      <c r="D298" s="15" t="str">
        <f t="shared" si="4"/>
        <v>case "03AF": return "Animal Crossing - Colton";</v>
      </c>
    </row>
    <row r="299" spans="1:4" x14ac:dyDescent="0.2">
      <c r="A299" s="15" t="s">
        <v>3603</v>
      </c>
      <c r="B299" s="15" t="str">
        <f>INDEX('01-03'!B:B,MATCH(LEFT(A299,3),'01-03'!A:A,0))</f>
        <v>Animal Crossing</v>
      </c>
      <c r="C299" s="15" t="s">
        <v>2993</v>
      </c>
      <c r="D299" s="15" t="str">
        <f t="shared" si="4"/>
        <v>case "03B0": return "Animal Crossing - Papi";</v>
      </c>
    </row>
    <row r="300" spans="1:4" x14ac:dyDescent="0.2">
      <c r="A300" s="15" t="s">
        <v>3604</v>
      </c>
      <c r="B300" s="15" t="str">
        <f>INDEX('01-03'!B:B,MATCH(LEFT(A300,3),'01-03'!A:A,0))</f>
        <v>Animal Crossing</v>
      </c>
      <c r="C300" s="15" t="s">
        <v>2633</v>
      </c>
      <c r="D300" s="15" t="str">
        <f t="shared" si="4"/>
        <v>case "03B1": return "Animal Crossing - Julian";</v>
      </c>
    </row>
    <row r="301" spans="1:4" x14ac:dyDescent="0.2">
      <c r="A301" s="15" t="s">
        <v>3605</v>
      </c>
      <c r="B301" s="15" t="str">
        <f>INDEX('01-03'!B:B,MATCH(LEFT(A301,3),'01-03'!A:A,0))</f>
        <v>Animal Crossing</v>
      </c>
      <c r="C301" s="15" t="s">
        <v>2428</v>
      </c>
      <c r="D301" s="15" t="str">
        <f t="shared" si="4"/>
        <v>case "03BC": return "Animal Crossing - Yuka";</v>
      </c>
    </row>
    <row r="302" spans="1:4" x14ac:dyDescent="0.2">
      <c r="A302" s="15" t="s">
        <v>3606</v>
      </c>
      <c r="B302" s="15" t="str">
        <f>INDEX('01-03'!B:B,MATCH(LEFT(A302,3),'01-03'!A:A,0))</f>
        <v>Animal Crossing</v>
      </c>
      <c r="C302" s="15" t="s">
        <v>2651</v>
      </c>
      <c r="D302" s="15" t="str">
        <f t="shared" si="4"/>
        <v>case "03BD": return "Animal Crossing - Alice";</v>
      </c>
    </row>
    <row r="303" spans="1:4" x14ac:dyDescent="0.2">
      <c r="A303" s="15" t="s">
        <v>3607</v>
      </c>
      <c r="B303" s="15" t="str">
        <f>INDEX('01-03'!B:B,MATCH(LEFT(A303,3),'01-03'!A:A,0))</f>
        <v>Animal Crossing</v>
      </c>
      <c r="C303" s="15" t="s">
        <v>2959</v>
      </c>
      <c r="D303" s="15" t="str">
        <f t="shared" si="4"/>
        <v>case "03BE": return "Animal Crossing - Melba";</v>
      </c>
    </row>
    <row r="304" spans="1:4" x14ac:dyDescent="0.2">
      <c r="A304" s="15" t="s">
        <v>3608</v>
      </c>
      <c r="B304" s="15" t="str">
        <f>INDEX('01-03'!B:B,MATCH(LEFT(A304,3),'01-03'!A:A,0))</f>
        <v>Animal Crossing</v>
      </c>
      <c r="C304" s="15" t="s">
        <v>3031</v>
      </c>
      <c r="D304" s="15" t="str">
        <f t="shared" si="4"/>
        <v>case "03BF": return "Animal Crossing - Sydney";</v>
      </c>
    </row>
    <row r="305" spans="1:4" x14ac:dyDescent="0.2">
      <c r="A305" s="15" t="s">
        <v>3609</v>
      </c>
      <c r="B305" s="15" t="str">
        <f>INDEX('01-03'!B:B,MATCH(LEFT(A305,3),'01-03'!A:A,0))</f>
        <v>Animal Crossing</v>
      </c>
      <c r="C305" s="15" t="s">
        <v>3187</v>
      </c>
      <c r="D305" s="15" t="str">
        <f t="shared" si="4"/>
        <v>case "03C0": return "Animal Crossing - Gonzo";</v>
      </c>
    </row>
    <row r="306" spans="1:4" x14ac:dyDescent="0.2">
      <c r="A306" s="15" t="s">
        <v>3610</v>
      </c>
      <c r="B306" s="15" t="str">
        <f>INDEX('01-03'!B:B,MATCH(LEFT(A306,3),'01-03'!A:A,0))</f>
        <v>Animal Crossing</v>
      </c>
      <c r="C306" s="15" t="s">
        <v>2527</v>
      </c>
      <c r="D306" s="15" t="str">
        <f t="shared" si="4"/>
        <v>case "03C1": return "Animal Crossing - Ozzie";</v>
      </c>
    </row>
    <row r="307" spans="1:4" x14ac:dyDescent="0.2">
      <c r="A307" s="15" t="s">
        <v>3611</v>
      </c>
      <c r="B307" s="15" t="str">
        <f>INDEX('01-03'!B:B,MATCH(LEFT(A307,3),'01-03'!A:A,0))</f>
        <v>Animal Crossing</v>
      </c>
      <c r="C307" s="15" t="s">
        <v>2747</v>
      </c>
      <c r="D307" s="15" t="str">
        <f t="shared" si="4"/>
        <v>case "03C4": return "Animal Crossing - Canberra";</v>
      </c>
    </row>
    <row r="308" spans="1:4" x14ac:dyDescent="0.2">
      <c r="A308" s="15" t="s">
        <v>3612</v>
      </c>
      <c r="B308" s="15" t="str">
        <f>INDEX('01-03'!B:B,MATCH(LEFT(A308,3),'01-03'!A:A,0))</f>
        <v>Animal Crossing</v>
      </c>
      <c r="C308" s="15" t="s">
        <v>2844</v>
      </c>
      <c r="D308" s="15" t="str">
        <f t="shared" si="4"/>
        <v>case "03C5": return "Animal Crossing - Lyman";</v>
      </c>
    </row>
    <row r="309" spans="1:4" x14ac:dyDescent="0.2">
      <c r="A309" s="15" t="s">
        <v>3613</v>
      </c>
      <c r="B309" s="15" t="str">
        <f>INDEX('01-03'!B:B,MATCH(LEFT(A309,3),'01-03'!A:A,0))</f>
        <v>Animal Crossing</v>
      </c>
      <c r="C309" s="15" t="s">
        <v>2446</v>
      </c>
      <c r="D309" s="15" t="str">
        <f t="shared" si="4"/>
        <v>case "03C6": return "Animal Crossing - Eugene";</v>
      </c>
    </row>
    <row r="310" spans="1:4" x14ac:dyDescent="0.2">
      <c r="A310" s="15" t="s">
        <v>3614</v>
      </c>
      <c r="B310" s="15" t="str">
        <f>INDEX('01-03'!B:B,MATCH(LEFT(A310,3),'01-03'!A:A,0))</f>
        <v>Animal Crossing</v>
      </c>
      <c r="C310" s="15" t="s">
        <v>2541</v>
      </c>
      <c r="D310" s="15" t="str">
        <f t="shared" si="4"/>
        <v>case "03D1": return "Animal Crossing - Kitt";</v>
      </c>
    </row>
    <row r="311" spans="1:4" x14ac:dyDescent="0.2">
      <c r="A311" s="15" t="s">
        <v>3615</v>
      </c>
      <c r="B311" s="15" t="str">
        <f>INDEX('01-03'!B:B,MATCH(LEFT(A311,3),'01-03'!A:A,0))</f>
        <v>Animal Crossing</v>
      </c>
      <c r="C311" s="15" t="s">
        <v>2611</v>
      </c>
      <c r="D311" s="15" t="str">
        <f t="shared" si="4"/>
        <v>case "03D2": return "Animal Crossing - Mathilda";</v>
      </c>
    </row>
    <row r="312" spans="1:4" x14ac:dyDescent="0.2">
      <c r="A312" s="15" t="s">
        <v>3616</v>
      </c>
      <c r="B312" s="15" t="str">
        <f>INDEX('01-03'!B:B,MATCH(LEFT(A312,3),'01-03'!A:A,0))</f>
        <v>Animal Crossing</v>
      </c>
      <c r="C312" s="15" t="s">
        <v>3129</v>
      </c>
      <c r="D312" s="15" t="str">
        <f t="shared" si="4"/>
        <v>case "03D3": return "Animal Crossing - Carrie";</v>
      </c>
    </row>
    <row r="313" spans="1:4" x14ac:dyDescent="0.2">
      <c r="A313" s="15" t="s">
        <v>3617</v>
      </c>
      <c r="B313" s="15" t="str">
        <f>INDEX('01-03'!B:B,MATCH(LEFT(A313,3),'01-03'!A:A,0))</f>
        <v>Animal Crossing</v>
      </c>
      <c r="C313" s="15" t="s">
        <v>2834</v>
      </c>
      <c r="D313" s="15" t="str">
        <f t="shared" si="4"/>
        <v>case "03D6": return "Animal Crossing - Astrid";</v>
      </c>
    </row>
    <row r="314" spans="1:4" x14ac:dyDescent="0.2">
      <c r="A314" s="15" t="s">
        <v>3618</v>
      </c>
      <c r="B314" s="15" t="str">
        <f>INDEX('01-03'!B:B,MATCH(LEFT(A314,3),'01-03'!A:A,0))</f>
        <v>Animal Crossing</v>
      </c>
      <c r="C314" s="15" t="s">
        <v>3015</v>
      </c>
      <c r="D314" s="15" t="str">
        <f t="shared" si="4"/>
        <v>case "03D7": return "Animal Crossing - Sylvia";</v>
      </c>
    </row>
    <row r="315" spans="1:4" x14ac:dyDescent="0.2">
      <c r="A315" s="15" t="s">
        <v>3619</v>
      </c>
      <c r="B315" s="15" t="str">
        <f>INDEX('01-03'!B:B,MATCH(LEFT(A315,3),'01-03'!A:A,0))</f>
        <v>Animal Crossing</v>
      </c>
      <c r="C315" s="15" t="s">
        <v>2985</v>
      </c>
      <c r="D315" s="15" t="str">
        <f t="shared" si="4"/>
        <v>case "03D9": return "Animal Crossing - Walt";</v>
      </c>
    </row>
    <row r="316" spans="1:4" x14ac:dyDescent="0.2">
      <c r="A316" s="15" t="s">
        <v>3620</v>
      </c>
      <c r="B316" s="15" t="str">
        <f>INDEX('01-03'!B:B,MATCH(LEFT(A316,3),'01-03'!A:A,0))</f>
        <v>Animal Crossing</v>
      </c>
      <c r="C316" s="15" t="s">
        <v>2579</v>
      </c>
      <c r="D316" s="15" t="str">
        <f t="shared" si="4"/>
        <v>case "03DA": return "Animal Crossing - Rodney";</v>
      </c>
    </row>
    <row r="317" spans="1:4" x14ac:dyDescent="0.2">
      <c r="A317" s="15" t="s">
        <v>3621</v>
      </c>
      <c r="B317" s="15" t="str">
        <f>INDEX('01-03'!B:B,MATCH(LEFT(A317,3),'01-03'!A:A,0))</f>
        <v>Animal Crossing</v>
      </c>
      <c r="C317" s="15" t="s">
        <v>2370</v>
      </c>
      <c r="D317" s="15" t="str">
        <f t="shared" si="4"/>
        <v>case "03DB": return "Animal Crossing - Marcie";</v>
      </c>
    </row>
    <row r="318" spans="1:4" x14ac:dyDescent="0.2">
      <c r="A318" s="15" t="s">
        <v>3622</v>
      </c>
      <c r="B318" s="15" t="str">
        <f>INDEX('01-03'!B:B,MATCH(LEFT(A318,3),'01-03'!A:A,0))</f>
        <v>Animal Crossing</v>
      </c>
      <c r="C318" s="15" t="s">
        <v>2625</v>
      </c>
      <c r="D318" s="15" t="str">
        <f t="shared" si="4"/>
        <v>case "03E6": return "Animal Crossing - Bud";</v>
      </c>
    </row>
    <row r="319" spans="1:4" x14ac:dyDescent="0.2">
      <c r="A319" s="15" t="s">
        <v>3623</v>
      </c>
      <c r="B319" s="15" t="str">
        <f>INDEX('01-03'!B:B,MATCH(LEFT(A319,3),'01-03'!A:A,0))</f>
        <v>Animal Crossing</v>
      </c>
      <c r="C319" s="15" t="s">
        <v>2745</v>
      </c>
      <c r="D319" s="15" t="str">
        <f t="shared" si="4"/>
        <v>case "03E7": return "Animal Crossing - Elvis";</v>
      </c>
    </row>
    <row r="320" spans="1:4" x14ac:dyDescent="0.2">
      <c r="A320" s="15" t="s">
        <v>3624</v>
      </c>
      <c r="B320" s="15" t="str">
        <f>INDEX('01-03'!B:B,MATCH(LEFT(A320,3),'01-03'!A:A,0))</f>
        <v>Animal Crossing</v>
      </c>
      <c r="C320" s="15" t="s">
        <v>3133</v>
      </c>
      <c r="D320" s="15" t="str">
        <f t="shared" si="4"/>
        <v>case "03E8": return "Animal Crossing - Rex";</v>
      </c>
    </row>
    <row r="321" spans="1:4" x14ac:dyDescent="0.2">
      <c r="A321" s="15" t="s">
        <v>3625</v>
      </c>
      <c r="B321" s="15" t="str">
        <f>INDEX('01-03'!B:B,MATCH(LEFT(A321,3),'01-03'!A:A,0))</f>
        <v>Animal Crossing</v>
      </c>
      <c r="C321" s="15" t="s">
        <v>3177</v>
      </c>
      <c r="D321" s="15" t="str">
        <f t="shared" si="4"/>
        <v>case "03EA": return "Animal Crossing - Leopold";</v>
      </c>
    </row>
    <row r="322" spans="1:4" x14ac:dyDescent="0.2">
      <c r="A322" s="15" t="s">
        <v>3626</v>
      </c>
      <c r="B322" s="15" t="str">
        <f>INDEX('01-03'!B:B,MATCH(LEFT(A322,3),'01-03'!A:A,0))</f>
        <v>Animal Crossing</v>
      </c>
      <c r="C322" s="15" t="s">
        <v>2917</v>
      </c>
      <c r="D322" s="15" t="str">
        <f t="shared" ref="D322:D385" si="5">"case """&amp;A322&amp;""""&amp;": return "&amp;""""&amp;B322&amp;" - "&amp;C322&amp;""""&amp;";"</f>
        <v>case "03EC": return "Animal Crossing - Mott";</v>
      </c>
    </row>
    <row r="323" spans="1:4" x14ac:dyDescent="0.2">
      <c r="A323" s="15" t="s">
        <v>3627</v>
      </c>
      <c r="B323" s="15" t="str">
        <f>INDEX('01-03'!B:B,MATCH(LEFT(A323,3),'01-03'!A:A,0))</f>
        <v>Animal Crossing</v>
      </c>
      <c r="C323" s="15" t="s">
        <v>2981</v>
      </c>
      <c r="D323" s="15" t="str">
        <f t="shared" si="5"/>
        <v>case "03ED": return "Animal Crossing - Rory";</v>
      </c>
    </row>
    <row r="324" spans="1:4" x14ac:dyDescent="0.2">
      <c r="A324" s="15" t="s">
        <v>3628</v>
      </c>
      <c r="B324" s="15" t="str">
        <f>INDEX('01-03'!B:B,MATCH(LEFT(A324,3),'01-03'!A:A,0))</f>
        <v>Animal Crossing</v>
      </c>
      <c r="C324" s="15" t="s">
        <v>2430</v>
      </c>
      <c r="D324" s="15" t="str">
        <f t="shared" si="5"/>
        <v>case "03EE": return "Animal Crossing - Lionel";</v>
      </c>
    </row>
    <row r="325" spans="1:4" x14ac:dyDescent="0.2">
      <c r="A325" s="15" t="s">
        <v>3629</v>
      </c>
      <c r="B325" s="15" t="str">
        <f>INDEX('01-03'!B:B,MATCH(LEFT(A325,3),'01-03'!A:A,0))</f>
        <v>Animal Crossing</v>
      </c>
      <c r="C325" s="15" t="s">
        <v>2569</v>
      </c>
      <c r="D325" s="15" t="str">
        <f t="shared" si="5"/>
        <v>case "03FA": return "Animal Crossing - Nana";</v>
      </c>
    </row>
    <row r="326" spans="1:4" x14ac:dyDescent="0.2">
      <c r="A326" s="15" t="s">
        <v>3630</v>
      </c>
      <c r="B326" s="15" t="str">
        <f>INDEX('01-03'!B:B,MATCH(LEFT(A326,3),'01-03'!A:A,0))</f>
        <v>Animal Crossing</v>
      </c>
      <c r="C326" s="15" t="s">
        <v>3069</v>
      </c>
      <c r="D326" s="15" t="str">
        <f t="shared" si="5"/>
        <v>case "03FB": return "Animal Crossing - Simon";</v>
      </c>
    </row>
    <row r="327" spans="1:4" x14ac:dyDescent="0.2">
      <c r="A327" s="15" t="s">
        <v>3631</v>
      </c>
      <c r="B327" s="15" t="str">
        <f>INDEX('01-03'!B:B,MATCH(LEFT(A327,3),'01-03'!A:A,0))</f>
        <v>Animal Crossing</v>
      </c>
      <c r="C327" s="15" t="s">
        <v>2802</v>
      </c>
      <c r="D327" s="15" t="str">
        <f t="shared" si="5"/>
        <v>case "03FC": return "Animal Crossing - Tammi";</v>
      </c>
    </row>
    <row r="328" spans="1:4" x14ac:dyDescent="0.2">
      <c r="A328" s="15" t="s">
        <v>3632</v>
      </c>
      <c r="B328" s="15" t="str">
        <f>INDEX('01-03'!B:B,MATCH(LEFT(A328,3),'01-03'!A:A,0))</f>
        <v>Animal Crossing</v>
      </c>
      <c r="C328" s="15" t="s">
        <v>2836</v>
      </c>
      <c r="D328" s="15" t="str">
        <f t="shared" si="5"/>
        <v>case "03FD": return "Animal Crossing - Monty";</v>
      </c>
    </row>
    <row r="329" spans="1:4" x14ac:dyDescent="0.2">
      <c r="A329" s="15" t="s">
        <v>3633</v>
      </c>
      <c r="B329" s="15" t="str">
        <f>INDEX('01-03'!B:B,MATCH(LEFT(A329,3),'01-03'!A:A,0))</f>
        <v>Animal Crossing</v>
      </c>
      <c r="C329" s="15" t="s">
        <v>2983</v>
      </c>
      <c r="D329" s="15" t="str">
        <f t="shared" si="5"/>
        <v>case "03FE": return "Animal Crossing - Elise";</v>
      </c>
    </row>
    <row r="330" spans="1:4" x14ac:dyDescent="0.2">
      <c r="A330" s="15" t="s">
        <v>3634</v>
      </c>
      <c r="B330" s="15" t="str">
        <f>INDEX('01-03'!B:B,MATCH(LEFT(A330,3),'01-03'!A:A,0))</f>
        <v>Animal Crossing</v>
      </c>
      <c r="C330" s="15" t="s">
        <v>2641</v>
      </c>
      <c r="D330" s="15" t="str">
        <f t="shared" si="5"/>
        <v>case "03FF": return "Animal Crossing - Flip";</v>
      </c>
    </row>
    <row r="331" spans="1:4" x14ac:dyDescent="0.2">
      <c r="A331" s="15" t="s">
        <v>3635</v>
      </c>
      <c r="B331" s="15" t="str">
        <f>INDEX('01-03'!B:B,MATCH(LEFT(A331,3),'01-03'!A:A,0))</f>
        <v>Animal Crossing</v>
      </c>
      <c r="C331" s="15" t="s">
        <v>2374</v>
      </c>
      <c r="D331" s="15" t="str">
        <f t="shared" si="5"/>
        <v>case "0400": return "Animal Crossing - Shari";</v>
      </c>
    </row>
    <row r="332" spans="1:4" x14ac:dyDescent="0.2">
      <c r="A332" s="15" t="s">
        <v>3636</v>
      </c>
      <c r="B332" s="15" t="str">
        <f>INDEX('01-03'!B:B,MATCH(LEFT(A332,3),'01-03'!A:A,0))</f>
        <v>Animal Crossing</v>
      </c>
      <c r="C332" s="15" t="s">
        <v>2356</v>
      </c>
      <c r="D332" s="15" t="str">
        <f t="shared" si="5"/>
        <v>case "0401": return "Animal Crossing - Deli";</v>
      </c>
    </row>
    <row r="333" spans="1:4" x14ac:dyDescent="0.2">
      <c r="A333" s="15" t="s">
        <v>3637</v>
      </c>
      <c r="B333" s="15" t="str">
        <f>INDEX('01-03'!B:B,MATCH(LEFT(A333,3),'01-03'!A:A,0))</f>
        <v>Animal Crossing</v>
      </c>
      <c r="C333" s="15" t="s">
        <v>2838</v>
      </c>
      <c r="D333" s="15" t="str">
        <f t="shared" si="5"/>
        <v>case "040C": return "Animal Crossing - Dora";</v>
      </c>
    </row>
    <row r="334" spans="1:4" x14ac:dyDescent="0.2">
      <c r="A334" s="15" t="s">
        <v>3638</v>
      </c>
      <c r="B334" s="15" t="str">
        <f>INDEX('01-03'!B:B,MATCH(LEFT(A334,3),'01-03'!A:A,0))</f>
        <v>Animal Crossing</v>
      </c>
      <c r="C334" s="15" t="s">
        <v>2392</v>
      </c>
      <c r="D334" s="15" t="str">
        <f t="shared" si="5"/>
        <v>case "040D": return "Animal Crossing - Limberg";</v>
      </c>
    </row>
    <row r="335" spans="1:4" x14ac:dyDescent="0.2">
      <c r="A335" s="15" t="s">
        <v>3639</v>
      </c>
      <c r="B335" s="15" t="str">
        <f>INDEX('01-03'!B:B,MATCH(LEFT(A335,3),'01-03'!A:A,0))</f>
        <v>Animal Crossing</v>
      </c>
      <c r="C335" s="15" t="s">
        <v>2424</v>
      </c>
      <c r="D335" s="15" t="str">
        <f t="shared" si="5"/>
        <v>case "040E": return "Animal Crossing - Bella";</v>
      </c>
    </row>
    <row r="336" spans="1:4" x14ac:dyDescent="0.2">
      <c r="A336" s="15" t="s">
        <v>3640</v>
      </c>
      <c r="B336" s="15" t="str">
        <f>INDEX('01-03'!B:B,MATCH(LEFT(A336,3),'01-03'!A:A,0))</f>
        <v>Animal Crossing</v>
      </c>
      <c r="C336" s="15" t="s">
        <v>2820</v>
      </c>
      <c r="D336" s="15" t="str">
        <f t="shared" si="5"/>
        <v>case "040F": return "Animal Crossing - Bree";</v>
      </c>
    </row>
    <row r="337" spans="1:4" x14ac:dyDescent="0.2">
      <c r="A337" s="15" t="s">
        <v>3641</v>
      </c>
      <c r="B337" s="15" t="str">
        <f>INDEX('01-03'!B:B,MATCH(LEFT(A337,3),'01-03'!A:A,0))</f>
        <v>Animal Crossing</v>
      </c>
      <c r="C337" s="15" t="s">
        <v>2406</v>
      </c>
      <c r="D337" s="15" t="str">
        <f t="shared" si="5"/>
        <v>case "0410": return "Animal Crossing - Samson";</v>
      </c>
    </row>
    <row r="338" spans="1:4" x14ac:dyDescent="0.2">
      <c r="A338" s="15" t="s">
        <v>3642</v>
      </c>
      <c r="B338" s="15" t="str">
        <f>INDEX('01-03'!B:B,MATCH(LEFT(A338,3),'01-03'!A:A,0))</f>
        <v>Animal Crossing</v>
      </c>
      <c r="C338" s="15" t="s">
        <v>2997</v>
      </c>
      <c r="D338" s="15" t="str">
        <f t="shared" si="5"/>
        <v>case "0411": return "Animal Crossing - Rod";</v>
      </c>
    </row>
    <row r="339" spans="1:4" x14ac:dyDescent="0.2">
      <c r="A339" s="15" t="s">
        <v>3643</v>
      </c>
      <c r="B339" s="15" t="str">
        <f>INDEX('01-03'!B:B,MATCH(LEFT(A339,3),'01-03'!A:A,0))</f>
        <v>Animal Crossing</v>
      </c>
      <c r="C339" s="15" t="s">
        <v>3175</v>
      </c>
      <c r="D339" s="15" t="str">
        <f t="shared" si="5"/>
        <v>case "0414": return "Animal Crossing - Candi";</v>
      </c>
    </row>
    <row r="340" spans="1:4" x14ac:dyDescent="0.2">
      <c r="A340" s="15" t="s">
        <v>3644</v>
      </c>
      <c r="B340" s="15" t="str">
        <f>INDEX('01-03'!B:B,MATCH(LEFT(A340,3),'01-03'!A:A,0))</f>
        <v>Animal Crossing</v>
      </c>
      <c r="C340" s="15" t="s">
        <v>3029</v>
      </c>
      <c r="D340" s="15" t="str">
        <f t="shared" si="5"/>
        <v>case "0415": return "Animal Crossing - Rizzo";</v>
      </c>
    </row>
    <row r="341" spans="1:4" x14ac:dyDescent="0.2">
      <c r="A341" s="15" t="s">
        <v>3645</v>
      </c>
      <c r="B341" s="15" t="str">
        <f>INDEX('01-03'!B:B,MATCH(LEFT(A341,3),'01-03'!A:A,0))</f>
        <v>Animal Crossing</v>
      </c>
      <c r="C341" s="15" t="s">
        <v>2655</v>
      </c>
      <c r="D341" s="15" t="str">
        <f t="shared" si="5"/>
        <v>case "0416": return "Animal Crossing - Anicotti";</v>
      </c>
    </row>
    <row r="342" spans="1:4" x14ac:dyDescent="0.2">
      <c r="A342" s="15" t="s">
        <v>3646</v>
      </c>
      <c r="B342" s="15" t="str">
        <f>INDEX('01-03'!B:B,MATCH(LEFT(A342,3),'01-03'!A:A,0))</f>
        <v>Animal Crossing</v>
      </c>
      <c r="C342" s="15" t="s">
        <v>2585</v>
      </c>
      <c r="D342" s="15" t="str">
        <f t="shared" si="5"/>
        <v>case "0418": return "Animal Crossing - Broccolo";</v>
      </c>
    </row>
    <row r="343" spans="1:4" x14ac:dyDescent="0.2">
      <c r="A343" s="15" t="s">
        <v>3647</v>
      </c>
      <c r="B343" s="15" t="str">
        <f>INDEX('01-03'!B:B,MATCH(LEFT(A343,3),'01-03'!A:A,0))</f>
        <v>Animal Crossing</v>
      </c>
      <c r="C343" s="15" t="s">
        <v>2601</v>
      </c>
      <c r="D343" s="15" t="str">
        <f t="shared" si="5"/>
        <v>case "041A": return "Animal Crossing - Moose";</v>
      </c>
    </row>
    <row r="344" spans="1:4" x14ac:dyDescent="0.2">
      <c r="A344" s="15" t="s">
        <v>3648</v>
      </c>
      <c r="B344" s="15" t="str">
        <f>INDEX('01-03'!B:B,MATCH(LEFT(A344,3),'01-03'!A:A,0))</f>
        <v>Animal Crossing</v>
      </c>
      <c r="C344" s="15" t="s">
        <v>2635</v>
      </c>
      <c r="D344" s="15" t="str">
        <f t="shared" si="5"/>
        <v>case "041B": return "Animal Crossing - Bettina";</v>
      </c>
    </row>
    <row r="345" spans="1:4" x14ac:dyDescent="0.2">
      <c r="A345" s="15" t="s">
        <v>3649</v>
      </c>
      <c r="B345" s="15" t="str">
        <f>INDEX('01-03'!B:B,MATCH(LEFT(A345,3),'01-03'!A:A,0))</f>
        <v>Animal Crossing</v>
      </c>
      <c r="C345" s="15" t="s">
        <v>2791</v>
      </c>
      <c r="D345" s="15" t="str">
        <f t="shared" si="5"/>
        <v>case "041C": return "Animal Crossing - Greta";</v>
      </c>
    </row>
    <row r="346" spans="1:4" x14ac:dyDescent="0.2">
      <c r="A346" s="15" t="s">
        <v>3650</v>
      </c>
      <c r="B346" s="15" t="str">
        <f>INDEX('01-03'!B:B,MATCH(LEFT(A346,3),'01-03'!A:A,0))</f>
        <v>Animal Crossing</v>
      </c>
      <c r="C346" s="15" t="s">
        <v>2931</v>
      </c>
      <c r="D346" s="15" t="str">
        <f t="shared" si="5"/>
        <v>case "041D": return "Animal Crossing - Penelope";</v>
      </c>
    </row>
    <row r="347" spans="1:4" x14ac:dyDescent="0.2">
      <c r="A347" s="15" t="s">
        <v>3651</v>
      </c>
      <c r="B347" s="15" t="str">
        <f>INDEX('01-03'!B:B,MATCH(LEFT(A347,3),'01-03'!A:A,0))</f>
        <v>Animal Crossing</v>
      </c>
      <c r="C347" s="15" t="s">
        <v>2850</v>
      </c>
      <c r="D347" s="15" t="str">
        <f t="shared" si="5"/>
        <v>case "041E": return "Animal Crossing - Chadder";</v>
      </c>
    </row>
    <row r="348" spans="1:4" x14ac:dyDescent="0.2">
      <c r="A348" s="15" t="s">
        <v>3652</v>
      </c>
      <c r="B348" s="15" t="str">
        <f>INDEX('01-03'!B:B,MATCH(LEFT(A348,3),'01-03'!A:A,0))</f>
        <v>Animal Crossing</v>
      </c>
      <c r="C348" s="15" t="s">
        <v>2376</v>
      </c>
      <c r="D348" s="15" t="str">
        <f t="shared" si="5"/>
        <v>case "0429": return "Animal Crossing - Octavian";</v>
      </c>
    </row>
    <row r="349" spans="1:4" x14ac:dyDescent="0.2">
      <c r="A349" s="15" t="s">
        <v>3653</v>
      </c>
      <c r="B349" s="15" t="str">
        <f>INDEX('01-03'!B:B,MATCH(LEFT(A349,3),'01-03'!A:A,0))</f>
        <v>Animal Crossing</v>
      </c>
      <c r="C349" s="15" t="s">
        <v>2751</v>
      </c>
      <c r="D349" s="15" t="str">
        <f t="shared" si="5"/>
        <v>case "042A": return "Animal Crossing - Marina";</v>
      </c>
    </row>
    <row r="350" spans="1:4" x14ac:dyDescent="0.2">
      <c r="A350" s="15" t="s">
        <v>3654</v>
      </c>
      <c r="B350" s="15" t="str">
        <f>INDEX('01-03'!B:B,MATCH(LEFT(A350,3),'01-03'!A:A,0))</f>
        <v>Animal Crossing</v>
      </c>
      <c r="C350" s="15" t="s">
        <v>3005</v>
      </c>
      <c r="D350" s="15" t="str">
        <f t="shared" si="5"/>
        <v>case "042B": return "Animal Crossing - Zucker";</v>
      </c>
    </row>
    <row r="351" spans="1:4" x14ac:dyDescent="0.2">
      <c r="A351" s="15" t="s">
        <v>3655</v>
      </c>
      <c r="B351" s="15" t="str">
        <f>INDEX('01-03'!B:B,MATCH(LEFT(A351,3),'01-03'!A:A,0))</f>
        <v>Animal Crossing</v>
      </c>
      <c r="C351" s="15" t="s">
        <v>2951</v>
      </c>
      <c r="D351" s="15" t="str">
        <f t="shared" si="5"/>
        <v>case "0436": return "Animal Crossing - Queenie";</v>
      </c>
    </row>
    <row r="352" spans="1:4" x14ac:dyDescent="0.2">
      <c r="A352" s="15" t="s">
        <v>3656</v>
      </c>
      <c r="B352" s="15" t="str">
        <f>INDEX('01-03'!B:B,MATCH(LEFT(A352,3),'01-03'!A:A,0))</f>
        <v>Animal Crossing</v>
      </c>
      <c r="C352" s="15" t="s">
        <v>2675</v>
      </c>
      <c r="D352" s="15" t="str">
        <f t="shared" si="5"/>
        <v>case "0437": return "Animal Crossing - Gladys";</v>
      </c>
    </row>
    <row r="353" spans="1:4" x14ac:dyDescent="0.2">
      <c r="A353" s="15" t="s">
        <v>3657</v>
      </c>
      <c r="B353" s="15" t="str">
        <f>INDEX('01-03'!B:B,MATCH(LEFT(A353,3),'01-03'!A:A,0))</f>
        <v>Animal Crossing</v>
      </c>
      <c r="C353" s="15" t="s">
        <v>3155</v>
      </c>
      <c r="D353" s="15" t="str">
        <f t="shared" si="5"/>
        <v>case "0438": return "Animal Crossing - Sandy";</v>
      </c>
    </row>
    <row r="354" spans="1:4" x14ac:dyDescent="0.2">
      <c r="A354" s="15" t="s">
        <v>3658</v>
      </c>
      <c r="B354" s="15" t="str">
        <f>INDEX('01-03'!B:B,MATCH(LEFT(A354,3),'01-03'!A:A,0))</f>
        <v>Animal Crossing</v>
      </c>
      <c r="C354" s="15" t="s">
        <v>3189</v>
      </c>
      <c r="D354" s="15" t="str">
        <f t="shared" si="5"/>
        <v>case "0439": return "Animal Crossing - Sprocket";</v>
      </c>
    </row>
    <row r="355" spans="1:4" x14ac:dyDescent="0.2">
      <c r="A355" s="15" t="s">
        <v>3659</v>
      </c>
      <c r="B355" s="15" t="str">
        <f>INDEX('01-03'!B:B,MATCH(LEFT(A355,3),'01-03'!A:A,0))</f>
        <v>Animal Crossing</v>
      </c>
      <c r="C355" s="15" t="s">
        <v>3161</v>
      </c>
      <c r="D355" s="15" t="str">
        <f t="shared" si="5"/>
        <v>case "043B": return "Animal Crossing - Julia";</v>
      </c>
    </row>
    <row r="356" spans="1:4" x14ac:dyDescent="0.2">
      <c r="A356" s="15" t="s">
        <v>3660</v>
      </c>
      <c r="B356" s="15" t="str">
        <f>INDEX('01-03'!B:B,MATCH(LEFT(A356,3),'01-03'!A:A,0))</f>
        <v>Animal Crossing</v>
      </c>
      <c r="C356" s="15" t="s">
        <v>3061</v>
      </c>
      <c r="D356" s="15" t="str">
        <f t="shared" si="5"/>
        <v>case "043C": return "Animal Crossing - Cranston";</v>
      </c>
    </row>
    <row r="357" spans="1:4" x14ac:dyDescent="0.2">
      <c r="A357" s="15" t="s">
        <v>3661</v>
      </c>
      <c r="B357" s="15" t="str">
        <f>INDEX('01-03'!B:B,MATCH(LEFT(A357,3),'01-03'!A:A,0))</f>
        <v>Animal Crossing</v>
      </c>
      <c r="C357" s="15" t="s">
        <v>2400</v>
      </c>
      <c r="D357" s="15" t="str">
        <f t="shared" si="5"/>
        <v>case "043D": return "Animal Crossing - Phil";</v>
      </c>
    </row>
    <row r="358" spans="1:4" x14ac:dyDescent="0.2">
      <c r="A358" s="15" t="s">
        <v>3662</v>
      </c>
      <c r="B358" s="15" t="str">
        <f>INDEX('01-03'!B:B,MATCH(LEFT(A358,3),'01-03'!A:A,0))</f>
        <v>Animal Crossing</v>
      </c>
      <c r="C358" s="15" t="s">
        <v>2806</v>
      </c>
      <c r="D358" s="15" t="str">
        <f t="shared" si="5"/>
        <v>case "043E": return "Animal Crossing - Blanche";</v>
      </c>
    </row>
    <row r="359" spans="1:4" x14ac:dyDescent="0.2">
      <c r="A359" s="15" t="s">
        <v>3663</v>
      </c>
      <c r="B359" s="15" t="str">
        <f>INDEX('01-03'!B:B,MATCH(LEFT(A359,3),'01-03'!A:A,0))</f>
        <v>Animal Crossing</v>
      </c>
      <c r="C359" s="15" t="s">
        <v>2830</v>
      </c>
      <c r="D359" s="15" t="str">
        <f t="shared" si="5"/>
        <v>case "043F": return "Animal Crossing - Flora";</v>
      </c>
    </row>
    <row r="360" spans="1:4" x14ac:dyDescent="0.2">
      <c r="A360" s="15" t="s">
        <v>3664</v>
      </c>
      <c r="B360" s="15" t="str">
        <f>INDEX('01-03'!B:B,MATCH(LEFT(A360,3),'01-03'!A:A,0))</f>
        <v>Animal Crossing</v>
      </c>
      <c r="C360" s="15" t="s">
        <v>2557</v>
      </c>
      <c r="D360" s="15" t="str">
        <f t="shared" si="5"/>
        <v>case "0440": return "Animal Crossing - Phoebe";</v>
      </c>
    </row>
    <row r="361" spans="1:4" x14ac:dyDescent="0.2">
      <c r="A361" s="15" t="s">
        <v>3665</v>
      </c>
      <c r="B361" s="15" t="str">
        <f>INDEX('01-03'!B:B,MATCH(LEFT(A361,3),'01-03'!A:A,0))</f>
        <v>Animal Crossing</v>
      </c>
      <c r="C361" s="15" t="s">
        <v>2876</v>
      </c>
      <c r="D361" s="15" t="str">
        <f t="shared" si="5"/>
        <v>case "044B": return "Animal Crossing - Apollo";</v>
      </c>
    </row>
    <row r="362" spans="1:4" x14ac:dyDescent="0.2">
      <c r="A362" s="15" t="s">
        <v>3666</v>
      </c>
      <c r="B362" s="15" t="str">
        <f>INDEX('01-03'!B:B,MATCH(LEFT(A362,3),'01-03'!A:A,0))</f>
        <v>Animal Crossing</v>
      </c>
      <c r="C362" s="15" t="s">
        <v>2436</v>
      </c>
      <c r="D362" s="15" t="str">
        <f t="shared" si="5"/>
        <v>case "044C": return "Animal Crossing - Amelia";</v>
      </c>
    </row>
    <row r="363" spans="1:4" x14ac:dyDescent="0.2">
      <c r="A363" s="15" t="s">
        <v>3667</v>
      </c>
      <c r="B363" s="15" t="str">
        <f>INDEX('01-03'!B:B,MATCH(LEFT(A363,3),'01-03'!A:A,0))</f>
        <v>Animal Crossing</v>
      </c>
      <c r="C363" s="15" t="s">
        <v>2949</v>
      </c>
      <c r="D363" s="15" t="str">
        <f t="shared" si="5"/>
        <v>case "044D": return "Animal Crossing - Pierce";</v>
      </c>
    </row>
    <row r="364" spans="1:4" x14ac:dyDescent="0.2">
      <c r="A364" s="15" t="s">
        <v>3668</v>
      </c>
      <c r="B364" s="15" t="str">
        <f>INDEX('01-03'!B:B,MATCH(LEFT(A364,3),'01-03'!A:A,0))</f>
        <v>Animal Crossing</v>
      </c>
      <c r="C364" s="15" t="s">
        <v>3197</v>
      </c>
      <c r="D364" s="15" t="str">
        <f t="shared" si="5"/>
        <v>case "044E": return "Animal Crossing - Buzz";</v>
      </c>
    </row>
    <row r="365" spans="1:4" x14ac:dyDescent="0.2">
      <c r="A365" s="15" t="s">
        <v>3669</v>
      </c>
      <c r="B365" s="15" t="str">
        <f>INDEX('01-03'!B:B,MATCH(LEFT(A365,3),'01-03'!A:A,0))</f>
        <v>Animal Crossing</v>
      </c>
      <c r="C365" s="15" t="s">
        <v>2567</v>
      </c>
      <c r="D365" s="15" t="str">
        <f t="shared" si="5"/>
        <v>case "0450": return "Animal Crossing - Avery";</v>
      </c>
    </row>
    <row r="366" spans="1:4" x14ac:dyDescent="0.2">
      <c r="A366" s="15" t="s">
        <v>3670</v>
      </c>
      <c r="B366" s="15" t="str">
        <f>INDEX('01-03'!B:B,MATCH(LEFT(A366,3),'01-03'!A:A,0))</f>
        <v>Animal Crossing</v>
      </c>
      <c r="C366" s="15" t="s">
        <v>2848</v>
      </c>
      <c r="D366" s="15" t="str">
        <f t="shared" si="5"/>
        <v>case "0451": return "Animal Crossing - Frank";</v>
      </c>
    </row>
    <row r="367" spans="1:4" x14ac:dyDescent="0.2">
      <c r="A367" s="15" t="s">
        <v>3671</v>
      </c>
      <c r="B367" s="15" t="str">
        <f>INDEX('01-03'!B:B,MATCH(LEFT(A367,3),'01-03'!A:A,0))</f>
        <v>Animal Crossing</v>
      </c>
      <c r="C367" s="15" t="s">
        <v>2382</v>
      </c>
      <c r="D367" s="15" t="str">
        <f t="shared" si="5"/>
        <v>case "0452": return "Animal Crossing - Sterling";</v>
      </c>
    </row>
    <row r="368" spans="1:4" x14ac:dyDescent="0.2">
      <c r="A368" s="15" t="s">
        <v>3672</v>
      </c>
      <c r="B368" s="15" t="str">
        <f>INDEX('01-03'!B:B,MATCH(LEFT(A368,3),'01-03'!A:A,0))</f>
        <v>Animal Crossing</v>
      </c>
      <c r="C368" s="15" t="s">
        <v>2673</v>
      </c>
      <c r="D368" s="15" t="str">
        <f t="shared" si="5"/>
        <v>case "0453": return "Animal Crossing - Keaton";</v>
      </c>
    </row>
    <row r="369" spans="1:4" x14ac:dyDescent="0.2">
      <c r="A369" s="15" t="s">
        <v>3673</v>
      </c>
      <c r="B369" s="15" t="str">
        <f>INDEX('01-03'!B:B,MATCH(LEFT(A369,3),'01-03'!A:A,0))</f>
        <v>Animal Crossing</v>
      </c>
      <c r="C369" s="15" t="s">
        <v>3003</v>
      </c>
      <c r="D369" s="15" t="str">
        <f t="shared" si="5"/>
        <v>case "0454": return "Animal Crossing - Celia";</v>
      </c>
    </row>
    <row r="370" spans="1:4" x14ac:dyDescent="0.2">
      <c r="A370" s="15" t="s">
        <v>3674</v>
      </c>
      <c r="B370" s="15" t="str">
        <f>INDEX('01-03'!B:B,MATCH(LEFT(A370,3),'01-03'!A:A,0))</f>
        <v>Animal Crossing</v>
      </c>
      <c r="C370" s="15" t="s">
        <v>2991</v>
      </c>
      <c r="D370" s="15" t="str">
        <f t="shared" si="5"/>
        <v>case "045F": return "Animal Crossing - Aurora";</v>
      </c>
    </row>
    <row r="371" spans="1:4" x14ac:dyDescent="0.2">
      <c r="A371" s="15" t="s">
        <v>3675</v>
      </c>
      <c r="B371" s="15" t="str">
        <f>INDEX('01-03'!B:B,MATCH(LEFT(A371,3),'01-03'!A:A,0))</f>
        <v>Animal Crossing</v>
      </c>
      <c r="C371" s="15" t="s">
        <v>2482</v>
      </c>
      <c r="D371" s="15" t="str">
        <f t="shared" si="5"/>
        <v>case "0460": return "Animal Crossing - Roald";</v>
      </c>
    </row>
    <row r="372" spans="1:4" x14ac:dyDescent="0.2">
      <c r="A372" s="15" t="s">
        <v>3676</v>
      </c>
      <c r="B372" s="15" t="str">
        <f>INDEX('01-03'!B:B,MATCH(LEFT(A372,3),'01-03'!A:A,0))</f>
        <v>Animal Crossing</v>
      </c>
      <c r="C372" s="15" t="s">
        <v>2854</v>
      </c>
      <c r="D372" s="15" t="str">
        <f t="shared" si="5"/>
        <v>case "0461": return "Animal Crossing - Cube";</v>
      </c>
    </row>
    <row r="373" spans="1:4" x14ac:dyDescent="0.2">
      <c r="A373" s="15" t="s">
        <v>3677</v>
      </c>
      <c r="B373" s="15" t="str">
        <f>INDEX('01-03'!B:B,MATCH(LEFT(A373,3),'01-03'!A:A,0))</f>
        <v>Animal Crossing</v>
      </c>
      <c r="C373" s="15" t="s">
        <v>2645</v>
      </c>
      <c r="D373" s="15" t="str">
        <f t="shared" si="5"/>
        <v>case "0462": return "Animal Crossing - Hopper";</v>
      </c>
    </row>
    <row r="374" spans="1:4" x14ac:dyDescent="0.2">
      <c r="A374" s="15" t="s">
        <v>3678</v>
      </c>
      <c r="B374" s="15" t="str">
        <f>INDEX('01-03'!B:B,MATCH(LEFT(A374,3),'01-03'!A:A,0))</f>
        <v>Animal Crossing</v>
      </c>
      <c r="C374" s="15" t="s">
        <v>2759</v>
      </c>
      <c r="D374" s="15" t="str">
        <f t="shared" si="5"/>
        <v>case "0463": return "Animal Crossing - Friga";</v>
      </c>
    </row>
    <row r="375" spans="1:4" x14ac:dyDescent="0.2">
      <c r="A375" s="15" t="s">
        <v>3679</v>
      </c>
      <c r="B375" s="15" t="str">
        <f>INDEX('01-03'!B:B,MATCH(LEFT(A375,3),'01-03'!A:A,0))</f>
        <v>Animal Crossing</v>
      </c>
      <c r="C375" s="15" t="s">
        <v>2537</v>
      </c>
      <c r="D375" s="15" t="str">
        <f t="shared" si="5"/>
        <v>case "0464": return "Animal Crossing - Gwen";</v>
      </c>
    </row>
    <row r="376" spans="1:4" x14ac:dyDescent="0.2">
      <c r="A376" s="15" t="s">
        <v>3680</v>
      </c>
      <c r="B376" s="15" t="str">
        <f>INDEX('01-03'!B:B,MATCH(LEFT(A376,3),'01-03'!A:A,0))</f>
        <v>Animal Crossing</v>
      </c>
      <c r="C376" s="15" t="s">
        <v>2372</v>
      </c>
      <c r="D376" s="15" t="str">
        <f t="shared" si="5"/>
        <v>case "0465": return "Animal Crossing - Puck";</v>
      </c>
    </row>
    <row r="377" spans="1:4" x14ac:dyDescent="0.2">
      <c r="A377" s="15" t="s">
        <v>3681</v>
      </c>
      <c r="B377" s="15" t="str">
        <f>INDEX('01-03'!B:B,MATCH(LEFT(A377,3),'01-03'!A:A,0))</f>
        <v>Animal Crossing</v>
      </c>
      <c r="C377" s="15" t="s">
        <v>3127</v>
      </c>
      <c r="D377" s="15" t="str">
        <f t="shared" si="5"/>
        <v>case "0468": return "Animal Crossing - Wade";</v>
      </c>
    </row>
    <row r="378" spans="1:4" x14ac:dyDescent="0.2">
      <c r="A378" s="15" t="s">
        <v>3682</v>
      </c>
      <c r="B378" s="15" t="str">
        <f>INDEX('01-03'!B:B,MATCH(LEFT(A378,3),'01-03'!A:A,0))</f>
        <v>Animal Crossing</v>
      </c>
      <c r="C378" s="15" t="s">
        <v>2860</v>
      </c>
      <c r="D378" s="15" t="str">
        <f t="shared" si="5"/>
        <v>case "0469": return "Animal Crossing - Boomer";</v>
      </c>
    </row>
    <row r="379" spans="1:4" x14ac:dyDescent="0.2">
      <c r="A379" s="15" t="s">
        <v>3683</v>
      </c>
      <c r="B379" s="15" t="str">
        <f>INDEX('01-03'!B:B,MATCH(LEFT(A379,3),'01-03'!A:A,0))</f>
        <v>Animal Crossing</v>
      </c>
      <c r="C379" s="15" t="s">
        <v>3071</v>
      </c>
      <c r="D379" s="15" t="str">
        <f t="shared" si="5"/>
        <v>case "046A": return "Animal Crossing - Iggly";</v>
      </c>
    </row>
    <row r="380" spans="1:4" x14ac:dyDescent="0.2">
      <c r="A380" s="15" t="s">
        <v>3684</v>
      </c>
      <c r="B380" s="15" t="str">
        <f>INDEX('01-03'!B:B,MATCH(LEFT(A380,3),'01-03'!A:A,0))</f>
        <v>Animal Crossing</v>
      </c>
      <c r="C380" s="15" t="s">
        <v>2957</v>
      </c>
      <c r="D380" s="15" t="str">
        <f t="shared" si="5"/>
        <v>case "046B": return "Animal Crossing - Tex";</v>
      </c>
    </row>
    <row r="381" spans="1:4" x14ac:dyDescent="0.2">
      <c r="A381" s="15" t="s">
        <v>3685</v>
      </c>
      <c r="B381" s="15" t="str">
        <f>INDEX('01-03'!B:B,MATCH(LEFT(A381,3),'01-03'!A:A,0))</f>
        <v>Animal Crossing</v>
      </c>
      <c r="C381" s="15" t="s">
        <v>2432</v>
      </c>
      <c r="D381" s="15" t="str">
        <f t="shared" si="5"/>
        <v>case "046C": return "Animal Crossing - Flo";</v>
      </c>
    </row>
    <row r="382" spans="1:4" x14ac:dyDescent="0.2">
      <c r="A382" s="15" t="s">
        <v>3686</v>
      </c>
      <c r="B382" s="15" t="str">
        <f>INDEX('01-03'!B:B,MATCH(LEFT(A382,3),'01-03'!A:A,0))</f>
        <v>Animal Crossing</v>
      </c>
      <c r="C382" s="15" t="s">
        <v>2639</v>
      </c>
      <c r="D382" s="15" t="str">
        <f t="shared" si="5"/>
        <v>case "046D": return "Animal Crossing - Sprinkle";</v>
      </c>
    </row>
    <row r="383" spans="1:4" x14ac:dyDescent="0.2">
      <c r="A383" s="15" t="s">
        <v>3687</v>
      </c>
      <c r="B383" s="15" t="str">
        <f>INDEX('01-03'!B:B,MATCH(LEFT(A383,3),'01-03'!A:A,0))</f>
        <v>Animal Crossing</v>
      </c>
      <c r="C383" s="15" t="s">
        <v>2858</v>
      </c>
      <c r="D383" s="15" t="str">
        <f t="shared" si="5"/>
        <v>case "0478": return "Animal Crossing - Curly";</v>
      </c>
    </row>
    <row r="384" spans="1:4" x14ac:dyDescent="0.2">
      <c r="A384" s="15" t="s">
        <v>3688</v>
      </c>
      <c r="B384" s="15" t="str">
        <f>INDEX('01-03'!B:B,MATCH(LEFT(A384,3),'01-03'!A:A,0))</f>
        <v>Animal Crossing</v>
      </c>
      <c r="C384" s="15" t="s">
        <v>2444</v>
      </c>
      <c r="D384" s="15" t="str">
        <f t="shared" si="5"/>
        <v>case "0479": return "Animal Crossing - Truffles";</v>
      </c>
    </row>
    <row r="385" spans="1:4" x14ac:dyDescent="0.2">
      <c r="A385" s="15" t="s">
        <v>3689</v>
      </c>
      <c r="B385" s="15" t="str">
        <f>INDEX('01-03'!B:B,MATCH(LEFT(A385,3),'01-03'!A:A,0))</f>
        <v>Animal Crossing</v>
      </c>
      <c r="C385" s="15" t="s">
        <v>2344</v>
      </c>
      <c r="D385" s="15" t="str">
        <f t="shared" si="5"/>
        <v>case "047A": return "Animal Crossing - Rasher";</v>
      </c>
    </row>
    <row r="386" spans="1:4" x14ac:dyDescent="0.2">
      <c r="A386" s="15" t="s">
        <v>3690</v>
      </c>
      <c r="B386" s="15" t="str">
        <f>INDEX('01-03'!B:B,MATCH(LEFT(A386,3),'01-03'!A:A,0))</f>
        <v>Animal Crossing</v>
      </c>
      <c r="C386" s="15" t="s">
        <v>2643</v>
      </c>
      <c r="D386" s="15" t="str">
        <f t="shared" ref="D386:D449" si="6">"case """&amp;A386&amp;""""&amp;": return "&amp;""""&amp;B386&amp;" - "&amp;C386&amp;""""&amp;";"</f>
        <v>case "047B": return "Animal Crossing - Hugh";</v>
      </c>
    </row>
    <row r="387" spans="1:4" x14ac:dyDescent="0.2">
      <c r="A387" s="15" t="s">
        <v>3691</v>
      </c>
      <c r="B387" s="15" t="str">
        <f>INDEX('01-03'!B:B,MATCH(LEFT(A387,3),'01-03'!A:A,0))</f>
        <v>Animal Crossing</v>
      </c>
      <c r="C387" s="15" t="s">
        <v>2975</v>
      </c>
      <c r="D387" s="15" t="str">
        <f t="shared" si="6"/>
        <v>case "047C": return "Animal Crossing - Lucy";</v>
      </c>
    </row>
    <row r="388" spans="1:4" x14ac:dyDescent="0.2">
      <c r="A388" s="15" t="s">
        <v>3692</v>
      </c>
      <c r="B388" s="15" t="str">
        <f>INDEX('01-03'!B:B,MATCH(LEFT(A388,3),'01-03'!A:A,0))</f>
        <v>Animal Crossing</v>
      </c>
      <c r="C388" s="15" t="s">
        <v>2753</v>
      </c>
      <c r="D388" s="15" t="str">
        <f t="shared" si="6"/>
        <v>case "047D": return "Animal Crossing - Spork-Crackle";</v>
      </c>
    </row>
    <row r="389" spans="1:4" x14ac:dyDescent="0.2">
      <c r="A389" s="15" t="s">
        <v>3693</v>
      </c>
      <c r="B389" s="15" t="str">
        <f>INDEX('01-03'!B:B,MATCH(LEFT(A389,3),'01-03'!A:A,0))</f>
        <v>Animal Crossing</v>
      </c>
      <c r="C389" s="15" t="s">
        <v>2434</v>
      </c>
      <c r="D389" s="15" t="str">
        <f t="shared" si="6"/>
        <v>case "0480": return "Animal Crossing - Cobb";</v>
      </c>
    </row>
    <row r="390" spans="1:4" x14ac:dyDescent="0.2">
      <c r="A390" s="15" t="s">
        <v>3694</v>
      </c>
      <c r="B390" s="15" t="str">
        <f>INDEX('01-03'!B:B,MATCH(LEFT(A390,3),'01-03'!A:A,0))</f>
        <v>Animal Crossing</v>
      </c>
      <c r="C390" s="15" t="s">
        <v>3125</v>
      </c>
      <c r="D390" s="15" t="str">
        <f t="shared" si="6"/>
        <v>case "0481": return "Animal Crossing - Boris";</v>
      </c>
    </row>
    <row r="391" spans="1:4" x14ac:dyDescent="0.2">
      <c r="A391" s="15" t="s">
        <v>3695</v>
      </c>
      <c r="B391" s="15" t="str">
        <f>INDEX('01-03'!B:B,MATCH(LEFT(A391,3),'01-03'!A:A,0))</f>
        <v>Animal Crossing</v>
      </c>
      <c r="C391" s="15" t="s">
        <v>3149</v>
      </c>
      <c r="D391" s="15" t="str">
        <f t="shared" si="6"/>
        <v>case "0482": return "Animal Crossing - Maggie";</v>
      </c>
    </row>
    <row r="392" spans="1:4" x14ac:dyDescent="0.2">
      <c r="A392" s="15" t="s">
        <v>3696</v>
      </c>
      <c r="B392" s="15" t="str">
        <f>INDEX('01-03'!B:B,MATCH(LEFT(A392,3),'01-03'!A:A,0))</f>
        <v>Animal Crossing</v>
      </c>
      <c r="C392" s="15" t="s">
        <v>3007</v>
      </c>
      <c r="D392" s="15" t="str">
        <f t="shared" si="6"/>
        <v>case "0483": return "Animal Crossing - Peggy";</v>
      </c>
    </row>
    <row r="393" spans="1:4" x14ac:dyDescent="0.2">
      <c r="A393" s="15" t="s">
        <v>3697</v>
      </c>
      <c r="B393" s="15" t="str">
        <f>INDEX('01-03'!B:B,MATCH(LEFT(A393,3),'01-03'!A:A,0))</f>
        <v>Animal Crossing</v>
      </c>
      <c r="C393" s="15" t="s">
        <v>2812</v>
      </c>
      <c r="D393" s="15" t="str">
        <f t="shared" si="6"/>
        <v>case "0485": return "Animal Crossing - Gala";</v>
      </c>
    </row>
    <row r="394" spans="1:4" x14ac:dyDescent="0.2">
      <c r="A394" s="15" t="s">
        <v>3698</v>
      </c>
      <c r="B394" s="15" t="str">
        <f>INDEX('01-03'!B:B,MATCH(LEFT(A394,3),'01-03'!A:A,0))</f>
        <v>Animal Crossing</v>
      </c>
      <c r="C394" s="15" t="s">
        <v>2657</v>
      </c>
      <c r="D394" s="15" t="str">
        <f t="shared" si="6"/>
        <v>case "0486": return "Animal Crossing - Chops";</v>
      </c>
    </row>
    <row r="395" spans="1:4" x14ac:dyDescent="0.2">
      <c r="A395" s="15" t="s">
        <v>3699</v>
      </c>
      <c r="B395" s="15" t="str">
        <f>INDEX('01-03'!B:B,MATCH(LEFT(A395,3),'01-03'!A:A,0))</f>
        <v>Animal Crossing</v>
      </c>
      <c r="C395" s="15" t="s">
        <v>3037</v>
      </c>
      <c r="D395" s="15" t="str">
        <f t="shared" si="6"/>
        <v>case "0487": return "Animal Crossing - Kevin";</v>
      </c>
    </row>
    <row r="396" spans="1:4" x14ac:dyDescent="0.2">
      <c r="A396" s="15" t="s">
        <v>3700</v>
      </c>
      <c r="B396" s="15" t="str">
        <f>INDEX('01-03'!B:B,MATCH(LEFT(A396,3),'01-03'!A:A,0))</f>
        <v>Animal Crossing</v>
      </c>
      <c r="C396" s="15" t="s">
        <v>2456</v>
      </c>
      <c r="D396" s="15" t="str">
        <f t="shared" si="6"/>
        <v>case "0488": return "Animal Crossing - Pancetti";</v>
      </c>
    </row>
    <row r="397" spans="1:4" x14ac:dyDescent="0.2">
      <c r="A397" s="15" t="s">
        <v>3701</v>
      </c>
      <c r="B397" s="15" t="str">
        <f>INDEX('01-03'!B:B,MATCH(LEFT(A397,3),'01-03'!A:A,0))</f>
        <v>Animal Crossing</v>
      </c>
      <c r="C397" s="15" t="s">
        <v>2631</v>
      </c>
      <c r="D397" s="15" t="str">
        <f t="shared" si="6"/>
        <v>case "0489": return "Animal Crossing - Agnes";</v>
      </c>
    </row>
    <row r="398" spans="1:4" x14ac:dyDescent="0.2">
      <c r="A398" s="15" t="s">
        <v>3702</v>
      </c>
      <c r="B398" s="15" t="str">
        <f>INDEX('01-03'!B:B,MATCH(LEFT(A398,3),'01-03'!A:A,0))</f>
        <v>Animal Crossing</v>
      </c>
      <c r="C398" s="15" t="s">
        <v>2460</v>
      </c>
      <c r="D398" s="15" t="str">
        <f t="shared" si="6"/>
        <v>case "0494": return "Animal Crossing - Bunnie";</v>
      </c>
    </row>
    <row r="399" spans="1:4" x14ac:dyDescent="0.2">
      <c r="A399" s="15" t="s">
        <v>3703</v>
      </c>
      <c r="B399" s="15" t="str">
        <f>INDEX('01-03'!B:B,MATCH(LEFT(A399,3),'01-03'!A:A,0))</f>
        <v>Animal Crossing</v>
      </c>
      <c r="C399" s="15" t="s">
        <v>2947</v>
      </c>
      <c r="D399" s="15" t="str">
        <f t="shared" si="6"/>
        <v>case "0495": return "Animal Crossing - Dotty";</v>
      </c>
    </row>
    <row r="400" spans="1:4" x14ac:dyDescent="0.2">
      <c r="A400" s="15" t="s">
        <v>3704</v>
      </c>
      <c r="B400" s="15" t="str">
        <f>INDEX('01-03'!B:B,MATCH(LEFT(A400,3),'01-03'!A:A,0))</f>
        <v>Animal Crossing</v>
      </c>
      <c r="C400" s="15" t="s">
        <v>2587</v>
      </c>
      <c r="D400" s="15" t="str">
        <f t="shared" si="6"/>
        <v>case "0496": return "Animal Crossing - Coco";</v>
      </c>
    </row>
    <row r="401" spans="1:4" x14ac:dyDescent="0.2">
      <c r="A401" s="15" t="s">
        <v>3705</v>
      </c>
      <c r="B401" s="15" t="str">
        <f>INDEX('01-03'!B:B,MATCH(LEFT(A401,3),'01-03'!A:A,0))</f>
        <v>Animal Crossing</v>
      </c>
      <c r="C401" s="15" t="s">
        <v>2396</v>
      </c>
      <c r="D401" s="15" t="str">
        <f t="shared" si="6"/>
        <v>case "0497": return "Animal Crossing - Snake";</v>
      </c>
    </row>
    <row r="402" spans="1:4" x14ac:dyDescent="0.2">
      <c r="A402" s="15" t="s">
        <v>3706</v>
      </c>
      <c r="B402" s="15" t="str">
        <f>INDEX('01-03'!B:B,MATCH(LEFT(A402,3),'01-03'!A:A,0))</f>
        <v>Animal Crossing</v>
      </c>
      <c r="C402" s="15" t="s">
        <v>2808</v>
      </c>
      <c r="D402" s="15" t="str">
        <f t="shared" si="6"/>
        <v>case "0498": return "Animal Crossing - Gaston";</v>
      </c>
    </row>
    <row r="403" spans="1:4" x14ac:dyDescent="0.2">
      <c r="A403" s="15" t="s">
        <v>3707</v>
      </c>
      <c r="B403" s="15" t="str">
        <f>INDEX('01-03'!B:B,MATCH(LEFT(A403,3),'01-03'!A:A,0))</f>
        <v>Animal Crossing</v>
      </c>
      <c r="C403" s="15" t="s">
        <v>2599</v>
      </c>
      <c r="D403" s="15" t="str">
        <f t="shared" si="6"/>
        <v>case "0499": return "Animal Crossing - Gabi";</v>
      </c>
    </row>
    <row r="404" spans="1:4" x14ac:dyDescent="0.2">
      <c r="A404" s="15" t="s">
        <v>3708</v>
      </c>
      <c r="B404" s="15" t="str">
        <f>INDEX('01-03'!B:B,MATCH(LEFT(A404,3),'01-03'!A:A,0))</f>
        <v>Animal Crossing</v>
      </c>
      <c r="C404" s="15" t="s">
        <v>2816</v>
      </c>
      <c r="D404" s="15" t="str">
        <f t="shared" si="6"/>
        <v>case "049A": return "Animal Crossing - Pippy";</v>
      </c>
    </row>
    <row r="405" spans="1:4" x14ac:dyDescent="0.2">
      <c r="A405" s="15" t="s">
        <v>3709</v>
      </c>
      <c r="B405" s="15" t="str">
        <f>INDEX('01-03'!B:B,MATCH(LEFT(A405,3),'01-03'!A:A,0))</f>
        <v>Animal Crossing</v>
      </c>
      <c r="C405" s="15" t="s">
        <v>2346</v>
      </c>
      <c r="D405" s="15" t="str">
        <f t="shared" si="6"/>
        <v>case "049B": return "Animal Crossing - Tiffany";</v>
      </c>
    </row>
    <row r="406" spans="1:4" x14ac:dyDescent="0.2">
      <c r="A406" s="15" t="s">
        <v>3710</v>
      </c>
      <c r="B406" s="15" t="str">
        <f>INDEX('01-03'!B:B,MATCH(LEFT(A406,3),'01-03'!A:A,0))</f>
        <v>Animal Crossing</v>
      </c>
      <c r="C406" s="15" t="s">
        <v>2789</v>
      </c>
      <c r="D406" s="15" t="str">
        <f t="shared" si="6"/>
        <v>case "049C": return "Animal Crossing - Genji";</v>
      </c>
    </row>
    <row r="407" spans="1:4" x14ac:dyDescent="0.2">
      <c r="A407" s="15" t="s">
        <v>3711</v>
      </c>
      <c r="B407" s="15" t="str">
        <f>INDEX('01-03'!B:B,MATCH(LEFT(A407,3),'01-03'!A:A,0))</f>
        <v>Animal Crossing</v>
      </c>
      <c r="C407" s="15" t="s">
        <v>2627</v>
      </c>
      <c r="D407" s="15" t="str">
        <f t="shared" si="6"/>
        <v>case "049D": return "Animal Crossing - Ruby";</v>
      </c>
    </row>
    <row r="408" spans="1:4" x14ac:dyDescent="0.2">
      <c r="A408" s="15" t="s">
        <v>3712</v>
      </c>
      <c r="B408" s="15" t="str">
        <f>INDEX('01-03'!B:B,MATCH(LEFT(A408,3),'01-03'!A:A,0))</f>
        <v>Animal Crossing</v>
      </c>
      <c r="C408" s="15" t="s">
        <v>3021</v>
      </c>
      <c r="D408" s="15" t="str">
        <f t="shared" si="6"/>
        <v>case "049E": return "Animal Crossing - Doc";</v>
      </c>
    </row>
    <row r="409" spans="1:4" x14ac:dyDescent="0.2">
      <c r="A409" s="15" t="s">
        <v>3713</v>
      </c>
      <c r="B409" s="15" t="str">
        <f>INDEX('01-03'!B:B,MATCH(LEFT(A409,3),'01-03'!A:A,0))</f>
        <v>Animal Crossing</v>
      </c>
      <c r="C409" s="15" t="s">
        <v>3157</v>
      </c>
      <c r="D409" s="15" t="str">
        <f t="shared" si="6"/>
        <v>case "049F": return "Animal Crossing - Claude";</v>
      </c>
    </row>
    <row r="410" spans="1:4" x14ac:dyDescent="0.2">
      <c r="A410" s="15" t="s">
        <v>3714</v>
      </c>
      <c r="B410" s="15" t="str">
        <f>INDEX('01-03'!B:B,MATCH(LEFT(A410,3),'01-03'!A:A,0))</f>
        <v>Animal Crossing</v>
      </c>
      <c r="C410" s="15" t="s">
        <v>2880</v>
      </c>
      <c r="D410" s="15" t="str">
        <f t="shared" si="6"/>
        <v>case "04A0": return "Animal Crossing - Francine";</v>
      </c>
    </row>
    <row r="411" spans="1:4" x14ac:dyDescent="0.2">
      <c r="A411" s="15" t="s">
        <v>3715</v>
      </c>
      <c r="B411" s="15" t="str">
        <f>INDEX('01-03'!B:B,MATCH(LEFT(A411,3),'01-03'!A:A,0))</f>
        <v>Animal Crossing</v>
      </c>
      <c r="C411" s="15" t="s">
        <v>2882</v>
      </c>
      <c r="D411" s="15" t="str">
        <f t="shared" si="6"/>
        <v>case "04A1": return "Animal Crossing - Chrissy";</v>
      </c>
    </row>
    <row r="412" spans="1:4" x14ac:dyDescent="0.2">
      <c r="A412" s="15" t="s">
        <v>3716</v>
      </c>
      <c r="B412" s="15" t="str">
        <f>INDEX('01-03'!B:B,MATCH(LEFT(A412,3),'01-03'!A:A,0))</f>
        <v>Animal Crossing</v>
      </c>
      <c r="C412" s="15" t="s">
        <v>3107</v>
      </c>
      <c r="D412" s="15" t="str">
        <f t="shared" si="6"/>
        <v>case "04A2": return "Animal Crossing - Hopkins";</v>
      </c>
    </row>
    <row r="413" spans="1:4" x14ac:dyDescent="0.2">
      <c r="A413" s="15" t="s">
        <v>3717</v>
      </c>
      <c r="B413" s="15" t="str">
        <f>INDEX('01-03'!B:B,MATCH(LEFT(A413,3),'01-03'!A:A,0))</f>
        <v>Animal Crossing</v>
      </c>
      <c r="C413" s="15" t="s">
        <v>3057</v>
      </c>
      <c r="D413" s="15" t="str">
        <f t="shared" si="6"/>
        <v>case "04A3": return "Animal Crossing - OHare";</v>
      </c>
    </row>
    <row r="414" spans="1:4" x14ac:dyDescent="0.2">
      <c r="A414" s="15" t="s">
        <v>3718</v>
      </c>
      <c r="B414" s="15" t="str">
        <f>INDEX('01-03'!B:B,MATCH(LEFT(A414,3),'01-03'!A:A,0))</f>
        <v>Animal Crossing</v>
      </c>
      <c r="C414" s="15" t="s">
        <v>2577</v>
      </c>
      <c r="D414" s="15" t="str">
        <f t="shared" si="6"/>
        <v>case "04A4": return "Animal Crossing - Carmen";</v>
      </c>
    </row>
    <row r="415" spans="1:4" x14ac:dyDescent="0.2">
      <c r="A415" s="15" t="s">
        <v>3719</v>
      </c>
      <c r="B415" s="15" t="str">
        <f>INDEX('01-03'!B:B,MATCH(LEFT(A415,3),'01-03'!A:A,0))</f>
        <v>Animal Crossing</v>
      </c>
      <c r="C415" s="15" t="s">
        <v>2384</v>
      </c>
      <c r="D415" s="15" t="str">
        <f t="shared" si="6"/>
        <v>case "04A5": return "Animal Crossing - Bonbon";</v>
      </c>
    </row>
    <row r="416" spans="1:4" x14ac:dyDescent="0.2">
      <c r="A416" s="15" t="s">
        <v>3720</v>
      </c>
      <c r="B416" s="15" t="str">
        <f>INDEX('01-03'!B:B,MATCH(LEFT(A416,3),'01-03'!A:A,0))</f>
        <v>Animal Crossing</v>
      </c>
      <c r="C416" s="15" t="s">
        <v>2478</v>
      </c>
      <c r="D416" s="15" t="str">
        <f t="shared" si="6"/>
        <v>case "04A6": return "Animal Crossing - Cole";</v>
      </c>
    </row>
    <row r="417" spans="1:4" x14ac:dyDescent="0.2">
      <c r="A417" s="15" t="s">
        <v>3721</v>
      </c>
      <c r="B417" s="15" t="str">
        <f>INDEX('01-03'!B:B,MATCH(LEFT(A417,3),'01-03'!A:A,0))</f>
        <v>Animal Crossing</v>
      </c>
      <c r="C417" s="15" t="s">
        <v>2987</v>
      </c>
      <c r="D417" s="15" t="str">
        <f t="shared" si="6"/>
        <v>case "04A7": return "Animal Crossing - Mira";</v>
      </c>
    </row>
    <row r="418" spans="1:4" x14ac:dyDescent="0.2">
      <c r="A418" s="15" t="s">
        <v>3722</v>
      </c>
      <c r="B418" s="15" t="str">
        <f>INDEX('01-03'!B:B,MATCH(LEFT(A418,3),'01-03'!A:A,0))</f>
        <v>Animal Crossing</v>
      </c>
      <c r="C418" s="15" t="s">
        <v>3102</v>
      </c>
      <c r="D418" s="15" t="str">
        <f t="shared" si="6"/>
        <v>case "04A8": return "Animal Crossing - Toby";</v>
      </c>
    </row>
    <row r="419" spans="1:4" x14ac:dyDescent="0.2">
      <c r="A419" s="15" t="s">
        <v>3723</v>
      </c>
      <c r="B419" s="15" t="str">
        <f>INDEX('01-03'!B:B,MATCH(LEFT(A419,3),'01-03'!A:A,0))</f>
        <v>Animal Crossing</v>
      </c>
      <c r="C419" s="15" t="s">
        <v>3025</v>
      </c>
      <c r="D419" s="15" t="str">
        <f t="shared" si="6"/>
        <v>case "04B2": return "Animal Crossing - Tank";</v>
      </c>
    </row>
    <row r="420" spans="1:4" x14ac:dyDescent="0.2">
      <c r="A420" s="15" t="s">
        <v>3724</v>
      </c>
      <c r="B420" s="15" t="str">
        <f>INDEX('01-03'!B:B,MATCH(LEFT(A420,3),'01-03'!A:A,0))</f>
        <v>Animal Crossing</v>
      </c>
      <c r="C420" s="15" t="s">
        <v>2595</v>
      </c>
      <c r="D420" s="15" t="str">
        <f t="shared" si="6"/>
        <v>case "04B3": return "Animal Crossing - Rhonda";</v>
      </c>
    </row>
    <row r="421" spans="1:4" x14ac:dyDescent="0.2">
      <c r="A421" s="15" t="s">
        <v>3725</v>
      </c>
      <c r="B421" s="15" t="str">
        <f>INDEX('01-03'!B:B,MATCH(LEFT(A421,3),'01-03'!A:A,0))</f>
        <v>Animal Crossing</v>
      </c>
      <c r="C421" s="15" t="s">
        <v>3179</v>
      </c>
      <c r="D421" s="15" t="str">
        <f t="shared" si="6"/>
        <v>case "04B4": return "Animal Crossing - Spike";</v>
      </c>
    </row>
    <row r="422" spans="1:4" x14ac:dyDescent="0.2">
      <c r="A422" s="15" t="s">
        <v>3726</v>
      </c>
      <c r="B422" s="15" t="str">
        <f>INDEX('01-03'!B:B,MATCH(LEFT(A422,3),'01-03'!A:A,0))</f>
        <v>Animal Crossing</v>
      </c>
      <c r="C422" s="15" t="s">
        <v>3115</v>
      </c>
      <c r="D422" s="15" t="str">
        <f t="shared" si="6"/>
        <v>case "04B6": return "Animal Crossing - Hornsby";</v>
      </c>
    </row>
    <row r="423" spans="1:4" x14ac:dyDescent="0.2">
      <c r="A423" s="15" t="s">
        <v>3727</v>
      </c>
      <c r="B423" s="15" t="str">
        <f>INDEX('01-03'!B:B,MATCH(LEFT(A423,3),'01-03'!A:A,0))</f>
        <v>Animal Crossing</v>
      </c>
      <c r="C423" s="15" t="s">
        <v>2852</v>
      </c>
      <c r="D423" s="15" t="str">
        <f t="shared" si="6"/>
        <v>case "04B9": return "Animal Crossing - Merengue";</v>
      </c>
    </row>
    <row r="424" spans="1:4" x14ac:dyDescent="0.2">
      <c r="A424" s="15" t="s">
        <v>3728</v>
      </c>
      <c r="B424" s="15" t="str">
        <f>INDEX('01-03'!B:B,MATCH(LEFT(A424,3),'01-03'!A:A,0))</f>
        <v>Animal Crossing</v>
      </c>
      <c r="C424" s="15" t="s">
        <v>3729</v>
      </c>
      <c r="D424" s="15" t="str">
        <f t="shared" si="6"/>
        <v>case "04BA": return "Animal Crossing - Ren\u00e9e";</v>
      </c>
    </row>
    <row r="425" spans="1:4" x14ac:dyDescent="0.2">
      <c r="A425" s="15" t="s">
        <v>3730</v>
      </c>
      <c r="B425" s="15" t="str">
        <f>INDEX('01-03'!B:B,MATCH(LEFT(A425,3),'01-03'!A:A,0))</f>
        <v>Animal Crossing</v>
      </c>
      <c r="C425" s="15" t="s">
        <v>2667</v>
      </c>
      <c r="D425" s="15" t="str">
        <f t="shared" si="6"/>
        <v>case "04C5": return "Animal Crossing - Vesta";</v>
      </c>
    </row>
    <row r="426" spans="1:4" x14ac:dyDescent="0.2">
      <c r="A426" s="15" t="s">
        <v>3731</v>
      </c>
      <c r="B426" s="15" t="str">
        <f>INDEX('01-03'!B:B,MATCH(LEFT(A426,3),'01-03'!A:A,0))</f>
        <v>Animal Crossing</v>
      </c>
      <c r="C426" s="15" t="s">
        <v>2866</v>
      </c>
      <c r="D426" s="15" t="str">
        <f t="shared" si="6"/>
        <v>case "04C6": return "Animal Crossing - Baabara";</v>
      </c>
    </row>
    <row r="427" spans="1:4" x14ac:dyDescent="0.2">
      <c r="A427" s="15" t="s">
        <v>3732</v>
      </c>
      <c r="B427" s="15" t="str">
        <f>INDEX('01-03'!B:B,MATCH(LEFT(A427,3),'01-03'!A:A,0))</f>
        <v>Animal Crossing</v>
      </c>
      <c r="C427" s="15" t="s">
        <v>2448</v>
      </c>
      <c r="D427" s="15" t="str">
        <f t="shared" si="6"/>
        <v>case "04C7": return "Animal Crossing - Eunice";</v>
      </c>
    </row>
    <row r="428" spans="1:4" x14ac:dyDescent="0.2">
      <c r="A428" s="15" t="s">
        <v>3733</v>
      </c>
      <c r="B428" s="15" t="str">
        <f>INDEX('01-03'!B:B,MATCH(LEFT(A428,3),'01-03'!A:A,0))</f>
        <v>Animal Crossing</v>
      </c>
      <c r="C428" s="15" t="s">
        <v>3117</v>
      </c>
      <c r="D428" s="15" t="str">
        <f t="shared" si="6"/>
        <v>case "04C8": return "Animal Crossing - Stella";</v>
      </c>
    </row>
    <row r="429" spans="1:4" x14ac:dyDescent="0.2">
      <c r="A429" s="15" t="s">
        <v>3734</v>
      </c>
      <c r="B429" s="15" t="str">
        <f>INDEX('01-03'!B:B,MATCH(LEFT(A429,3),'01-03'!A:A,0))</f>
        <v>Animal Crossing</v>
      </c>
      <c r="C429" s="15" t="s">
        <v>3181</v>
      </c>
      <c r="D429" s="15" t="str">
        <f t="shared" si="6"/>
        <v>case "04C9": return "Animal Crossing - Cashmere";</v>
      </c>
    </row>
    <row r="430" spans="1:4" x14ac:dyDescent="0.2">
      <c r="A430" s="15" t="s">
        <v>3735</v>
      </c>
      <c r="B430" s="15" t="str">
        <f>INDEX('01-03'!B:B,MATCH(LEFT(A430,3),'01-03'!A:A,0))</f>
        <v>Animal Crossing</v>
      </c>
      <c r="C430" s="15" t="s">
        <v>2480</v>
      </c>
      <c r="D430" s="15" t="str">
        <f t="shared" si="6"/>
        <v>case "04CC": return "Animal Crossing - Willow";</v>
      </c>
    </row>
    <row r="431" spans="1:4" x14ac:dyDescent="0.2">
      <c r="A431" s="15" t="s">
        <v>3736</v>
      </c>
      <c r="B431" s="15" t="str">
        <f>INDEX('01-03'!B:B,MATCH(LEFT(A431,3),'01-03'!A:A,0))</f>
        <v>Animal Crossing</v>
      </c>
      <c r="C431" s="15" t="s">
        <v>2824</v>
      </c>
      <c r="D431" s="15" t="str">
        <f t="shared" si="6"/>
        <v>case "04CD": return "Animal Crossing - Curlos";</v>
      </c>
    </row>
    <row r="432" spans="1:4" x14ac:dyDescent="0.2">
      <c r="A432" s="15" t="s">
        <v>3737</v>
      </c>
      <c r="B432" s="15" t="str">
        <f>INDEX('01-03'!B:B,MATCH(LEFT(A432,3),'01-03'!A:A,0))</f>
        <v>Animal Crossing</v>
      </c>
      <c r="C432" s="15" t="s">
        <v>2591</v>
      </c>
      <c r="D432" s="15" t="str">
        <f t="shared" si="6"/>
        <v>case "04CE": return "Animal Crossing - Wendy";</v>
      </c>
    </row>
    <row r="433" spans="1:4" x14ac:dyDescent="0.2">
      <c r="A433" s="15" t="s">
        <v>3738</v>
      </c>
      <c r="B433" s="15" t="str">
        <f>INDEX('01-03'!B:B,MATCH(LEFT(A433,3),'01-03'!A:A,0))</f>
        <v>Animal Crossing</v>
      </c>
      <c r="C433" s="15" t="s">
        <v>2603</v>
      </c>
      <c r="D433" s="15" t="str">
        <f t="shared" si="6"/>
        <v>case "04CF": return "Animal Crossing - Timbra";</v>
      </c>
    </row>
    <row r="434" spans="1:4" x14ac:dyDescent="0.2">
      <c r="A434" s="15" t="s">
        <v>3739</v>
      </c>
      <c r="B434" s="15" t="str">
        <f>INDEX('01-03'!B:B,MATCH(LEFT(A434,3),'01-03'!A:A,0))</f>
        <v>Animal Crossing</v>
      </c>
      <c r="C434" s="15" t="s">
        <v>2955</v>
      </c>
      <c r="D434" s="15" t="str">
        <f t="shared" si="6"/>
        <v>case "04D0": return "Animal Crossing - Frita";</v>
      </c>
    </row>
    <row r="435" spans="1:4" x14ac:dyDescent="0.2">
      <c r="A435" s="15" t="s">
        <v>3740</v>
      </c>
      <c r="B435" s="15" t="str">
        <f>INDEX('01-03'!B:B,MATCH(LEFT(A435,3),'01-03'!A:A,0))</f>
        <v>Animal Crossing</v>
      </c>
      <c r="C435" s="15" t="s">
        <v>2468</v>
      </c>
      <c r="D435" s="15" t="str">
        <f t="shared" si="6"/>
        <v>case "04D1": return "Animal Crossing - Muffy";</v>
      </c>
    </row>
    <row r="436" spans="1:4" x14ac:dyDescent="0.2">
      <c r="A436" s="15" t="s">
        <v>3741</v>
      </c>
      <c r="B436" s="15" t="str">
        <f>INDEX('01-03'!B:B,MATCH(LEFT(A436,3),'01-03'!A:A,0))</f>
        <v>Animal Crossing</v>
      </c>
      <c r="C436" s="15" t="s">
        <v>2989</v>
      </c>
      <c r="D436" s="15" t="str">
        <f t="shared" si="6"/>
        <v>case "04D2": return "Animal Crossing - Pietro";</v>
      </c>
    </row>
    <row r="437" spans="1:4" x14ac:dyDescent="0.2">
      <c r="A437" s="15" t="s">
        <v>3742</v>
      </c>
      <c r="B437" s="15" t="str">
        <f>INDEX('01-03'!B:B,MATCH(LEFT(A437,3),'01-03'!A:A,0))</f>
        <v>Animal Crossing</v>
      </c>
      <c r="C437" s="15" t="s">
        <v>3743</v>
      </c>
      <c r="D437" s="15" t="str">
        <f t="shared" si="6"/>
        <v>case "04D3": return "Animal Crossing - \u00c9toile";</v>
      </c>
    </row>
    <row r="438" spans="1:4" x14ac:dyDescent="0.2">
      <c r="A438" s="15" t="s">
        <v>3744</v>
      </c>
      <c r="B438" s="15" t="str">
        <f>INDEX('01-03'!B:B,MATCH(LEFT(A438,3),'01-03'!A:A,0))</f>
        <v>Animal Crossing</v>
      </c>
      <c r="C438" s="15" t="s">
        <v>2476</v>
      </c>
      <c r="D438" s="15" t="str">
        <f t="shared" si="6"/>
        <v>case "04DD": return "Animal Crossing - Peanut";</v>
      </c>
    </row>
    <row r="439" spans="1:4" x14ac:dyDescent="0.2">
      <c r="A439" s="15" t="s">
        <v>3745</v>
      </c>
      <c r="B439" s="15" t="str">
        <f>INDEX('01-03'!B:B,MATCH(LEFT(A439,3),'01-03'!A:A,0))</f>
        <v>Animal Crossing</v>
      </c>
      <c r="C439" s="15" t="s">
        <v>2565</v>
      </c>
      <c r="D439" s="15" t="str">
        <f t="shared" si="6"/>
        <v>case "04DE": return "Animal Crossing - Blaire";</v>
      </c>
    </row>
    <row r="440" spans="1:4" x14ac:dyDescent="0.2">
      <c r="A440" s="15" t="s">
        <v>3746</v>
      </c>
      <c r="B440" s="15" t="str">
        <f>INDEX('01-03'!B:B,MATCH(LEFT(A440,3),'01-03'!A:A,0))</f>
        <v>Animal Crossing</v>
      </c>
      <c r="C440" s="15" t="s">
        <v>2617</v>
      </c>
      <c r="D440" s="15" t="str">
        <f t="shared" si="6"/>
        <v>case "04DF": return "Animal Crossing - Filbert";</v>
      </c>
    </row>
    <row r="441" spans="1:4" x14ac:dyDescent="0.2">
      <c r="A441" s="15" t="s">
        <v>3747</v>
      </c>
      <c r="B441" s="15" t="str">
        <f>INDEX('01-03'!B:B,MATCH(LEFT(A441,3),'01-03'!A:A,0))</f>
        <v>Animal Crossing</v>
      </c>
      <c r="C441" s="15" t="s">
        <v>2647</v>
      </c>
      <c r="D441" s="15" t="str">
        <f t="shared" si="6"/>
        <v>case "04E0": return "Animal Crossing - Pecan";</v>
      </c>
    </row>
    <row r="442" spans="1:4" x14ac:dyDescent="0.2">
      <c r="A442" s="15" t="s">
        <v>3748</v>
      </c>
      <c r="B442" s="15" t="str">
        <f>INDEX('01-03'!B:B,MATCH(LEFT(A442,3),'01-03'!A:A,0))</f>
        <v>Animal Crossing</v>
      </c>
      <c r="C442" s="15" t="s">
        <v>3035</v>
      </c>
      <c r="D442" s="15" t="str">
        <f t="shared" si="6"/>
        <v>case "04E1": return "Animal Crossing - Nibbles";</v>
      </c>
    </row>
    <row r="443" spans="1:4" x14ac:dyDescent="0.2">
      <c r="A443" s="15" t="s">
        <v>3749</v>
      </c>
      <c r="B443" s="15" t="str">
        <f>INDEX('01-03'!B:B,MATCH(LEFT(A443,3),'01-03'!A:A,0))</f>
        <v>Animal Crossing</v>
      </c>
      <c r="C443" s="15" t="s">
        <v>2683</v>
      </c>
      <c r="D443" s="15" t="str">
        <f t="shared" si="6"/>
        <v>case "04E2": return "Animal Crossing - Agent S";</v>
      </c>
    </row>
    <row r="444" spans="1:4" x14ac:dyDescent="0.2">
      <c r="A444" s="15" t="s">
        <v>3750</v>
      </c>
      <c r="B444" s="15" t="str">
        <f>INDEX('01-03'!B:B,MATCH(LEFT(A444,3),'01-03'!A:A,0))</f>
        <v>Animal Crossing</v>
      </c>
      <c r="C444" s="15" t="s">
        <v>2862</v>
      </c>
      <c r="D444" s="15" t="str">
        <f t="shared" si="6"/>
        <v>case "04E3": return "Animal Crossing - Caroline";</v>
      </c>
    </row>
    <row r="445" spans="1:4" x14ac:dyDescent="0.2">
      <c r="A445" s="15" t="s">
        <v>3751</v>
      </c>
      <c r="B445" s="15" t="str">
        <f>INDEX('01-03'!B:B,MATCH(LEFT(A445,3),'01-03'!A:A,0))</f>
        <v>Animal Crossing</v>
      </c>
      <c r="C445" s="15" t="s">
        <v>3019</v>
      </c>
      <c r="D445" s="15" t="str">
        <f t="shared" si="6"/>
        <v>case "04E4": return "Animal Crossing - Sally";</v>
      </c>
    </row>
    <row r="446" spans="1:4" x14ac:dyDescent="0.2">
      <c r="A446" s="15" t="s">
        <v>3752</v>
      </c>
      <c r="B446" s="15" t="str">
        <f>INDEX('01-03'!B:B,MATCH(LEFT(A446,3),'01-03'!A:A,0))</f>
        <v>Animal Crossing</v>
      </c>
      <c r="C446" s="15" t="s">
        <v>3001</v>
      </c>
      <c r="D446" s="15" t="str">
        <f t="shared" si="6"/>
        <v>case "04E5": return "Animal Crossing - Static";</v>
      </c>
    </row>
    <row r="447" spans="1:4" x14ac:dyDescent="0.2">
      <c r="A447" s="15" t="s">
        <v>3753</v>
      </c>
      <c r="B447" s="15" t="str">
        <f>INDEX('01-03'!B:B,MATCH(LEFT(A447,3),'01-03'!A:A,0))</f>
        <v>Animal Crossing</v>
      </c>
      <c r="C447" s="15" t="s">
        <v>2412</v>
      </c>
      <c r="D447" s="15" t="str">
        <f t="shared" si="6"/>
        <v>case "04E6": return "Animal Crossing - Mint";</v>
      </c>
    </row>
    <row r="448" spans="1:4" x14ac:dyDescent="0.2">
      <c r="A448" s="15" t="s">
        <v>3754</v>
      </c>
      <c r="B448" s="15" t="str">
        <f>INDEX('01-03'!B:B,MATCH(LEFT(A448,3),'01-03'!A:A,0))</f>
        <v>Animal Crossing</v>
      </c>
      <c r="C448" s="15" t="s">
        <v>2761</v>
      </c>
      <c r="D448" s="15" t="str">
        <f t="shared" si="6"/>
        <v>case "04E7": return "Animal Crossing - Ricky";</v>
      </c>
    </row>
    <row r="449" spans="1:4" x14ac:dyDescent="0.2">
      <c r="A449" s="15" t="s">
        <v>3755</v>
      </c>
      <c r="B449" s="15" t="str">
        <f>INDEX('01-03'!B:B,MATCH(LEFT(A449,3),'01-03'!A:A,0))</f>
        <v>Animal Crossing</v>
      </c>
      <c r="C449" s="15" t="s">
        <v>3067</v>
      </c>
      <c r="D449" s="15" t="str">
        <f t="shared" si="6"/>
        <v>case "04E8": return "Animal Crossing - Cally";</v>
      </c>
    </row>
    <row r="450" spans="1:4" x14ac:dyDescent="0.2">
      <c r="A450" s="15" t="s">
        <v>3756</v>
      </c>
      <c r="B450" s="15" t="str">
        <f>INDEX('01-03'!B:B,MATCH(LEFT(A450,3),'01-03'!A:A,0))</f>
        <v>Animal Crossing</v>
      </c>
      <c r="C450" s="15" t="s">
        <v>3202</v>
      </c>
      <c r="D450" s="15" t="str">
        <f t="shared" ref="D450:D513" si="7">"case """&amp;A450&amp;""""&amp;": return "&amp;""""&amp;B450&amp;" - "&amp;C450&amp;""""&amp;";"</f>
        <v>case "04EA": return "Animal Crossing - Tasha";</v>
      </c>
    </row>
    <row r="451" spans="1:4" x14ac:dyDescent="0.2">
      <c r="A451" s="15" t="s">
        <v>3757</v>
      </c>
      <c r="B451" s="15" t="str">
        <f>INDEX('01-03'!B:B,MATCH(LEFT(A451,3),'01-03'!A:A,0))</f>
        <v>Animal Crossing</v>
      </c>
      <c r="C451" s="15" t="s">
        <v>3123</v>
      </c>
      <c r="D451" s="15" t="str">
        <f t="shared" si="7"/>
        <v>case "04EB": return "Animal Crossing - Sylvana";</v>
      </c>
    </row>
    <row r="452" spans="1:4" x14ac:dyDescent="0.2">
      <c r="A452" s="15" t="s">
        <v>3758</v>
      </c>
      <c r="B452" s="15" t="str">
        <f>INDEX('01-03'!B:B,MATCH(LEFT(A452,3),'01-03'!A:A,0))</f>
        <v>Animal Crossing</v>
      </c>
      <c r="C452" s="15" t="s">
        <v>2390</v>
      </c>
      <c r="D452" s="15" t="str">
        <f t="shared" si="7"/>
        <v>case "04EC": return "Animal Crossing - Poppy";</v>
      </c>
    </row>
    <row r="453" spans="1:4" x14ac:dyDescent="0.2">
      <c r="A453" s="15" t="s">
        <v>3759</v>
      </c>
      <c r="B453" s="15" t="str">
        <f>INDEX('01-03'!B:B,MATCH(LEFT(A453,3),'01-03'!A:A,0))</f>
        <v>Animal Crossing</v>
      </c>
      <c r="C453" s="15" t="s">
        <v>2348</v>
      </c>
      <c r="D453" s="15" t="str">
        <f t="shared" si="7"/>
        <v>case "04ED": return "Animal Crossing - Sheldon";</v>
      </c>
    </row>
    <row r="454" spans="1:4" x14ac:dyDescent="0.2">
      <c r="A454" s="15" t="s">
        <v>3760</v>
      </c>
      <c r="B454" s="15" t="str">
        <f>INDEX('01-03'!B:B,MATCH(LEFT(A454,3),'01-03'!A:A,0))</f>
        <v>Animal Crossing</v>
      </c>
      <c r="C454" s="15" t="s">
        <v>2810</v>
      </c>
      <c r="D454" s="15" t="str">
        <f t="shared" si="7"/>
        <v>case "04EE": return "Animal Crossing - Marshal";</v>
      </c>
    </row>
    <row r="455" spans="1:4" x14ac:dyDescent="0.2">
      <c r="A455" s="15" t="s">
        <v>3761</v>
      </c>
      <c r="B455" s="15" t="str">
        <f>INDEX('01-03'!B:B,MATCH(LEFT(A455,3),'01-03'!A:A,0))</f>
        <v>Animal Crossing</v>
      </c>
      <c r="C455" s="15" t="s">
        <v>2779</v>
      </c>
      <c r="D455" s="15" t="str">
        <f t="shared" si="7"/>
        <v>case "04EF": return "Animal Crossing - Hazel";</v>
      </c>
    </row>
    <row r="456" spans="1:4" x14ac:dyDescent="0.2">
      <c r="A456" s="15" t="s">
        <v>3762</v>
      </c>
      <c r="B456" s="15" t="str">
        <f>INDEX('01-03'!B:B,MATCH(LEFT(A456,3),'01-03'!A:A,0))</f>
        <v>Animal Crossing</v>
      </c>
      <c r="C456" s="15" t="s">
        <v>2868</v>
      </c>
      <c r="D456" s="15" t="str">
        <f t="shared" si="7"/>
        <v>case "04FA": return "Animal Crossing - Rolf";</v>
      </c>
    </row>
    <row r="457" spans="1:4" x14ac:dyDescent="0.2">
      <c r="A457" s="15" t="s">
        <v>3763</v>
      </c>
      <c r="B457" s="15" t="str">
        <f>INDEX('01-03'!B:B,MATCH(LEFT(A457,3),'01-03'!A:A,0))</f>
        <v>Animal Crossing</v>
      </c>
      <c r="C457" s="15" t="s">
        <v>3051</v>
      </c>
      <c r="D457" s="15" t="str">
        <f t="shared" si="7"/>
        <v>case "04FB": return "Animal Crossing - Rowan";</v>
      </c>
    </row>
    <row r="458" spans="1:4" x14ac:dyDescent="0.2">
      <c r="A458" s="15" t="s">
        <v>3764</v>
      </c>
      <c r="B458" s="15" t="str">
        <f>INDEX('01-03'!B:B,MATCH(LEFT(A458,3),'01-03'!A:A,0))</f>
        <v>Animal Crossing</v>
      </c>
      <c r="C458" s="15" t="s">
        <v>3119</v>
      </c>
      <c r="D458" s="15" t="str">
        <f t="shared" si="7"/>
        <v>case "04FC": return "Animal Crossing - Tybalt";</v>
      </c>
    </row>
    <row r="459" spans="1:4" x14ac:dyDescent="0.2">
      <c r="A459" s="15" t="s">
        <v>3765</v>
      </c>
      <c r="B459" s="15" t="str">
        <f>INDEX('01-03'!B:B,MATCH(LEFT(A459,3),'01-03'!A:A,0))</f>
        <v>Animal Crossing</v>
      </c>
      <c r="C459" s="15" t="s">
        <v>2398</v>
      </c>
      <c r="D459" s="15" t="str">
        <f t="shared" si="7"/>
        <v>case "04FD": return "Animal Crossing - Bangle";</v>
      </c>
    </row>
    <row r="460" spans="1:4" x14ac:dyDescent="0.2">
      <c r="A460" s="15" t="s">
        <v>3766</v>
      </c>
      <c r="B460" s="15" t="str">
        <f>INDEX('01-03'!B:B,MATCH(LEFT(A460,3),'01-03'!A:A,0))</f>
        <v>Animal Crossing</v>
      </c>
      <c r="C460" s="15" t="s">
        <v>2330</v>
      </c>
      <c r="D460" s="15" t="str">
        <f t="shared" si="7"/>
        <v>case "04FE": return "Animal Crossing - Leonardo";</v>
      </c>
    </row>
    <row r="461" spans="1:4" x14ac:dyDescent="0.2">
      <c r="A461" s="15" t="s">
        <v>3767</v>
      </c>
      <c r="B461" s="15" t="str">
        <f>INDEX('01-03'!B:B,MATCH(LEFT(A461,3),'01-03'!A:A,0))</f>
        <v>Animal Crossing</v>
      </c>
      <c r="C461" s="15" t="s">
        <v>2856</v>
      </c>
      <c r="D461" s="15" t="str">
        <f t="shared" si="7"/>
        <v>case "04FF": return "Animal Crossing - Claudia";</v>
      </c>
    </row>
    <row r="462" spans="1:4" x14ac:dyDescent="0.2">
      <c r="A462" s="15" t="s">
        <v>3768</v>
      </c>
      <c r="B462" s="15" t="str">
        <f>INDEX('01-03'!B:B,MATCH(LEFT(A462,3),'01-03'!A:A,0))</f>
        <v>Animal Crossing</v>
      </c>
      <c r="C462" s="15" t="s">
        <v>2615</v>
      </c>
      <c r="D462" s="15" t="str">
        <f t="shared" si="7"/>
        <v>case "0500": return "Animal Crossing - Bianca";</v>
      </c>
    </row>
    <row r="463" spans="1:4" x14ac:dyDescent="0.2">
      <c r="A463" s="15" t="s">
        <v>3769</v>
      </c>
      <c r="B463" s="15" t="str">
        <f>INDEX('01-03'!B:B,MATCH(LEFT(A463,3),'01-03'!A:A,0))</f>
        <v>Animal Crossing</v>
      </c>
      <c r="C463" s="15" t="s">
        <v>2458</v>
      </c>
      <c r="D463" s="15" t="str">
        <f t="shared" si="7"/>
        <v>case "050B": return "Animal Crossing - Chief";</v>
      </c>
    </row>
    <row r="464" spans="1:4" x14ac:dyDescent="0.2">
      <c r="A464" s="15" t="s">
        <v>3770</v>
      </c>
      <c r="B464" s="15" t="str">
        <f>INDEX('01-03'!B:B,MATCH(LEFT(A464,3),'01-03'!A:A,0))</f>
        <v>Animal Crossing</v>
      </c>
      <c r="C464" s="15" t="s">
        <v>3041</v>
      </c>
      <c r="D464" s="15" t="str">
        <f t="shared" si="7"/>
        <v>case "050C": return "Animal Crossing - Lobo";</v>
      </c>
    </row>
    <row r="465" spans="1:4" x14ac:dyDescent="0.2">
      <c r="A465" s="15" t="s">
        <v>3771</v>
      </c>
      <c r="B465" s="15" t="str">
        <f>INDEX('01-03'!B:B,MATCH(LEFT(A465,3),'01-03'!A:A,0))</f>
        <v>Animal Crossing</v>
      </c>
      <c r="C465" s="15" t="s">
        <v>2793</v>
      </c>
      <c r="D465" s="15" t="str">
        <f t="shared" si="7"/>
        <v>case "050D": return "Animal Crossing - Wolfgang";</v>
      </c>
    </row>
    <row r="466" spans="1:4" x14ac:dyDescent="0.2">
      <c r="A466" s="15" t="s">
        <v>3772</v>
      </c>
      <c r="B466" s="15" t="str">
        <f>INDEX('01-03'!B:B,MATCH(LEFT(A466,3),'01-03'!A:A,0))</f>
        <v>Animal Crossing</v>
      </c>
      <c r="C466" s="15" t="s">
        <v>2583</v>
      </c>
      <c r="D466" s="15" t="str">
        <f t="shared" si="7"/>
        <v>case "050E": return "Animal Crossing - Whitney";</v>
      </c>
    </row>
    <row r="467" spans="1:4" x14ac:dyDescent="0.2">
      <c r="A467" s="15" t="s">
        <v>3773</v>
      </c>
      <c r="B467" s="15" t="str">
        <f>INDEX('01-03'!B:B,MATCH(LEFT(A467,3),'01-03'!A:A,0))</f>
        <v>Animal Crossing</v>
      </c>
      <c r="C467" s="15" t="s">
        <v>3195</v>
      </c>
      <c r="D467" s="15" t="str">
        <f t="shared" si="7"/>
        <v>case "050F": return "Animal Crossing - Dobie";</v>
      </c>
    </row>
    <row r="468" spans="1:4" x14ac:dyDescent="0.2">
      <c r="A468" s="15" t="s">
        <v>3774</v>
      </c>
      <c r="B468" s="15" t="str">
        <f>INDEX('01-03'!B:B,MATCH(LEFT(A468,3),'01-03'!A:A,0))</f>
        <v>Animal Crossing</v>
      </c>
      <c r="C468" s="15" t="s">
        <v>2679</v>
      </c>
      <c r="D468" s="15" t="str">
        <f t="shared" si="7"/>
        <v>case "0510": return "Animal Crossing - Freya";</v>
      </c>
    </row>
    <row r="469" spans="1:4" x14ac:dyDescent="0.2">
      <c r="A469" s="15" t="s">
        <v>3775</v>
      </c>
      <c r="B469" s="15" t="str">
        <f>INDEX('01-03'!B:B,MATCH(LEFT(A469,3),'01-03'!A:A,0))</f>
        <v>Animal Crossing</v>
      </c>
      <c r="C469" s="15" t="s">
        <v>2953</v>
      </c>
      <c r="D469" s="15" t="str">
        <f t="shared" si="7"/>
        <v>case "0511": return "Animal Crossing - Fang";</v>
      </c>
    </row>
    <row r="470" spans="1:4" x14ac:dyDescent="0.2">
      <c r="A470" s="15" t="s">
        <v>3776</v>
      </c>
      <c r="B470" s="15" t="str">
        <f>INDEX('01-03'!B:B,MATCH(LEFT(A470,3),'01-03'!A:A,0))</f>
        <v>Animal Crossing</v>
      </c>
      <c r="C470" s="15" t="s">
        <v>3105</v>
      </c>
      <c r="D470" s="15" t="str">
        <f t="shared" si="7"/>
        <v>case "0513": return "Animal Crossing - Vivian";</v>
      </c>
    </row>
    <row r="471" spans="1:4" x14ac:dyDescent="0.2">
      <c r="A471" s="15" t="s">
        <v>3777</v>
      </c>
      <c r="B471" s="15" t="str">
        <f>INDEX('01-03'!B:B,MATCH(LEFT(A471,3),'01-03'!A:A,0))</f>
        <v>Animal Crossing</v>
      </c>
      <c r="C471" s="15" t="s">
        <v>2826</v>
      </c>
      <c r="D471" s="15" t="str">
        <f t="shared" si="7"/>
        <v>case "0514": return "Animal Crossing - Skye";</v>
      </c>
    </row>
    <row r="472" spans="1:4" x14ac:dyDescent="0.2">
      <c r="A472" s="15" t="s">
        <v>3778</v>
      </c>
      <c r="B472" s="15" t="str">
        <f>INDEX('01-03'!B:B,MATCH(LEFT(A472,3),'01-03'!A:A,0))</f>
        <v>Animal Crossing</v>
      </c>
      <c r="C472" s="15" t="s">
        <v>2334</v>
      </c>
      <c r="D472" s="15" t="str">
        <f t="shared" si="7"/>
        <v>case "0515": return "Animal Crossing - Kyle";</v>
      </c>
    </row>
    <row r="473" spans="1:4" x14ac:dyDescent="0.2">
      <c r="A473" s="15" t="s">
        <v>3779</v>
      </c>
      <c r="B473" s="15" t="str">
        <f>INDEX('01-03'!B:B,MATCH(LEFT(A473,3),'01-03'!A:A,0))</f>
        <v>Star Fox</v>
      </c>
      <c r="C473" s="15" t="s">
        <v>1837</v>
      </c>
      <c r="D473" s="15" t="str">
        <f t="shared" si="7"/>
        <v>case "0580": return "Star Fox - Fox";</v>
      </c>
    </row>
    <row r="474" spans="1:4" x14ac:dyDescent="0.2">
      <c r="A474" s="15" t="s">
        <v>3780</v>
      </c>
      <c r="B474" s="15" t="str">
        <f>INDEX('01-03'!B:B,MATCH(LEFT(A474,3),'01-03'!A:A,0))</f>
        <v>Star Fox</v>
      </c>
      <c r="C474" s="15" t="s">
        <v>1937</v>
      </c>
      <c r="D474" s="15" t="str">
        <f t="shared" si="7"/>
        <v>case "0581": return "Star Fox - Falco";</v>
      </c>
    </row>
    <row r="475" spans="1:4" x14ac:dyDescent="0.2">
      <c r="A475" s="15" t="s">
        <v>3781</v>
      </c>
      <c r="B475" s="15" t="str">
        <f>INDEX('01-03'!B:B,MATCH(LEFT(A475,3),'01-03'!A:A,0))</f>
        <v>Metroid</v>
      </c>
      <c r="C475" s="15" t="s">
        <v>1839</v>
      </c>
      <c r="D475" s="15" t="str">
        <f t="shared" si="7"/>
        <v>case "05C0": return "Metroid - Samus";</v>
      </c>
    </row>
    <row r="476" spans="1:4" x14ac:dyDescent="0.2">
      <c r="A476" s="15" t="s">
        <v>3782</v>
      </c>
      <c r="B476" s="15" t="str">
        <f>INDEX('01-03'!B:B,MATCH(LEFT(A476,3),'01-03'!A:A,0))</f>
        <v>Metroid</v>
      </c>
      <c r="C476" s="15" t="s">
        <v>1713</v>
      </c>
      <c r="D476" s="15" t="str">
        <f t="shared" si="7"/>
        <v>case "05C1": return "Metroid - Metroid";</v>
      </c>
    </row>
    <row r="477" spans="1:4" x14ac:dyDescent="0.2">
      <c r="A477" s="15" t="s">
        <v>3783</v>
      </c>
      <c r="B477" s="15" t="str">
        <f>INDEX('01-03'!B:B,MATCH(LEFT(A477,3),'01-03'!A:A,0))</f>
        <v>F-Zero</v>
      </c>
      <c r="C477" s="15" t="s">
        <v>1861</v>
      </c>
      <c r="D477" s="15" t="str">
        <f t="shared" si="7"/>
        <v>case "0600": return "F-Zero - Captain Falcon";</v>
      </c>
    </row>
    <row r="478" spans="1:4" x14ac:dyDescent="0.2">
      <c r="A478" s="15" t="s">
        <v>3784</v>
      </c>
      <c r="B478" s="15" t="str">
        <f>INDEX('01-03'!B:B,MATCH(LEFT(A478,3),'01-03'!A:A,0))</f>
        <v>Pikmin</v>
      </c>
      <c r="C478" s="15" t="s">
        <v>1920</v>
      </c>
      <c r="D478" s="15" t="str">
        <f t="shared" si="7"/>
        <v>case "0640": return "Pikmin - Olimar";</v>
      </c>
    </row>
    <row r="479" spans="1:4" x14ac:dyDescent="0.2">
      <c r="A479" s="15" t="s">
        <v>3785</v>
      </c>
      <c r="B479" s="15" t="str">
        <f>INDEX('01-03'!B:B,MATCH(LEFT(A479,3),'01-03'!A:A,0))</f>
        <v>Pikmin</v>
      </c>
      <c r="C479" s="15" t="s">
        <v>1717</v>
      </c>
      <c r="D479" s="15" t="str">
        <f t="shared" si="7"/>
        <v>case "0642": return "Pikmin - Pikmin";</v>
      </c>
    </row>
    <row r="480" spans="1:4" x14ac:dyDescent="0.2">
      <c r="A480" s="15" t="s">
        <v>3786</v>
      </c>
      <c r="B480" s="15" t="str">
        <f>INDEX('01-03'!B:B,MATCH(LEFT(A480,3),'01-03'!A:A,0))</f>
        <v>Punch Out</v>
      </c>
      <c r="C480" s="15" t="s">
        <v>1857</v>
      </c>
      <c r="D480" s="15" t="str">
        <f t="shared" si="7"/>
        <v>case "06C0": return "Punch Out - Little Mac";</v>
      </c>
    </row>
    <row r="481" spans="1:4" x14ac:dyDescent="0.2">
      <c r="A481" s="15" t="s">
        <v>3787</v>
      </c>
      <c r="B481" s="15" t="str">
        <f>INDEX('01-03'!B:B,MATCH(LEFT(A481,3),'01-03'!A:A,0))</f>
        <v>Wii Fit</v>
      </c>
      <c r="C481" s="15" t="s">
        <v>1841</v>
      </c>
      <c r="D481" s="15" t="str">
        <f t="shared" si="7"/>
        <v>case "0700": return "Wii Fit - Wii Fit Trainer";</v>
      </c>
    </row>
    <row r="482" spans="1:4" x14ac:dyDescent="0.2">
      <c r="A482" s="15" t="s">
        <v>3788</v>
      </c>
      <c r="B482" s="15" t="str">
        <f>INDEX('01-03'!B:B,MATCH(LEFT(A482,3),'01-03'!A:A,0))</f>
        <v>Kid Icarus</v>
      </c>
      <c r="C482" s="15" t="s">
        <v>1859</v>
      </c>
      <c r="D482" s="15" t="str">
        <f t="shared" si="7"/>
        <v>case "0740": return "Kid Icarus - Pit";</v>
      </c>
    </row>
    <row r="483" spans="1:4" x14ac:dyDescent="0.2">
      <c r="A483" s="15" t="s">
        <v>3789</v>
      </c>
      <c r="B483" s="15" t="str">
        <f>INDEX('01-03'!B:B,MATCH(LEFT(A483,3),'01-03'!A:A,0))</f>
        <v>Kid Icarus</v>
      </c>
      <c r="C483" s="15" t="s">
        <v>1909</v>
      </c>
      <c r="D483" s="15" t="str">
        <f t="shared" si="7"/>
        <v>case "0741": return "Kid Icarus - Dark Pit";</v>
      </c>
    </row>
    <row r="484" spans="1:4" x14ac:dyDescent="0.2">
      <c r="A484" s="15" t="s">
        <v>3790</v>
      </c>
      <c r="B484" s="15" t="str">
        <f>INDEX('01-03'!B:B,MATCH(LEFT(A484,3),'01-03'!A:A,0))</f>
        <v>Kid Icarus</v>
      </c>
      <c r="C484" s="15" t="s">
        <v>1907</v>
      </c>
      <c r="D484" s="15" t="str">
        <f t="shared" si="7"/>
        <v>case "0742": return "Kid Icarus - Palutena";</v>
      </c>
    </row>
    <row r="485" spans="1:4" x14ac:dyDescent="0.2">
      <c r="A485" s="15" t="s">
        <v>3791</v>
      </c>
      <c r="B485" s="15" t="str">
        <f>INDEX('01-03'!B:B,MATCH(LEFT(A485,3),'01-03'!A:A,0))</f>
        <v>Classic Nintendo</v>
      </c>
      <c r="C485" s="15" t="s">
        <v>1922</v>
      </c>
      <c r="D485" s="15" t="str">
        <f t="shared" si="7"/>
        <v>case "0780": return "Classic Nintendo - Mr. Game &amp; Watch";</v>
      </c>
    </row>
    <row r="486" spans="1:4" x14ac:dyDescent="0.2">
      <c r="A486" s="15" t="s">
        <v>3792</v>
      </c>
      <c r="B486" s="15" t="str">
        <f>INDEX('01-03'!B:B,MATCH(LEFT(A486,3),'01-03'!A:A,0))</f>
        <v>Classic Nintendo</v>
      </c>
      <c r="C486" s="15" t="s">
        <v>3793</v>
      </c>
      <c r="D486" s="15" t="str">
        <f t="shared" si="7"/>
        <v>case "0781": return "Classic Nintendo - R.O.B.";</v>
      </c>
    </row>
    <row r="487" spans="1:4" x14ac:dyDescent="0.2">
      <c r="A487" s="15" t="s">
        <v>3794</v>
      </c>
      <c r="B487" s="15" t="str">
        <f>INDEX('01-03'!B:B,MATCH(LEFT(A487,3),'01-03'!A:A,0))</f>
        <v>Classic Nintendo</v>
      </c>
      <c r="C487" s="15" t="s">
        <v>1926</v>
      </c>
      <c r="D487" s="15" t="str">
        <f t="shared" si="7"/>
        <v>case "0782": return "Classic Nintendo - Duck Hunt";</v>
      </c>
    </row>
    <row r="488" spans="1:4" x14ac:dyDescent="0.2">
      <c r="A488" s="15" t="s">
        <v>3795</v>
      </c>
      <c r="B488" s="15" t="str">
        <f>INDEX('01-03'!B:B,MATCH(LEFT(A488,3),'01-03'!A:A,0))</f>
        <v>Mii</v>
      </c>
      <c r="C488" s="15" t="s">
        <v>1727</v>
      </c>
      <c r="D488" s="15" t="str">
        <f t="shared" si="7"/>
        <v>case "07C0": return "Mii - Mii";</v>
      </c>
    </row>
    <row r="489" spans="1:4" x14ac:dyDescent="0.2">
      <c r="A489" s="15" t="s">
        <v>3796</v>
      </c>
      <c r="B489" s="15" t="str">
        <f>INDEX('01-03'!B:B,MATCH(LEFT(A489,3),'01-03'!A:A,0))</f>
        <v>Splatoon</v>
      </c>
      <c r="C489" s="15" t="s">
        <v>3797</v>
      </c>
      <c r="D489" s="15" t="str">
        <f t="shared" si="7"/>
        <v>case "0800": return "Splatoon - Inkling";</v>
      </c>
    </row>
    <row r="490" spans="1:4" x14ac:dyDescent="0.2">
      <c r="A490" s="15" t="s">
        <v>3798</v>
      </c>
      <c r="B490" s="15" t="str">
        <f>INDEX('01-03'!B:B,MATCH(LEFT(A490,3),'01-03'!A:A,0))</f>
        <v>Splatoon</v>
      </c>
      <c r="C490" s="15" t="s">
        <v>2269</v>
      </c>
      <c r="D490" s="15" t="str">
        <f t="shared" si="7"/>
        <v>case "0801": return "Splatoon - Callie";</v>
      </c>
    </row>
    <row r="491" spans="1:4" x14ac:dyDescent="0.2">
      <c r="A491" s="15" t="s">
        <v>3799</v>
      </c>
      <c r="B491" s="15" t="str">
        <f>INDEX('01-03'!B:B,MATCH(LEFT(A491,3),'01-03'!A:A,0))</f>
        <v>Splatoon</v>
      </c>
      <c r="C491" s="15" t="s">
        <v>2271</v>
      </c>
      <c r="D491" s="15" t="str">
        <f t="shared" si="7"/>
        <v>case "0802": return "Splatoon - Marie";</v>
      </c>
    </row>
    <row r="492" spans="1:4" x14ac:dyDescent="0.2">
      <c r="A492" s="15" t="s">
        <v>3800</v>
      </c>
      <c r="B492" s="15" t="str">
        <f>INDEX('01-03'!B:B,MATCH(LEFT(A492,3),'01-03'!A:A,0))</f>
        <v>Splatoon</v>
      </c>
      <c r="C492" s="15" t="s">
        <v>3293</v>
      </c>
      <c r="D492" s="15" t="str">
        <f t="shared" si="7"/>
        <v>case "0803": return "Splatoon - Pearl";</v>
      </c>
    </row>
    <row r="493" spans="1:4" x14ac:dyDescent="0.2">
      <c r="A493" s="15" t="s">
        <v>3801</v>
      </c>
      <c r="B493" s="15" t="str">
        <f>INDEX('01-03'!B:B,MATCH(LEFT(A493,3),'01-03'!A:A,0))</f>
        <v>Splatoon</v>
      </c>
      <c r="C493" s="15" t="s">
        <v>2751</v>
      </c>
      <c r="D493" s="15" t="str">
        <f t="shared" si="7"/>
        <v>case "0804": return "Splatoon - Marina";</v>
      </c>
    </row>
    <row r="494" spans="1:4" x14ac:dyDescent="0.2">
      <c r="A494" s="15" t="s">
        <v>3802</v>
      </c>
      <c r="B494" s="15" t="str">
        <f>INDEX('01-03'!B:B,MATCH(LEFT(A494,3),'01-03'!A:A,0))</f>
        <v>Mario Sports Superstars</v>
      </c>
      <c r="C494" s="15" t="s">
        <v>1642</v>
      </c>
      <c r="D494" s="15" t="str">
        <f t="shared" si="7"/>
        <v>case "09C0": return "Mario Sports Superstars - Mario";</v>
      </c>
    </row>
    <row r="495" spans="1:4" x14ac:dyDescent="0.2">
      <c r="A495" s="15" t="s">
        <v>3803</v>
      </c>
      <c r="B495" s="15" t="str">
        <f>INDEX('01-03'!B:B,MATCH(LEFT(A495,3),'01-03'!A:A,0))</f>
        <v>Mario Sports Superstars</v>
      </c>
      <c r="C495" s="15" t="s">
        <v>1855</v>
      </c>
      <c r="D495" s="15" t="str">
        <f t="shared" si="7"/>
        <v>case "09C1": return "Mario Sports Superstars - Luigi";</v>
      </c>
    </row>
    <row r="496" spans="1:4" x14ac:dyDescent="0.2">
      <c r="A496" s="15" t="s">
        <v>3804</v>
      </c>
      <c r="B496" s="15" t="str">
        <f>INDEX('01-03'!B:B,MATCH(LEFT(A496,3),'01-03'!A:A,0))</f>
        <v>Mario Sports Superstars</v>
      </c>
      <c r="C496" s="15" t="s">
        <v>1829</v>
      </c>
      <c r="D496" s="15" t="str">
        <f t="shared" si="7"/>
        <v>case "09C2": return "Mario Sports Superstars - Peach";</v>
      </c>
    </row>
    <row r="497" spans="1:4" x14ac:dyDescent="0.2">
      <c r="A497" s="15" t="s">
        <v>3805</v>
      </c>
      <c r="B497" s="15" t="str">
        <f>INDEX('01-03'!B:B,MATCH(LEFT(A497,3),'01-03'!A:A,0))</f>
        <v>Mario Sports Superstars</v>
      </c>
      <c r="C497" s="15" t="s">
        <v>1978</v>
      </c>
      <c r="D497" s="15" t="str">
        <f t="shared" si="7"/>
        <v>case "09C3": return "Mario Sports Superstars - Daisy";</v>
      </c>
    </row>
    <row r="498" spans="1:4" x14ac:dyDescent="0.2">
      <c r="A498" s="15" t="s">
        <v>3806</v>
      </c>
      <c r="B498" s="15" t="str">
        <f>INDEX('01-03'!B:B,MATCH(LEFT(A498,3),'01-03'!A:A,0))</f>
        <v>Mario Sports Superstars</v>
      </c>
      <c r="C498" s="15" t="s">
        <v>1831</v>
      </c>
      <c r="D498" s="15" t="str">
        <f t="shared" si="7"/>
        <v>case "09C4": return "Mario Sports Superstars - Yoshi";</v>
      </c>
    </row>
    <row r="499" spans="1:4" x14ac:dyDescent="0.2">
      <c r="A499" s="15" t="s">
        <v>3807</v>
      </c>
      <c r="B499" s="15" t="str">
        <f>INDEX('01-03'!B:B,MATCH(LEFT(A499,3),'01-03'!A:A,0))</f>
        <v>Mario Sports Superstars</v>
      </c>
      <c r="C499" s="15" t="s">
        <v>1894</v>
      </c>
      <c r="D499" s="15" t="str">
        <f t="shared" si="7"/>
        <v>case "09C5": return "Mario Sports Superstars - Wario";</v>
      </c>
    </row>
    <row r="500" spans="1:4" x14ac:dyDescent="0.2">
      <c r="A500" s="15" t="s">
        <v>3808</v>
      </c>
      <c r="B500" s="15" t="str">
        <f>INDEX('01-03'!B:B,MATCH(LEFT(A500,3),'01-03'!A:A,0))</f>
        <v>Mario Sports Superstars</v>
      </c>
      <c r="C500" s="15" t="s">
        <v>1976</v>
      </c>
      <c r="D500" s="15" t="str">
        <f t="shared" si="7"/>
        <v>case "09C6": return "Mario Sports Superstars - Waluigi";</v>
      </c>
    </row>
    <row r="501" spans="1:4" x14ac:dyDescent="0.2">
      <c r="A501" s="15" t="s">
        <v>3809</v>
      </c>
      <c r="B501" s="15" t="str">
        <f>INDEX('01-03'!B:B,MATCH(LEFT(A501,3),'01-03'!A:A,0))</f>
        <v>Mario Sports Superstars</v>
      </c>
      <c r="C501" s="15" t="s">
        <v>1833</v>
      </c>
      <c r="D501" s="15" t="str">
        <f t="shared" si="7"/>
        <v>case "09C7": return "Mario Sports Superstars - Donkey Kong";</v>
      </c>
    </row>
    <row r="502" spans="1:4" x14ac:dyDescent="0.2">
      <c r="A502" s="15" t="s">
        <v>3810</v>
      </c>
      <c r="B502" s="15" t="str">
        <f>INDEX('01-03'!B:B,MATCH(LEFT(A502,3),'01-03'!A:A,0))</f>
        <v>Mario Sports Superstars</v>
      </c>
      <c r="C502" s="15" t="s">
        <v>1853</v>
      </c>
      <c r="D502" s="15" t="str">
        <f t="shared" si="7"/>
        <v>case "09C8": return "Mario Sports Superstars - Diddy Kong";</v>
      </c>
    </row>
    <row r="503" spans="1:4" x14ac:dyDescent="0.2">
      <c r="A503" s="15" t="s">
        <v>3811</v>
      </c>
      <c r="B503" s="15" t="str">
        <f>INDEX('01-03'!B:B,MATCH(LEFT(A503,3),'01-03'!A:A,0))</f>
        <v>Mario Sports Superstars</v>
      </c>
      <c r="C503" s="15" t="s">
        <v>1866</v>
      </c>
      <c r="D503" s="15" t="str">
        <f t="shared" si="7"/>
        <v>case "09C9": return "Mario Sports Superstars - Bowser";</v>
      </c>
    </row>
    <row r="504" spans="1:4" x14ac:dyDescent="0.2">
      <c r="A504" s="15" t="s">
        <v>3812</v>
      </c>
      <c r="B504" s="15" t="str">
        <f>INDEX('01-03'!B:B,MATCH(LEFT(A504,3),'01-03'!A:A,0))</f>
        <v>Mario Sports Superstars</v>
      </c>
      <c r="C504" s="15" t="s">
        <v>1918</v>
      </c>
      <c r="D504" s="15" t="str">
        <f t="shared" si="7"/>
        <v>case "09CA": return "Mario Sports Superstars - Bowser Jr.";</v>
      </c>
    </row>
    <row r="505" spans="1:4" x14ac:dyDescent="0.2">
      <c r="A505" s="15" t="s">
        <v>3813</v>
      </c>
      <c r="B505" s="15" t="str">
        <f>INDEX('01-03'!B:B,MATCH(LEFT(A505,3),'01-03'!A:A,0))</f>
        <v>Mario Sports Superstars</v>
      </c>
      <c r="C505" s="15" t="s">
        <v>1984</v>
      </c>
      <c r="D505" s="15" t="str">
        <f t="shared" si="7"/>
        <v>case "09CB": return "Mario Sports Superstars - Boo";</v>
      </c>
    </row>
    <row r="506" spans="1:4" x14ac:dyDescent="0.2">
      <c r="A506" s="15" t="s">
        <v>3814</v>
      </c>
      <c r="B506" s="15" t="str">
        <f>INDEX('01-03'!B:B,MATCH(LEFT(A506,3),'01-03'!A:A,0))</f>
        <v>Mario Sports Superstars</v>
      </c>
      <c r="C506" s="15" t="s">
        <v>3815</v>
      </c>
      <c r="D506" s="15" t="str">
        <f t="shared" si="7"/>
        <v>case "09CC": return "Mario Sports Superstars - Baby Mario";</v>
      </c>
    </row>
    <row r="507" spans="1:4" x14ac:dyDescent="0.2">
      <c r="A507" s="15" t="s">
        <v>3816</v>
      </c>
      <c r="B507" s="15" t="str">
        <f>INDEX('01-03'!B:B,MATCH(LEFT(A507,3),'01-03'!A:A,0))</f>
        <v>Mario Sports Superstars</v>
      </c>
      <c r="C507" s="15" t="s">
        <v>3817</v>
      </c>
      <c r="D507" s="15" t="str">
        <f t="shared" si="7"/>
        <v>case "09CD": return "Mario Sports Superstars - Baby Luigi";</v>
      </c>
    </row>
    <row r="508" spans="1:4" x14ac:dyDescent="0.2">
      <c r="A508" s="15" t="s">
        <v>3818</v>
      </c>
      <c r="B508" s="15" t="str">
        <f>INDEX('01-03'!B:B,MATCH(LEFT(A508,3),'01-03'!A:A,0))</f>
        <v>Mario Sports Superstars</v>
      </c>
      <c r="C508" s="15" t="s">
        <v>3819</v>
      </c>
      <c r="D508" s="15" t="str">
        <f t="shared" si="7"/>
        <v>case "09CE": return "Mario Sports Superstars - Birdo";</v>
      </c>
    </row>
    <row r="509" spans="1:4" x14ac:dyDescent="0.2">
      <c r="A509" s="15" t="s">
        <v>3820</v>
      </c>
      <c r="B509" s="15" t="str">
        <f>INDEX('01-03'!B:B,MATCH(LEFT(A509,3),'01-03'!A:A,0))</f>
        <v>Mario Sports Superstars</v>
      </c>
      <c r="C509" s="15" t="s">
        <v>1980</v>
      </c>
      <c r="D509" s="15" t="str">
        <f t="shared" si="7"/>
        <v>case "09CF": return "Mario Sports Superstars - Rosalina";</v>
      </c>
    </row>
    <row r="510" spans="1:4" x14ac:dyDescent="0.2">
      <c r="A510" s="15" t="s">
        <v>3821</v>
      </c>
      <c r="B510" s="15" t="str">
        <f>INDEX('01-03'!B:B,MATCH(LEFT(A510,3),'01-03'!A:A,0))</f>
        <v>Mario Sports Superstars</v>
      </c>
      <c r="C510" s="15" t="s">
        <v>3822</v>
      </c>
      <c r="D510" s="15" t="str">
        <f t="shared" si="7"/>
        <v>case "09D0": return "Mario Sports Superstars - Metal Mario";</v>
      </c>
    </row>
    <row r="511" spans="1:4" x14ac:dyDescent="0.2">
      <c r="A511" s="15" t="s">
        <v>3823</v>
      </c>
      <c r="B511" s="15" t="str">
        <f>INDEX('01-03'!B:B,MATCH(LEFT(A511,3),'01-03'!A:A,0))</f>
        <v>Mario Sports Superstars</v>
      </c>
      <c r="C511" s="15" t="s">
        <v>3824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3825</v>
      </c>
      <c r="B512" s="15" t="str">
        <f>INDEX('01-03'!B:B,MATCH(LEFT(A512,3),'01-03'!A:A,0))</f>
        <v>Pokemon</v>
      </c>
      <c r="C512" s="15" t="s">
        <v>1896</v>
      </c>
      <c r="D512" s="15" t="str">
        <f t="shared" si="7"/>
        <v>case "1906": return "Pokemon - Charizard";</v>
      </c>
    </row>
    <row r="513" spans="1:4" x14ac:dyDescent="0.2">
      <c r="A513" s="15" t="s">
        <v>3826</v>
      </c>
      <c r="B513" s="15" t="str">
        <f>INDEX('01-03'!B:B,MATCH(LEFT(A513,3),'01-03'!A:A,0))</f>
        <v>Pokemon</v>
      </c>
      <c r="C513" s="15" t="s">
        <v>1845</v>
      </c>
      <c r="D513" s="15" t="str">
        <f t="shared" si="7"/>
        <v>case "1919": return "Pokemon - Pikachu";</v>
      </c>
    </row>
    <row r="514" spans="1:4" x14ac:dyDescent="0.2">
      <c r="A514" s="15" t="s">
        <v>3827</v>
      </c>
      <c r="B514" s="15" t="str">
        <f>INDEX('01-03'!B:B,MATCH(LEFT(A514,3),'01-03'!A:A,0))</f>
        <v>Pokemon</v>
      </c>
      <c r="C514" s="15" t="s">
        <v>1904</v>
      </c>
      <c r="D514" s="15" t="str">
        <f t="shared" ref="D514:D560" si="8">"case """&amp;A514&amp;""""&amp;": return "&amp;""""&amp;B514&amp;" - "&amp;C514&amp;""""&amp;";"</f>
        <v>case "1927": return "Pokemon - Jigglypuff";</v>
      </c>
    </row>
    <row r="515" spans="1:4" x14ac:dyDescent="0.2">
      <c r="A515" s="15" t="s">
        <v>3828</v>
      </c>
      <c r="B515" s="15" t="str">
        <f>INDEX('01-03'!B:B,MATCH(LEFT(A515,3),'01-03'!A:A,0))</f>
        <v>Pokemon</v>
      </c>
      <c r="C515" s="15" t="s">
        <v>1935</v>
      </c>
      <c r="D515" s="15" t="str">
        <f t="shared" si="8"/>
        <v>case "1996": return "Pokemon - Mewtwo";</v>
      </c>
    </row>
    <row r="516" spans="1:4" x14ac:dyDescent="0.2">
      <c r="A516" s="15" t="s">
        <v>3829</v>
      </c>
      <c r="B516" s="15" t="str">
        <f>INDEX('01-03'!B:B,MATCH(LEFT(A516,3),'01-03'!A:A,0))</f>
        <v>Pokemon</v>
      </c>
      <c r="C516" s="15" t="s">
        <v>1868</v>
      </c>
      <c r="D516" s="15" t="str">
        <f t="shared" si="8"/>
        <v>case "1AC0": return "Pokemon - Lucario";</v>
      </c>
    </row>
    <row r="517" spans="1:4" x14ac:dyDescent="0.2">
      <c r="A517" s="15" t="s">
        <v>3830</v>
      </c>
      <c r="B517" s="15" t="str">
        <f>INDEX('01-03'!B:B,MATCH(LEFT(A517,3),'01-03'!A:A,0))</f>
        <v>Pokemon</v>
      </c>
      <c r="C517" s="15" t="s">
        <v>1902</v>
      </c>
      <c r="D517" s="15" t="str">
        <f t="shared" si="8"/>
        <v>case "1B92": return "Pokemon - Greninja";</v>
      </c>
    </row>
    <row r="518" spans="1:4" x14ac:dyDescent="0.2">
      <c r="A518" s="15" t="s">
        <v>3831</v>
      </c>
      <c r="B518" s="15" t="str">
        <f>INDEX('01-03'!B:B,MATCH(LEFT(A518,3),'01-03'!A:A,0))</f>
        <v>Pokken</v>
      </c>
      <c r="C518" s="15" t="s">
        <v>3276</v>
      </c>
      <c r="D518" s="15" t="str">
        <f t="shared" si="8"/>
        <v>case "1D00": return "Pokken - Shadow Mewtwo";</v>
      </c>
    </row>
    <row r="519" spans="1:4" x14ac:dyDescent="0.2">
      <c r="A519" s="15" t="s">
        <v>3832</v>
      </c>
      <c r="B519" s="15" t="str">
        <f>INDEX('01-03'!B:B,MATCH(LEFT(A519,3),'01-03'!A:A,0))</f>
        <v>Pokken</v>
      </c>
      <c r="C519" s="15" t="s">
        <v>3291</v>
      </c>
      <c r="D519" s="15" t="str">
        <f t="shared" si="8"/>
        <v>case "1D01": return "Pokken - Detective Pikachu";</v>
      </c>
    </row>
    <row r="520" spans="1:4" x14ac:dyDescent="0.2">
      <c r="A520" s="15" t="s">
        <v>3833</v>
      </c>
      <c r="B520" s="15" t="str">
        <f>INDEX('01-03'!B:B,MATCH(LEFT(A520,3),'01-03'!A:A,0))</f>
        <v>Kirby</v>
      </c>
      <c r="C520" s="15" t="s">
        <v>1783</v>
      </c>
      <c r="D520" s="15" t="str">
        <f t="shared" si="8"/>
        <v>case "1F00": return "Kirby - Kirby";</v>
      </c>
    </row>
    <row r="521" spans="1:4" x14ac:dyDescent="0.2">
      <c r="A521" s="15" t="s">
        <v>3834</v>
      </c>
      <c r="B521" s="15" t="str">
        <f>INDEX('01-03'!B:B,MATCH(LEFT(A521,3),'01-03'!A:A,0))</f>
        <v>Kirby</v>
      </c>
      <c r="C521" s="15" t="s">
        <v>1887</v>
      </c>
      <c r="D521" s="15" t="str">
        <f t="shared" si="8"/>
        <v>case "1F01": return "Kirby - Meta Knight";</v>
      </c>
    </row>
    <row r="522" spans="1:4" x14ac:dyDescent="0.2">
      <c r="A522" s="15" t="s">
        <v>3835</v>
      </c>
      <c r="B522" s="15" t="str">
        <f>INDEX('01-03'!B:B,MATCH(LEFT(A522,3),'01-03'!A:A,0))</f>
        <v>Kirby</v>
      </c>
      <c r="C522" s="15" t="s">
        <v>1885</v>
      </c>
      <c r="D522" s="15" t="str">
        <f t="shared" si="8"/>
        <v>case "1F02": return "Kirby - King Dedede";</v>
      </c>
    </row>
    <row r="523" spans="1:4" x14ac:dyDescent="0.2">
      <c r="A523" s="15" t="s">
        <v>3836</v>
      </c>
      <c r="B523" s="15" t="str">
        <f>INDEX('01-03'!B:B,MATCH(LEFT(A523,3),'01-03'!A:A,0))</f>
        <v>Kirby</v>
      </c>
      <c r="C523" s="15" t="s">
        <v>3259</v>
      </c>
      <c r="D523" s="15" t="str">
        <f t="shared" si="8"/>
        <v>case "1F03": return "Kirby - Waddle Dee";</v>
      </c>
    </row>
    <row r="524" spans="1:4" x14ac:dyDescent="0.2">
      <c r="A524" s="15" t="s">
        <v>3837</v>
      </c>
      <c r="B524" s="15" t="str">
        <f>INDEX('01-03'!B:B,MATCH(LEFT(A524,3),'01-03'!A:A,0))</f>
        <v>BoxBoy!</v>
      </c>
      <c r="C524" s="15" t="s">
        <v>3279</v>
      </c>
      <c r="D524" s="15" t="str">
        <f t="shared" si="8"/>
        <v>case "1F40": return "BoxBoy! - Qbby";</v>
      </c>
    </row>
    <row r="525" spans="1:4" x14ac:dyDescent="0.2">
      <c r="A525" s="15" t="s">
        <v>3838</v>
      </c>
      <c r="B525" s="15" t="str">
        <f>INDEX('01-03'!B:B,MATCH(LEFT(A525,3),'01-03'!A:A,0))</f>
        <v>Fire Emblem</v>
      </c>
      <c r="C525" s="15" t="s">
        <v>1848</v>
      </c>
      <c r="D525" s="15" t="str">
        <f t="shared" si="8"/>
        <v>case "2100": return "Fire Emblem - Marth";</v>
      </c>
    </row>
    <row r="526" spans="1:4" x14ac:dyDescent="0.2">
      <c r="A526" s="15" t="s">
        <v>3839</v>
      </c>
      <c r="B526" s="15" t="str">
        <f>INDEX('01-03'!B:B,MATCH(LEFT(A526,3),'01-03'!A:A,0))</f>
        <v>Fire Emblem</v>
      </c>
      <c r="C526" s="15" t="s">
        <v>1874</v>
      </c>
      <c r="D526" s="15" t="str">
        <f t="shared" si="8"/>
        <v>case "2101": return "Fire Emblem - Ike";</v>
      </c>
    </row>
    <row r="527" spans="1:4" x14ac:dyDescent="0.2">
      <c r="A527" s="15" t="s">
        <v>3840</v>
      </c>
      <c r="B527" s="15" t="str">
        <f>INDEX('01-03'!B:B,MATCH(LEFT(A527,3),'01-03'!A:A,0))</f>
        <v>Fire Emblem</v>
      </c>
      <c r="C527" s="15" t="s">
        <v>1892</v>
      </c>
      <c r="D527" s="15" t="str">
        <f t="shared" si="8"/>
        <v>case "2102": return "Fire Emblem - Lucina";</v>
      </c>
    </row>
    <row r="528" spans="1:4" x14ac:dyDescent="0.2">
      <c r="A528" s="15" t="s">
        <v>3841</v>
      </c>
      <c r="B528" s="15" t="str">
        <f>INDEX('01-03'!B:B,MATCH(LEFT(A528,3),'01-03'!A:A,0))</f>
        <v>Fire Emblem</v>
      </c>
      <c r="C528" s="15" t="s">
        <v>1890</v>
      </c>
      <c r="D528" s="15" t="str">
        <f t="shared" si="8"/>
        <v>case "2103": return "Fire Emblem - Robin";</v>
      </c>
    </row>
    <row r="529" spans="1:4" x14ac:dyDescent="0.2">
      <c r="A529" s="15" t="s">
        <v>3842</v>
      </c>
      <c r="B529" s="15" t="str">
        <f>INDEX('01-03'!B:B,MATCH(LEFT(A529,3),'01-03'!A:A,0))</f>
        <v>Fire Emblem</v>
      </c>
      <c r="C529" s="15" t="s">
        <v>1945</v>
      </c>
      <c r="D529" s="15" t="str">
        <f t="shared" si="8"/>
        <v>case "2104": return "Fire Emblem - Roy";</v>
      </c>
    </row>
    <row r="530" spans="1:4" x14ac:dyDescent="0.2">
      <c r="A530" s="15" t="s">
        <v>3843</v>
      </c>
      <c r="B530" s="15" t="str">
        <f>INDEX('01-03'!B:B,MATCH(LEFT(A530,3),'01-03'!A:A,0))</f>
        <v>Fire Emblem</v>
      </c>
      <c r="C530" s="15" t="s">
        <v>1954</v>
      </c>
      <c r="D530" s="15" t="str">
        <f t="shared" si="8"/>
        <v>case "2105": return "Fire Emblem - Corrin";</v>
      </c>
    </row>
    <row r="531" spans="1:4" x14ac:dyDescent="0.2">
      <c r="A531" s="15" t="s">
        <v>3844</v>
      </c>
      <c r="B531" s="15" t="str">
        <f>INDEX('01-03'!B:B,MATCH(LEFT(A531,3),'01-03'!A:A,0))</f>
        <v>Fire Emblem</v>
      </c>
      <c r="C531" s="15" t="s">
        <v>3262</v>
      </c>
      <c r="D531" s="15" t="str">
        <f t="shared" si="8"/>
        <v>case "2106": return "Fire Emblem - Alm";</v>
      </c>
    </row>
    <row r="532" spans="1:4" x14ac:dyDescent="0.2">
      <c r="A532" s="15" t="s">
        <v>3845</v>
      </c>
      <c r="B532" s="15" t="str">
        <f>INDEX('01-03'!B:B,MATCH(LEFT(A532,3),'01-03'!A:A,0))</f>
        <v>Fire Emblem</v>
      </c>
      <c r="C532" s="15" t="s">
        <v>3264</v>
      </c>
      <c r="D532" s="15" t="str">
        <f t="shared" si="8"/>
        <v>case "2107": return "Fire Emblem - Celica";</v>
      </c>
    </row>
    <row r="533" spans="1:4" x14ac:dyDescent="0.2">
      <c r="A533" s="15" t="s">
        <v>3846</v>
      </c>
      <c r="B533" s="15" t="str">
        <f>INDEX('01-03'!B:B,MATCH(LEFT(A533,3),'01-03'!A:A,0))</f>
        <v>Fire Emblem</v>
      </c>
      <c r="C533" s="15" t="s">
        <v>3266</v>
      </c>
      <c r="D533" s="15" t="str">
        <f t="shared" si="8"/>
        <v>case "2108": return "Fire Emblem - Chrom";</v>
      </c>
    </row>
    <row r="534" spans="1:4" x14ac:dyDescent="0.2">
      <c r="A534" s="15" t="s">
        <v>3847</v>
      </c>
      <c r="B534" s="15" t="str">
        <f>INDEX('01-03'!B:B,MATCH(LEFT(A534,3),'01-03'!A:A,0))</f>
        <v>Fire Emblem</v>
      </c>
      <c r="C534" s="15" t="s">
        <v>3268</v>
      </c>
      <c r="D534" s="15" t="str">
        <f t="shared" si="8"/>
        <v>case "2109": return "Fire Emblem - Tiki";</v>
      </c>
    </row>
    <row r="535" spans="1:4" x14ac:dyDescent="0.2">
      <c r="A535" s="15" t="s">
        <v>3848</v>
      </c>
      <c r="B535" s="15" t="str">
        <f>INDEX('01-03'!B:B,MATCH(LEFT(A535,3),'01-03'!A:A,0))</f>
        <v>Xenoblade</v>
      </c>
      <c r="C535" s="15" t="s">
        <v>1876</v>
      </c>
      <c r="D535" s="15" t="str">
        <f t="shared" si="8"/>
        <v>case "2240": return "Xenoblade - Shulk";</v>
      </c>
    </row>
    <row r="536" spans="1:4" x14ac:dyDescent="0.2">
      <c r="A536" s="15" t="s">
        <v>3849</v>
      </c>
      <c r="B536" s="15" t="str">
        <f>INDEX('01-03'!B:B,MATCH(LEFT(A536,3),'01-03'!A:A,0))</f>
        <v>Earthbound</v>
      </c>
      <c r="C536" s="15" t="s">
        <v>1898</v>
      </c>
      <c r="D536" s="15" t="str">
        <f t="shared" si="8"/>
        <v>case "2280": return "Earthbound - Ness";</v>
      </c>
    </row>
    <row r="537" spans="1:4" x14ac:dyDescent="0.2">
      <c r="A537" s="15" t="s">
        <v>3850</v>
      </c>
      <c r="B537" s="15" t="str">
        <f>INDEX('01-03'!B:B,MATCH(LEFT(A537,3),'01-03'!A:A,0))</f>
        <v>Earthbound</v>
      </c>
      <c r="C537" s="15" t="s">
        <v>1940</v>
      </c>
      <c r="D537" s="15" t="str">
        <f t="shared" si="8"/>
        <v>case "2281": return "Earthbound - Lucas";</v>
      </c>
    </row>
    <row r="538" spans="1:4" x14ac:dyDescent="0.2">
      <c r="A538" s="15" t="s">
        <v>3851</v>
      </c>
      <c r="B538" s="15" t="str">
        <f>INDEX('01-03'!B:B,MATCH(LEFT(A538,3),'01-03'!A:A,0))</f>
        <v>Chibi Robo</v>
      </c>
      <c r="C538" s="15" t="s">
        <v>3852</v>
      </c>
      <c r="D538" s="15" t="str">
        <f t="shared" si="8"/>
        <v>case "22C0": return "Chibi Robo - Chibi-Robo";</v>
      </c>
    </row>
    <row r="539" spans="1:4" x14ac:dyDescent="0.2">
      <c r="A539" s="15" t="s">
        <v>3853</v>
      </c>
      <c r="B539" s="15" t="str">
        <f>INDEX('01-03'!B:B,MATCH(LEFT(A539,3),'01-03'!A:A,0))</f>
        <v>Sonic</v>
      </c>
      <c r="C539" s="15" t="s">
        <v>1795</v>
      </c>
      <c r="D539" s="15" t="str">
        <f t="shared" si="8"/>
        <v>case "3200": return "Sonic - Sonic";</v>
      </c>
    </row>
    <row r="540" spans="1:4" x14ac:dyDescent="0.2">
      <c r="A540" s="15" t="s">
        <v>3854</v>
      </c>
      <c r="B540" s="15" t="str">
        <f>INDEX('01-03'!B:B,MATCH(LEFT(A540,3),'01-03'!A:A,0))</f>
        <v>Bayonetta</v>
      </c>
      <c r="C540" s="15" t="s">
        <v>1797</v>
      </c>
      <c r="D540" s="15" t="str">
        <f t="shared" si="8"/>
        <v>case "3240": return "Bayonetta - Bayonetta";</v>
      </c>
    </row>
    <row r="541" spans="1:4" x14ac:dyDescent="0.2">
      <c r="A541" s="15" t="s">
        <v>3855</v>
      </c>
      <c r="B541" s="15" t="str">
        <f>INDEX('01-03'!B:B,MATCH(LEFT(A541,3),'01-03'!A:A,0))</f>
        <v>Pacman</v>
      </c>
      <c r="C541" s="15" t="s">
        <v>3856</v>
      </c>
      <c r="D541" s="15" t="str">
        <f t="shared" si="8"/>
        <v>case "3340": return "Pacman - PAC-MAN";</v>
      </c>
    </row>
    <row r="542" spans="1:4" x14ac:dyDescent="0.2">
      <c r="A542" s="15" t="s">
        <v>3857</v>
      </c>
      <c r="B542" s="15" t="str">
        <f>INDEX('01-03'!B:B,MATCH(LEFT(A542,3),'01-03'!A:A,0))</f>
        <v>Mega Man</v>
      </c>
      <c r="C542" s="15" t="s">
        <v>1879</v>
      </c>
      <c r="D542" s="15" t="str">
        <f t="shared" si="8"/>
        <v>case "3480": return "Mega Man - Mega Man";</v>
      </c>
    </row>
    <row r="543" spans="1:4" x14ac:dyDescent="0.2">
      <c r="A543" s="15" t="s">
        <v>3858</v>
      </c>
      <c r="B543" s="15" t="str">
        <f>INDEX('01-03'!B:B,MATCH(LEFT(A543,3),'01-03'!A:A,0))</f>
        <v>Street fighter</v>
      </c>
      <c r="C543" s="15" t="s">
        <v>1947</v>
      </c>
      <c r="D543" s="15" t="str">
        <f t="shared" si="8"/>
        <v>case "34C0": return "Street fighter - Ryu";</v>
      </c>
    </row>
    <row r="544" spans="1:4" x14ac:dyDescent="0.2">
      <c r="A544" s="15" t="s">
        <v>3859</v>
      </c>
      <c r="B544" s="15" t="str">
        <f>INDEX('01-03'!B:B,MATCH(LEFT(A544,3),'01-03'!A:A,0))</f>
        <v>Monster Hunter</v>
      </c>
      <c r="C544" s="15" t="s">
        <v>3860</v>
      </c>
      <c r="D544" s="15" t="str">
        <f t="shared" si="8"/>
        <v>case "3500": return "Monster Hunter - One-Eyed Rathalos";</v>
      </c>
    </row>
    <row r="545" spans="1:4" x14ac:dyDescent="0.2">
      <c r="A545" s="15" t="s">
        <v>3861</v>
      </c>
      <c r="B545" s="15" t="str">
        <f>INDEX('01-03'!B:B,MATCH(LEFT(A545,3),'01-03'!A:A,0))</f>
        <v>Monster Hunter</v>
      </c>
      <c r="C545" s="15" t="s">
        <v>3230</v>
      </c>
      <c r="D545" s="15" t="str">
        <f t="shared" si="8"/>
        <v>case "3501": return "Monster Hunter - Nabiru";</v>
      </c>
    </row>
    <row r="546" spans="1:4" x14ac:dyDescent="0.2">
      <c r="A546" s="15" t="s">
        <v>3862</v>
      </c>
      <c r="B546" s="15" t="str">
        <f>INDEX('01-03'!B:B,MATCH(LEFT(A546,3),'01-03'!A:A,0))</f>
        <v>Monster Hunter</v>
      </c>
      <c r="C546" s="15" t="s">
        <v>3863</v>
      </c>
      <c r="D546" s="15" t="str">
        <f t="shared" si="8"/>
        <v>case "3502": return "Monster Hunter - Rathian";</v>
      </c>
    </row>
    <row r="547" spans="1:4" x14ac:dyDescent="0.2">
      <c r="A547" s="15" t="s">
        <v>3864</v>
      </c>
      <c r="B547" s="15" t="str">
        <f>INDEX('01-03'!B:B,MATCH(LEFT(A547,3),'01-03'!A:A,0))</f>
        <v>Monster Hunter</v>
      </c>
      <c r="C547" s="15" t="s">
        <v>3865</v>
      </c>
      <c r="D547" s="15" t="str">
        <f t="shared" si="8"/>
        <v>case "3503": return "Monster Hunter - Barioth";</v>
      </c>
    </row>
    <row r="548" spans="1:4" x14ac:dyDescent="0.2">
      <c r="A548" s="15" t="s">
        <v>3866</v>
      </c>
      <c r="B548" s="15" t="str">
        <f>INDEX('01-03'!B:B,MATCH(LEFT(A548,3),'01-03'!A:A,0))</f>
        <v>Monster Hunter</v>
      </c>
      <c r="C548" s="15" t="s">
        <v>3867</v>
      </c>
      <c r="D548" s="15" t="str">
        <f t="shared" si="8"/>
        <v>case "3504": return "Monster Hunter - Qurupeco";</v>
      </c>
    </row>
    <row r="549" spans="1:4" x14ac:dyDescent="0.2">
      <c r="A549" s="15" t="s">
        <v>3868</v>
      </c>
      <c r="B549" s="15" t="str">
        <f>INDEX('01-03'!B:B,MATCH(LEFT(A549,3),'01-03'!A:A,0))</f>
        <v>Shovel Knight</v>
      </c>
      <c r="C549" s="15" t="s">
        <v>1806</v>
      </c>
      <c r="D549" s="15" t="str">
        <f t="shared" si="8"/>
        <v>case "35C0": return "Shovel Knight - Shovel Knight";</v>
      </c>
    </row>
    <row r="550" spans="1:4" x14ac:dyDescent="0.2">
      <c r="A550" s="15" t="s">
        <v>3869</v>
      </c>
      <c r="B550" s="15" t="str">
        <f>INDEX('01-03'!B:B,MATCH(LEFT(A550,3),'01-03'!A:A,0))</f>
        <v>Final Fantasy</v>
      </c>
      <c r="C550" s="15" t="s">
        <v>3870</v>
      </c>
      <c r="D550" s="15" t="str">
        <f t="shared" si="8"/>
        <v>case "3600": return "Final Fantasy - Cloud Strif";</v>
      </c>
    </row>
    <row r="551" spans="1:4" x14ac:dyDescent="0.2">
      <c r="A551" s="15" t="s">
        <v>3871</v>
      </c>
      <c r="B551" s="15" t="str">
        <f>INDEX('01-03'!B:B,MATCH(LEFT(A551,3),'01-03'!A:A,0))</f>
        <v>Super Mario Cereal</v>
      </c>
      <c r="C551" s="15" t="s">
        <v>1810</v>
      </c>
      <c r="D551" s="15" t="str">
        <f t="shared" si="8"/>
        <v>case "3740": return "Super Mario Cereal - Super Mario Cereal";</v>
      </c>
    </row>
    <row r="552" spans="1:4" x14ac:dyDescent="0.2">
      <c r="A552" s="46" t="s">
        <v>4443</v>
      </c>
      <c r="B552" s="15" t="str">
        <f>INDEX('01-03'!B:B,MATCH(LEFT(A552,3),'01-03'!A:A,0))</f>
        <v>Diablo</v>
      </c>
      <c r="C552" s="46" t="s">
        <v>4441</v>
      </c>
      <c r="D552" s="15" t="str">
        <f t="shared" si="8"/>
        <v>case "38C0": return "Diablo - Loot Goblin";</v>
      </c>
    </row>
    <row r="553" spans="1:4" x14ac:dyDescent="0.2">
      <c r="A553" s="47" t="s">
        <v>4578</v>
      </c>
      <c r="B553" s="15" t="str">
        <f>INDEX('01-03'!B:B,MATCH(LEFT(A553,3),'01-03'!A:A,0))</f>
        <v>Dark Souls</v>
      </c>
      <c r="C553" s="46" t="s">
        <v>4446</v>
      </c>
      <c r="D553" s="15" t="str">
        <f t="shared" si="8"/>
        <v>case "3380": return "Dark Souls - Solaire of Astora";</v>
      </c>
    </row>
    <row r="554" spans="1:4" x14ac:dyDescent="0.2">
      <c r="A554" s="47" t="s">
        <v>4453</v>
      </c>
      <c r="B554" s="15" t="str">
        <f>INDEX('01-03'!B:B,MATCH(LEFT(A554,3),'01-03'!A:A,0))</f>
        <v>Splatoon</v>
      </c>
      <c r="C554" s="46" t="s">
        <v>4478</v>
      </c>
      <c r="D554" s="15" t="str">
        <f t="shared" si="8"/>
        <v>case "0805": return "Splatoon - Octoling";</v>
      </c>
    </row>
    <row r="555" spans="1:4" x14ac:dyDescent="0.2">
      <c r="A555" s="47" t="s">
        <v>4466</v>
      </c>
      <c r="B555" s="15" t="str">
        <f>INDEX('01-03'!B:B,MATCH(LEFT(A555,3),'01-03'!A:A,0))</f>
        <v>Star Fox</v>
      </c>
      <c r="C555" s="46" t="s">
        <v>4465</v>
      </c>
      <c r="D555" s="15" t="str">
        <f t="shared" si="8"/>
        <v>case "0584": return "Star Fox - Wolf";</v>
      </c>
    </row>
    <row r="556" spans="1:4" x14ac:dyDescent="0.2">
      <c r="A556" s="47" t="s">
        <v>4472</v>
      </c>
      <c r="B556" s="15" t="str">
        <f>INDEX('01-03'!B:B,MATCH(LEFT(A556,3),'01-03'!A:A,0))</f>
        <v>Metroid</v>
      </c>
      <c r="C556" s="46" t="s">
        <v>4477</v>
      </c>
      <c r="D556" s="15" t="str">
        <f t="shared" si="8"/>
        <v>case "05C2": return "Metroid - Ridley";</v>
      </c>
    </row>
    <row r="557" spans="1:4" x14ac:dyDescent="0.2">
      <c r="A557" s="47" t="s">
        <v>4495</v>
      </c>
      <c r="B557" s="15" t="str">
        <f>INDEX('01-03'!B:B,MATCH(LEFT(A557,3),'01-03'!A:A,0))</f>
        <v>Mario</v>
      </c>
      <c r="C557" s="46" t="s">
        <v>4496</v>
      </c>
      <c r="D557" s="15" t="str">
        <f t="shared" si="8"/>
        <v>case "0024": return "Mario - Piranha Plant";</v>
      </c>
    </row>
    <row r="558" spans="1:4" x14ac:dyDescent="0.2">
      <c r="A558" s="47" t="s">
        <v>4497</v>
      </c>
      <c r="B558" s="15" t="str">
        <f>INDEX('01-03'!B:B,MATCH(LEFT(A558,3),'01-03'!A:A,0))</f>
        <v>King K. Rool</v>
      </c>
      <c r="C558" s="46" t="s">
        <v>4498</v>
      </c>
      <c r="D558" s="15" t="str">
        <f t="shared" si="8"/>
        <v>case "00C0": return "King K. Rool - King K. Rool";</v>
      </c>
    </row>
    <row r="559" spans="1:4" x14ac:dyDescent="0.2">
      <c r="A559" s="47" t="s">
        <v>4499</v>
      </c>
      <c r="B559" s="15" t="str">
        <f>INDEX('01-03'!B:B,MATCH(LEFT(A559,3),'01-03'!A:A,0))</f>
        <v>Classic Nintendo</v>
      </c>
      <c r="C559" s="46" t="s">
        <v>4500</v>
      </c>
      <c r="D559" s="15" t="str">
        <f t="shared" si="8"/>
        <v>case "078F": return "Classic Nintendo - Ice Climbers";</v>
      </c>
    </row>
    <row r="560" spans="1:4" x14ac:dyDescent="0.2">
      <c r="A560" s="47" t="s">
        <v>4519</v>
      </c>
      <c r="B560" s="15" t="str">
        <f>INDEX('01-03'!B:B,MATCH(LEFT(A560,3),'01-03'!A:A,0))</f>
        <v>Street fighter</v>
      </c>
      <c r="C560" s="46" t="s">
        <v>4520</v>
      </c>
      <c r="D560" s="15" t="str">
        <f t="shared" si="8"/>
        <v>case "34C1": return "Street fighter - Ken";</v>
      </c>
    </row>
    <row r="561" spans="1:4" x14ac:dyDescent="0.2">
      <c r="A561" s="47" t="s">
        <v>4572</v>
      </c>
      <c r="B561" s="15" t="str">
        <f>INDEX('01-03'!B:B,MATCH(LEFT(A561,3),'01-03'!A:A,0))</f>
        <v>Pokemon</v>
      </c>
      <c r="C561" s="46" t="s">
        <v>4554</v>
      </c>
      <c r="D561" s="15" t="str">
        <f t="shared" ref="D561:D576" si="9">"case """&amp;A561&amp;""""&amp;": return "&amp;""""&amp;B561&amp;" - "&amp;C561&amp;""""&amp;";"</f>
        <v>case "19AC": return "Pokemon - Pichu";</v>
      </c>
    </row>
    <row r="562" spans="1:4" x14ac:dyDescent="0.2">
      <c r="A562" s="47" t="s">
        <v>4573</v>
      </c>
      <c r="B562" s="15" t="str">
        <f>INDEX('01-03'!B:B,MATCH(LEFT(A562,3),'01-03'!A:A,0))</f>
        <v>Pokemon</v>
      </c>
      <c r="C562" s="46" t="s">
        <v>4557</v>
      </c>
      <c r="D562" s="15" t="str">
        <f t="shared" si="9"/>
        <v>case "1D40": return "Pokemon - Pokémon Trainer";</v>
      </c>
    </row>
    <row r="563" spans="1:4" x14ac:dyDescent="0.2">
      <c r="A563" s="47" t="s">
        <v>4574</v>
      </c>
      <c r="B563" s="15" t="str">
        <f>INDEX('01-03'!B:B,MATCH(LEFT(A563,3),'01-03'!A:A,0))</f>
        <v>Metal Gear</v>
      </c>
      <c r="C563" s="46" t="s">
        <v>2396</v>
      </c>
      <c r="D563" s="15" t="str">
        <f t="shared" si="9"/>
        <v>case "3780": return "Metal Gear - Snake";</v>
      </c>
    </row>
    <row r="564" spans="1:4" x14ac:dyDescent="0.2">
      <c r="A564" s="47" t="s">
        <v>4575</v>
      </c>
      <c r="B564" s="15" t="str">
        <f>INDEX('01-03'!B:B,MATCH(LEFT(A564,3),'01-03'!A:A,0))</f>
        <v>Pokemon</v>
      </c>
      <c r="C564" s="46" t="s">
        <v>4560</v>
      </c>
      <c r="D564" s="15" t="str">
        <f t="shared" si="9"/>
        <v>case "1902": return "Pokemon - Ivysaur";</v>
      </c>
    </row>
    <row r="565" spans="1:4" x14ac:dyDescent="0.2">
      <c r="A565" s="59" t="s">
        <v>4576</v>
      </c>
      <c r="B565" s="15" t="str">
        <f>INDEX('01-03'!B:B,MATCH(LEFT(A565,3),'01-03'!A:A,0))</f>
        <v>Pokemon</v>
      </c>
      <c r="C565" s="60" t="s">
        <v>4562</v>
      </c>
      <c r="D565" s="15" t="str">
        <f t="shared" si="9"/>
        <v>case "1907": return "Pokemon - Squirtle";</v>
      </c>
    </row>
    <row r="566" spans="1:4" x14ac:dyDescent="0.2">
      <c r="A566" t="s">
        <v>4664</v>
      </c>
      <c r="B566" s="15" t="str">
        <f>INDEX('01-03'!B:B,MATCH(LEFT(A566,3),'01-03'!A:A,0))</f>
        <v>(Simon)</v>
      </c>
      <c r="C566" s="66" t="s">
        <v>4663</v>
      </c>
      <c r="D566" s="67" t="str">
        <f t="shared" si="9"/>
        <v>case "37C0": return "(Simon) - Simon";</v>
      </c>
    </row>
    <row r="567" spans="1:4" x14ac:dyDescent="0.2">
      <c r="A567" t="s">
        <v>4665</v>
      </c>
      <c r="B567" s="15" t="str">
        <f>INDEX('01-03'!B:B,MATCH(LEFT(A567,3),'01-03'!A:A,0))</f>
        <v>Pokemon</v>
      </c>
      <c r="C567" t="s">
        <v>3266</v>
      </c>
      <c r="D567" s="67" t="str">
        <f t="shared" si="9"/>
        <v>case "1BD7": return "Pokemon - Chrom";</v>
      </c>
    </row>
    <row r="568" spans="1:4" x14ac:dyDescent="0.2">
      <c r="A568" t="s">
        <v>4666</v>
      </c>
      <c r="B568" s="15" t="str">
        <f>INDEX('01-03'!B:B,MATCH(LEFT(A568,3),'01-03'!A:A,0))</f>
        <v>Shovel Knight</v>
      </c>
      <c r="C568" t="s">
        <v>4621</v>
      </c>
      <c r="D568" s="67" t="str">
        <f t="shared" si="9"/>
        <v>case "35C1": return "Shovel Knight - Plague Knight";</v>
      </c>
    </row>
    <row r="569" spans="1:4" x14ac:dyDescent="0.2">
      <c r="A569" t="s">
        <v>4667</v>
      </c>
      <c r="B569" s="15" t="str">
        <f>INDEX('01-03'!B:B,MATCH(LEFT(A569,3),'01-03'!A:A,0))</f>
        <v>Shovel Knight</v>
      </c>
      <c r="C569" t="s">
        <v>4627</v>
      </c>
      <c r="D569" s="67" t="str">
        <f t="shared" si="9"/>
        <v>case "35C2": return "Shovel Knight - Specter Knight";</v>
      </c>
    </row>
    <row r="570" spans="1:4" x14ac:dyDescent="0.2">
      <c r="A570" t="s">
        <v>4668</v>
      </c>
      <c r="B570" s="15" t="str">
        <f>INDEX('01-03'!B:B,MATCH(LEFT(A570,3),'01-03'!A:A,0))</f>
        <v>Shovel Knight</v>
      </c>
      <c r="C570" t="s">
        <v>4629</v>
      </c>
      <c r="D570" s="67" t="str">
        <f t="shared" si="9"/>
        <v>case "35C3": return "Shovel Knight - King Knight";</v>
      </c>
    </row>
    <row r="571" spans="1:4" x14ac:dyDescent="0.2">
      <c r="A571" t="s">
        <v>4669</v>
      </c>
      <c r="B571" s="15" t="str">
        <f>INDEX('01-03'!B:B,MATCH(LEFT(A571,3),'01-03'!A:A,0))</f>
        <v>Jikkyou Powerful Pro Baseball</v>
      </c>
      <c r="C571" t="s">
        <v>4633</v>
      </c>
      <c r="D571" s="67" t="str">
        <f t="shared" si="9"/>
        <v>case "3800": return "Jikkyou Powerful Pro Baseball - Pawapuro";</v>
      </c>
    </row>
    <row r="572" spans="1:4" x14ac:dyDescent="0.2">
      <c r="A572" t="s">
        <v>4670</v>
      </c>
      <c r="B572" s="15" t="str">
        <f>INDEX('01-03'!B:B,MATCH(LEFT(A572,3),'01-03'!A:A,0))</f>
        <v>Jikkyou Powerful Pro Baseball</v>
      </c>
      <c r="C572" t="s">
        <v>4635</v>
      </c>
      <c r="D572" s="67" t="str">
        <f t="shared" si="9"/>
        <v>case "3801": return "Jikkyou Powerful Pro Baseball - Ikari";</v>
      </c>
    </row>
    <row r="573" spans="1:4" x14ac:dyDescent="0.2">
      <c r="A573" t="s">
        <v>4671</v>
      </c>
      <c r="B573" s="15" t="str">
        <f>INDEX('01-03'!B:B,MATCH(LEFT(A573,3),'01-03'!A:A,0))</f>
        <v>Jikkyou Powerful Pro Baseball</v>
      </c>
      <c r="C573" t="s">
        <v>4637</v>
      </c>
      <c r="D573" s="67" t="str">
        <f t="shared" si="9"/>
        <v>case "3804": return "Jikkyou Powerful Pro Baseball - Yabe";</v>
      </c>
    </row>
    <row r="574" spans="1:4" x14ac:dyDescent="0.2">
      <c r="A574" t="s">
        <v>4672</v>
      </c>
      <c r="B574" s="15" t="str">
        <f>INDEX('01-03'!B:B,MATCH(LEFT(A574,3),'01-03'!A:A,0))</f>
        <v>Jikkyou Powerful Pro Baseball</v>
      </c>
      <c r="C574" t="s">
        <v>4639</v>
      </c>
      <c r="D574" s="67" t="str">
        <f t="shared" si="9"/>
        <v>case "3803": return "Jikkyou Powerful Pro Baseball - Hayakawa";</v>
      </c>
    </row>
    <row r="575" spans="1:4" x14ac:dyDescent="0.2">
      <c r="A575" t="s">
        <v>4673</v>
      </c>
      <c r="B575" s="15" t="str">
        <f>INDEX('01-03'!B:B,MATCH(LEFT(A575,3),'01-03'!A:A,0))</f>
        <v>Jikkyou Powerful Pro Baseball</v>
      </c>
      <c r="C575" t="s">
        <v>4641</v>
      </c>
      <c r="D575" s="67" t="str">
        <f t="shared" si="9"/>
        <v>case "3805": return "Jikkyou Powerful Pro Baseball - Ganda";</v>
      </c>
    </row>
    <row r="576" spans="1:4" x14ac:dyDescent="0.2">
      <c r="A576" t="s">
        <v>4674</v>
      </c>
      <c r="B576" s="15" t="str">
        <f>INDEX('01-03'!B:B,MATCH(LEFT(A576,3),'01-03'!A:A,0))</f>
        <v>Jikkyou Powerful Pro Baseball</v>
      </c>
      <c r="C576" t="s">
        <v>4643</v>
      </c>
      <c r="D576" s="67" t="str">
        <f t="shared" si="9"/>
        <v>case "3802": return "Jikkyou Powerful Pro Baseball - Daijobu";</v>
      </c>
    </row>
  </sheetData>
  <autoFilter ref="A1:D576" xr:uid="{00000000-0009-0000-0000-000003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"/>
  <sheetViews>
    <sheetView workbookViewId="0">
      <selection activeCell="C12" sqref="C12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3872</v>
      </c>
      <c r="B1" s="10" t="s">
        <v>3873</v>
      </c>
      <c r="C1" s="11" t="s">
        <v>3</v>
      </c>
    </row>
    <row r="2" spans="1:3" ht="19.5" customHeight="1" x14ac:dyDescent="0.2">
      <c r="A2" s="12" t="s">
        <v>3874</v>
      </c>
      <c r="B2" s="12" t="s">
        <v>3875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3876</v>
      </c>
      <c r="B3" s="12" t="s">
        <v>3877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3878</v>
      </c>
      <c r="B4" s="12" t="s">
        <v>3879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48"/>
  <sheetViews>
    <sheetView workbookViewId="0">
      <pane ySplit="1" topLeftCell="A727" activePane="bottomLeft" state="frozen"/>
      <selection pane="bottomLeft" activeCell="C736" sqref="C736:C748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3880</v>
      </c>
      <c r="B1" s="6" t="s">
        <v>3881</v>
      </c>
      <c r="C1" s="7" t="s">
        <v>3</v>
      </c>
    </row>
    <row r="2" spans="1:3" x14ac:dyDescent="0.2">
      <c r="A2" s="8" t="s">
        <v>3299</v>
      </c>
      <c r="B2" s="8" t="s">
        <v>1826</v>
      </c>
      <c r="C2" s="37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3300</v>
      </c>
      <c r="B3" s="8" t="s">
        <v>1826</v>
      </c>
      <c r="C3" s="37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3301</v>
      </c>
      <c r="B4" s="8" t="s">
        <v>1826</v>
      </c>
      <c r="C4" s="37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3302</v>
      </c>
      <c r="B5" s="8" t="s">
        <v>1826</v>
      </c>
      <c r="C5" s="37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3303</v>
      </c>
      <c r="B6" s="8" t="s">
        <v>1826</v>
      </c>
      <c r="C6" s="37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3304</v>
      </c>
      <c r="B7" s="8" t="s">
        <v>1826</v>
      </c>
      <c r="C7" s="37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3305</v>
      </c>
      <c r="B8" s="8" t="s">
        <v>1826</v>
      </c>
      <c r="C8" s="37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3306</v>
      </c>
      <c r="B9" s="8" t="s">
        <v>1826</v>
      </c>
      <c r="C9" s="37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3307</v>
      </c>
      <c r="B10" s="8" t="s">
        <v>1826</v>
      </c>
      <c r="C10" s="37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3308</v>
      </c>
      <c r="B11" s="8" t="s">
        <v>1826</v>
      </c>
      <c r="C11" s="37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3309</v>
      </c>
      <c r="B12" s="8" t="s">
        <v>1826</v>
      </c>
      <c r="C12" s="37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3882</v>
      </c>
      <c r="B13" s="8" t="s">
        <v>1826</v>
      </c>
      <c r="C13" s="37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3883</v>
      </c>
      <c r="B14" s="8" t="s">
        <v>1826</v>
      </c>
      <c r="C14" s="37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3884</v>
      </c>
      <c r="B15" s="8" t="s">
        <v>1826</v>
      </c>
      <c r="C15" s="37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3885</v>
      </c>
      <c r="B16" s="8" t="s">
        <v>1826</v>
      </c>
      <c r="C16" s="37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3886</v>
      </c>
      <c r="B17" s="8" t="s">
        <v>1826</v>
      </c>
      <c r="C17" s="37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3887</v>
      </c>
      <c r="B18" s="8" t="s">
        <v>1826</v>
      </c>
      <c r="C18" s="37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3888</v>
      </c>
      <c r="B19" s="8" t="s">
        <v>1826</v>
      </c>
      <c r="C19" s="37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3889</v>
      </c>
      <c r="B20" s="8" t="s">
        <v>1826</v>
      </c>
      <c r="C20" s="37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3310</v>
      </c>
      <c r="B21" s="8" t="s">
        <v>1826</v>
      </c>
      <c r="C21" s="37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3311</v>
      </c>
      <c r="B22" s="8" t="s">
        <v>1826</v>
      </c>
      <c r="C22" s="37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3312</v>
      </c>
      <c r="B23" s="8" t="s">
        <v>1826</v>
      </c>
      <c r="C23" s="37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3890</v>
      </c>
      <c r="B24" s="8" t="s">
        <v>1826</v>
      </c>
      <c r="C24" s="37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3313</v>
      </c>
      <c r="B25" s="8" t="s">
        <v>1826</v>
      </c>
      <c r="C25" s="37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3891</v>
      </c>
      <c r="B26" s="8" t="s">
        <v>1826</v>
      </c>
      <c r="C26" s="37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3892</v>
      </c>
      <c r="B27" s="8" t="s">
        <v>1826</v>
      </c>
      <c r="C27" s="37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3893</v>
      </c>
      <c r="B28" s="8" t="s">
        <v>1826</v>
      </c>
      <c r="C28" s="37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3894</v>
      </c>
      <c r="B29" s="8" t="s">
        <v>1826</v>
      </c>
      <c r="C29" s="37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3895</v>
      </c>
      <c r="B30" s="8" t="s">
        <v>1826</v>
      </c>
      <c r="C30" s="37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3896</v>
      </c>
      <c r="B31" s="8" t="s">
        <v>1826</v>
      </c>
      <c r="C31" s="37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3897</v>
      </c>
      <c r="B32" s="8" t="s">
        <v>1826</v>
      </c>
      <c r="C32" s="37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3898</v>
      </c>
      <c r="B33" s="8" t="s">
        <v>1826</v>
      </c>
      <c r="C33" s="37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3899</v>
      </c>
      <c r="B34" s="8" t="s">
        <v>1826</v>
      </c>
      <c r="C34" s="37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3900</v>
      </c>
      <c r="B35" s="8" t="s">
        <v>1826</v>
      </c>
      <c r="C35" s="37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3901</v>
      </c>
      <c r="B36" s="8" t="s">
        <v>1826</v>
      </c>
      <c r="C36" s="37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3314</v>
      </c>
      <c r="B37" s="8" t="s">
        <v>1826</v>
      </c>
      <c r="C37" s="37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3902</v>
      </c>
      <c r="B38" s="8" t="s">
        <v>1826</v>
      </c>
      <c r="C38" s="37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3903</v>
      </c>
      <c r="B39" s="8" t="s">
        <v>1826</v>
      </c>
      <c r="C39" s="37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3904</v>
      </c>
      <c r="B40" s="8" t="s">
        <v>1826</v>
      </c>
      <c r="C40" s="37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3905</v>
      </c>
      <c r="B41" s="8" t="s">
        <v>1826</v>
      </c>
      <c r="C41" s="37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3906</v>
      </c>
      <c r="B42" s="8" t="s">
        <v>1826</v>
      </c>
      <c r="C42" s="37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3907</v>
      </c>
      <c r="B43" s="8" t="s">
        <v>1826</v>
      </c>
      <c r="C43" s="37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3908</v>
      </c>
      <c r="B44" s="8" t="s">
        <v>1826</v>
      </c>
      <c r="C44" s="37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3909</v>
      </c>
      <c r="B45" s="8" t="s">
        <v>1826</v>
      </c>
      <c r="C45" s="37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3910</v>
      </c>
      <c r="B46" s="8" t="s">
        <v>1826</v>
      </c>
      <c r="C46" s="37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3911</v>
      </c>
      <c r="B47" s="8" t="s">
        <v>1826</v>
      </c>
      <c r="C47" s="37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3912</v>
      </c>
      <c r="B48" s="8" t="s">
        <v>1826</v>
      </c>
      <c r="C48" s="37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3913</v>
      </c>
      <c r="B49" s="8" t="s">
        <v>1826</v>
      </c>
      <c r="C49" s="37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3914</v>
      </c>
      <c r="B50" s="8" t="s">
        <v>1826</v>
      </c>
      <c r="C50" s="37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3915</v>
      </c>
      <c r="B51" s="8" t="s">
        <v>1826</v>
      </c>
      <c r="C51" s="37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3916</v>
      </c>
      <c r="B52" s="8" t="s">
        <v>1826</v>
      </c>
      <c r="C52" s="37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3917</v>
      </c>
      <c r="B53" s="8" t="s">
        <v>1826</v>
      </c>
      <c r="C53" s="37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3918</v>
      </c>
      <c r="B54" s="8" t="s">
        <v>1962</v>
      </c>
      <c r="C54" s="37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3919</v>
      </c>
      <c r="B55" s="8" t="s">
        <v>1962</v>
      </c>
      <c r="C55" s="37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3920</v>
      </c>
      <c r="B56" s="8" t="s">
        <v>1962</v>
      </c>
      <c r="C56" s="37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3921</v>
      </c>
      <c r="B57" s="8" t="s">
        <v>1962</v>
      </c>
      <c r="C57" s="37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3922</v>
      </c>
      <c r="B58" s="8" t="s">
        <v>1962</v>
      </c>
      <c r="C58" s="37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3923</v>
      </c>
      <c r="B59" s="8" t="s">
        <v>1962</v>
      </c>
      <c r="C59" s="37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3924</v>
      </c>
      <c r="B60" s="8" t="s">
        <v>1793</v>
      </c>
      <c r="C60" s="37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3925</v>
      </c>
      <c r="B61" s="8" t="s">
        <v>1962</v>
      </c>
      <c r="C61" s="37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3926</v>
      </c>
      <c r="B62" s="8" t="s">
        <v>1962</v>
      </c>
      <c r="C62" s="37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3927</v>
      </c>
      <c r="B63" s="8" t="s">
        <v>1729</v>
      </c>
      <c r="C63" s="37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3928</v>
      </c>
      <c r="B64" s="8" t="s">
        <v>1729</v>
      </c>
      <c r="C64" s="37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3929</v>
      </c>
      <c r="B65" s="8" t="s">
        <v>1729</v>
      </c>
      <c r="C65" s="37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3930</v>
      </c>
      <c r="B66" s="8" t="s">
        <v>1646</v>
      </c>
      <c r="C66" s="37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3931</v>
      </c>
      <c r="B67" s="8" t="s">
        <v>1646</v>
      </c>
      <c r="C67" s="37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3932</v>
      </c>
      <c r="B68" s="8" t="s">
        <v>1646</v>
      </c>
      <c r="C68" s="37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3933</v>
      </c>
      <c r="B69" s="8" t="s">
        <v>2286</v>
      </c>
      <c r="C69" s="37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3934</v>
      </c>
      <c r="B70" s="8" t="s">
        <v>2286</v>
      </c>
      <c r="C70" s="37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3935</v>
      </c>
      <c r="B71" s="8" t="s">
        <v>2286</v>
      </c>
      <c r="C71" s="37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3936</v>
      </c>
      <c r="B72" s="8" t="s">
        <v>2286</v>
      </c>
      <c r="C72" s="37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3937</v>
      </c>
      <c r="B73" s="8" t="s">
        <v>2286</v>
      </c>
      <c r="C73" s="37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3938</v>
      </c>
      <c r="B74" s="8" t="s">
        <v>2286</v>
      </c>
      <c r="C74" s="37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3939</v>
      </c>
      <c r="B75" s="8" t="s">
        <v>2286</v>
      </c>
      <c r="C75" s="37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3940</v>
      </c>
      <c r="B76" s="8" t="s">
        <v>2286</v>
      </c>
      <c r="C76" s="37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3941</v>
      </c>
      <c r="B77" s="8" t="s">
        <v>2286</v>
      </c>
      <c r="C77" s="37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3942</v>
      </c>
      <c r="B78" s="8" t="s">
        <v>2286</v>
      </c>
      <c r="C78" s="37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3943</v>
      </c>
      <c r="B79" s="8" t="s">
        <v>2286</v>
      </c>
      <c r="C79" s="37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3944</v>
      </c>
      <c r="B80" s="8" t="s">
        <v>2286</v>
      </c>
      <c r="C80" s="37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3945</v>
      </c>
      <c r="B81" s="8" t="s">
        <v>2286</v>
      </c>
      <c r="C81" s="37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3946</v>
      </c>
      <c r="B82" s="8" t="s">
        <v>2286</v>
      </c>
      <c r="C82" s="37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3947</v>
      </c>
      <c r="B83" s="8" t="s">
        <v>2286</v>
      </c>
      <c r="C83" s="37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3948</v>
      </c>
      <c r="B84" s="8" t="s">
        <v>2286</v>
      </c>
      <c r="C84" s="37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3949</v>
      </c>
      <c r="B85" s="8" t="s">
        <v>2286</v>
      </c>
      <c r="C85" s="37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3950</v>
      </c>
      <c r="B86" s="8" t="s">
        <v>2286</v>
      </c>
      <c r="C86" s="37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3951</v>
      </c>
      <c r="B87" s="8" t="s">
        <v>2286</v>
      </c>
      <c r="C87" s="37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3952</v>
      </c>
      <c r="B88" s="8" t="s">
        <v>2286</v>
      </c>
      <c r="C88" s="37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3953</v>
      </c>
      <c r="B89" s="8" t="s">
        <v>2286</v>
      </c>
      <c r="C89" s="37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3954</v>
      </c>
      <c r="B90" s="8" t="s">
        <v>2286</v>
      </c>
      <c r="C90" s="37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3955</v>
      </c>
      <c r="B91" s="8" t="s">
        <v>2286</v>
      </c>
      <c r="C91" s="37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3956</v>
      </c>
      <c r="B92" s="8" t="s">
        <v>2286</v>
      </c>
      <c r="C92" s="37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3957</v>
      </c>
      <c r="B93" s="8" t="s">
        <v>2286</v>
      </c>
      <c r="C93" s="37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3958</v>
      </c>
      <c r="B94" s="8" t="s">
        <v>2286</v>
      </c>
      <c r="C94" s="37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3959</v>
      </c>
      <c r="B95" s="8" t="s">
        <v>2286</v>
      </c>
      <c r="C95" s="37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3960</v>
      </c>
      <c r="B96" s="8" t="s">
        <v>2286</v>
      </c>
      <c r="C96" s="37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3961</v>
      </c>
      <c r="B97" s="8" t="s">
        <v>2286</v>
      </c>
      <c r="C97" s="37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3962</v>
      </c>
      <c r="B98" s="8" t="s">
        <v>2286</v>
      </c>
      <c r="C98" s="37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3963</v>
      </c>
      <c r="B99" s="8" t="s">
        <v>2286</v>
      </c>
      <c r="C99" s="37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3964</v>
      </c>
      <c r="B100" s="8" t="s">
        <v>2286</v>
      </c>
      <c r="C100" s="37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3965</v>
      </c>
      <c r="B101" s="8" t="s">
        <v>2286</v>
      </c>
      <c r="C101" s="37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3966</v>
      </c>
      <c r="B102" s="8" t="s">
        <v>2286</v>
      </c>
      <c r="C102" s="37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3967</v>
      </c>
      <c r="B103" s="8" t="s">
        <v>2286</v>
      </c>
      <c r="C103" s="37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3968</v>
      </c>
      <c r="B104" s="8" t="s">
        <v>2286</v>
      </c>
      <c r="C104" s="37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3969</v>
      </c>
      <c r="B105" s="8" t="s">
        <v>2286</v>
      </c>
      <c r="C105" s="37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3970</v>
      </c>
      <c r="B106" s="8" t="s">
        <v>2286</v>
      </c>
      <c r="C106" s="37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3971</v>
      </c>
      <c r="B107" s="8" t="s">
        <v>2286</v>
      </c>
      <c r="C107" s="37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3972</v>
      </c>
      <c r="B108" s="8" t="s">
        <v>2286</v>
      </c>
      <c r="C108" s="37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3973</v>
      </c>
      <c r="B109" s="8" t="s">
        <v>2286</v>
      </c>
      <c r="C109" s="37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3974</v>
      </c>
      <c r="B110" s="8" t="s">
        <v>2286</v>
      </c>
      <c r="C110" s="37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3975</v>
      </c>
      <c r="B111" s="8" t="s">
        <v>2286</v>
      </c>
      <c r="C111" s="37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3976</v>
      </c>
      <c r="B112" s="8" t="s">
        <v>2286</v>
      </c>
      <c r="C112" s="37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3977</v>
      </c>
      <c r="B113" s="8" t="s">
        <v>2286</v>
      </c>
      <c r="C113" s="37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3978</v>
      </c>
      <c r="B114" s="8" t="s">
        <v>2286</v>
      </c>
      <c r="C114" s="37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3979</v>
      </c>
      <c r="B115" s="8" t="s">
        <v>2286</v>
      </c>
      <c r="C115" s="37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3980</v>
      </c>
      <c r="B116" s="8" t="s">
        <v>2286</v>
      </c>
      <c r="C116" s="37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3981</v>
      </c>
      <c r="B117" s="8" t="s">
        <v>2286</v>
      </c>
      <c r="C117" s="37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3982</v>
      </c>
      <c r="B118" s="8" t="s">
        <v>2286</v>
      </c>
      <c r="C118" s="37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3983</v>
      </c>
      <c r="B119" s="8" t="s">
        <v>2286</v>
      </c>
      <c r="C119" s="37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3984</v>
      </c>
      <c r="B120" s="8" t="s">
        <v>2286</v>
      </c>
      <c r="C120" s="37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3985</v>
      </c>
      <c r="B121" s="8" t="s">
        <v>2286</v>
      </c>
      <c r="C121" s="37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3986</v>
      </c>
      <c r="B122" s="8" t="s">
        <v>2286</v>
      </c>
      <c r="C122" s="37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3987</v>
      </c>
      <c r="B123" s="8" t="s">
        <v>2286</v>
      </c>
      <c r="C123" s="37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3988</v>
      </c>
      <c r="B124" s="8" t="s">
        <v>2286</v>
      </c>
      <c r="C124" s="37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3989</v>
      </c>
      <c r="B125" s="8" t="s">
        <v>2286</v>
      </c>
      <c r="C125" s="37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3990</v>
      </c>
      <c r="B126" s="8" t="s">
        <v>2286</v>
      </c>
      <c r="C126" s="37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3991</v>
      </c>
      <c r="B127" s="8" t="s">
        <v>2286</v>
      </c>
      <c r="C127" s="37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3992</v>
      </c>
      <c r="B128" s="8" t="s">
        <v>2286</v>
      </c>
      <c r="C128" s="37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3315</v>
      </c>
      <c r="B129" s="8" t="s">
        <v>2286</v>
      </c>
      <c r="C129" s="37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3993</v>
      </c>
      <c r="B130" s="8" t="s">
        <v>2286</v>
      </c>
      <c r="C130" s="37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3994</v>
      </c>
      <c r="B131" s="8" t="s">
        <v>2286</v>
      </c>
      <c r="C131" s="37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3995</v>
      </c>
      <c r="B132" s="8" t="s">
        <v>2286</v>
      </c>
      <c r="C132" s="37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3996</v>
      </c>
      <c r="B133" s="8" t="s">
        <v>2286</v>
      </c>
      <c r="C133" s="37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3997</v>
      </c>
      <c r="B134" s="8" t="s">
        <v>2286</v>
      </c>
      <c r="C134" s="37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3998</v>
      </c>
      <c r="B135" s="8" t="s">
        <v>2286</v>
      </c>
      <c r="C135" s="37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3999</v>
      </c>
      <c r="B136" s="8" t="s">
        <v>2286</v>
      </c>
      <c r="C136" s="37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4000</v>
      </c>
      <c r="B137" s="8" t="s">
        <v>2286</v>
      </c>
      <c r="C137" s="37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4001</v>
      </c>
      <c r="B138" s="8" t="s">
        <v>2286</v>
      </c>
      <c r="C138" s="37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4002</v>
      </c>
      <c r="B139" s="8" t="s">
        <v>2286</v>
      </c>
      <c r="C139" s="37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4003</v>
      </c>
      <c r="B140" s="8" t="s">
        <v>2286</v>
      </c>
      <c r="C140" s="37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4004</v>
      </c>
      <c r="B141" s="8" t="s">
        <v>2286</v>
      </c>
      <c r="C141" s="37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4005</v>
      </c>
      <c r="B142" s="8" t="s">
        <v>2286</v>
      </c>
      <c r="C142" s="37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4006</v>
      </c>
      <c r="B143" s="8" t="s">
        <v>2286</v>
      </c>
      <c r="C143" s="37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4007</v>
      </c>
      <c r="B144" s="8" t="s">
        <v>2286</v>
      </c>
      <c r="C144" s="37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4008</v>
      </c>
      <c r="B145" s="8" t="s">
        <v>2286</v>
      </c>
      <c r="C145" s="37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4009</v>
      </c>
      <c r="B146" s="8" t="s">
        <v>2286</v>
      </c>
      <c r="C146" s="37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4010</v>
      </c>
      <c r="B147" s="8" t="s">
        <v>2286</v>
      </c>
      <c r="C147" s="37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4011</v>
      </c>
      <c r="B148" s="8" t="s">
        <v>2286</v>
      </c>
      <c r="C148" s="37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4012</v>
      </c>
      <c r="B149" s="8" t="s">
        <v>2286</v>
      </c>
      <c r="C149" s="37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4013</v>
      </c>
      <c r="B150" s="8" t="s">
        <v>2286</v>
      </c>
      <c r="C150" s="37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4014</v>
      </c>
      <c r="B151" s="8" t="s">
        <v>2286</v>
      </c>
      <c r="C151" s="37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4015</v>
      </c>
      <c r="B152" s="8" t="s">
        <v>2286</v>
      </c>
      <c r="C152" s="37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4016</v>
      </c>
      <c r="B153" s="8" t="s">
        <v>2286</v>
      </c>
      <c r="C153" s="37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4017</v>
      </c>
      <c r="B154" s="8" t="s">
        <v>2286</v>
      </c>
      <c r="C154" s="37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4018</v>
      </c>
      <c r="B155" s="8" t="s">
        <v>2286</v>
      </c>
      <c r="C155" s="37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4019</v>
      </c>
      <c r="B156" s="8" t="s">
        <v>2286</v>
      </c>
      <c r="C156" s="37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4020</v>
      </c>
      <c r="B157" s="8" t="s">
        <v>2286</v>
      </c>
      <c r="C157" s="37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4021</v>
      </c>
      <c r="B158" s="8" t="s">
        <v>2286</v>
      </c>
      <c r="C158" s="37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4022</v>
      </c>
      <c r="B159" s="8" t="s">
        <v>2286</v>
      </c>
      <c r="C159" s="37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4023</v>
      </c>
      <c r="B160" s="8" t="s">
        <v>2286</v>
      </c>
      <c r="C160" s="37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4024</v>
      </c>
      <c r="B161" s="8" t="s">
        <v>2286</v>
      </c>
      <c r="C161" s="37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4025</v>
      </c>
      <c r="B162" s="8" t="s">
        <v>2286</v>
      </c>
      <c r="C162" s="37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4026</v>
      </c>
      <c r="B163" s="8" t="s">
        <v>2286</v>
      </c>
      <c r="C163" s="37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4027</v>
      </c>
      <c r="B164" s="8" t="s">
        <v>2286</v>
      </c>
      <c r="C164" s="37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4028</v>
      </c>
      <c r="B165" s="8" t="s">
        <v>2286</v>
      </c>
      <c r="C165" s="37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4029</v>
      </c>
      <c r="B166" s="8" t="s">
        <v>2286</v>
      </c>
      <c r="C166" s="37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4030</v>
      </c>
      <c r="B167" s="8" t="s">
        <v>2286</v>
      </c>
      <c r="C167" s="37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4031</v>
      </c>
      <c r="B168" s="8" t="s">
        <v>2286</v>
      </c>
      <c r="C168" s="37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4032</v>
      </c>
      <c r="B169" s="8" t="s">
        <v>2286</v>
      </c>
      <c r="C169" s="37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4033</v>
      </c>
      <c r="B170" s="8" t="s">
        <v>2286</v>
      </c>
      <c r="C170" s="37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4034</v>
      </c>
      <c r="B171" s="8" t="s">
        <v>2286</v>
      </c>
      <c r="C171" s="37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4035</v>
      </c>
      <c r="B172" s="8" t="s">
        <v>2286</v>
      </c>
      <c r="C172" s="37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4036</v>
      </c>
      <c r="B173" s="8" t="s">
        <v>2286</v>
      </c>
      <c r="C173" s="37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4037</v>
      </c>
      <c r="B174" s="8" t="s">
        <v>2286</v>
      </c>
      <c r="C174" s="37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4038</v>
      </c>
      <c r="B175" s="8" t="s">
        <v>2286</v>
      </c>
      <c r="C175" s="37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4039</v>
      </c>
      <c r="B176" s="8" t="s">
        <v>2286</v>
      </c>
      <c r="C176" s="37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4040</v>
      </c>
      <c r="B177" s="8" t="s">
        <v>2286</v>
      </c>
      <c r="C177" s="37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4041</v>
      </c>
      <c r="B178" s="8" t="s">
        <v>2286</v>
      </c>
      <c r="C178" s="37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4042</v>
      </c>
      <c r="B179" s="8" t="s">
        <v>2286</v>
      </c>
      <c r="C179" s="37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4043</v>
      </c>
      <c r="B180" s="8" t="s">
        <v>2286</v>
      </c>
      <c r="C180" s="37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4044</v>
      </c>
      <c r="B181" s="8" t="s">
        <v>2286</v>
      </c>
      <c r="C181" s="37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4045</v>
      </c>
      <c r="B182" s="8" t="s">
        <v>2286</v>
      </c>
      <c r="C182" s="37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4046</v>
      </c>
      <c r="B183" s="8" t="s">
        <v>2286</v>
      </c>
      <c r="C183" s="37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4047</v>
      </c>
      <c r="B184" s="8" t="s">
        <v>2286</v>
      </c>
      <c r="C184" s="37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4048</v>
      </c>
      <c r="B185" s="8" t="s">
        <v>2286</v>
      </c>
      <c r="C185" s="37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4049</v>
      </c>
      <c r="B186" s="8" t="s">
        <v>2286</v>
      </c>
      <c r="C186" s="37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4050</v>
      </c>
      <c r="B187" s="8" t="s">
        <v>2286</v>
      </c>
      <c r="C187" s="37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4051</v>
      </c>
      <c r="B188" s="8" t="s">
        <v>2286</v>
      </c>
      <c r="C188" s="37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4052</v>
      </c>
      <c r="B189" s="8" t="s">
        <v>2286</v>
      </c>
      <c r="C189" s="37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4053</v>
      </c>
      <c r="B190" s="8" t="s">
        <v>2286</v>
      </c>
      <c r="C190" s="37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4054</v>
      </c>
      <c r="B191" s="8" t="s">
        <v>2286</v>
      </c>
      <c r="C191" s="37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4055</v>
      </c>
      <c r="B192" s="8" t="s">
        <v>2286</v>
      </c>
      <c r="C192" s="37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4056</v>
      </c>
      <c r="B193" s="8" t="s">
        <v>2286</v>
      </c>
      <c r="C193" s="37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4057</v>
      </c>
      <c r="B194" s="8" t="s">
        <v>2286</v>
      </c>
      <c r="C194" s="37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4058</v>
      </c>
      <c r="B195" s="8" t="s">
        <v>2286</v>
      </c>
      <c r="C195" s="37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4059</v>
      </c>
      <c r="B196" s="8" t="s">
        <v>2286</v>
      </c>
      <c r="C196" s="37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4060</v>
      </c>
      <c r="B197" s="8" t="s">
        <v>2286</v>
      </c>
      <c r="C197" s="37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4061</v>
      </c>
      <c r="B198" s="8" t="s">
        <v>2286</v>
      </c>
      <c r="C198" s="37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4062</v>
      </c>
      <c r="B199" s="8" t="s">
        <v>2286</v>
      </c>
      <c r="C199" s="37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4063</v>
      </c>
      <c r="B200" s="8" t="s">
        <v>2286</v>
      </c>
      <c r="C200" s="37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4064</v>
      </c>
      <c r="B201" s="8" t="s">
        <v>2286</v>
      </c>
      <c r="C201" s="37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4065</v>
      </c>
      <c r="B202" s="8" t="s">
        <v>2286</v>
      </c>
      <c r="C202" s="37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4066</v>
      </c>
      <c r="B203" s="8" t="s">
        <v>2286</v>
      </c>
      <c r="C203" s="37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4067</v>
      </c>
      <c r="B204" s="8" t="s">
        <v>2286</v>
      </c>
      <c r="C204" s="37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4068</v>
      </c>
      <c r="B205" s="8" t="s">
        <v>2286</v>
      </c>
      <c r="C205" s="37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4069</v>
      </c>
      <c r="B206" s="8" t="s">
        <v>2286</v>
      </c>
      <c r="C206" s="37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4070</v>
      </c>
      <c r="B207" s="8" t="s">
        <v>2286</v>
      </c>
      <c r="C207" s="37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4071</v>
      </c>
      <c r="B208" s="8" t="s">
        <v>2286</v>
      </c>
      <c r="C208" s="37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4072</v>
      </c>
      <c r="B209" s="8" t="s">
        <v>2286</v>
      </c>
      <c r="C209" s="37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4073</v>
      </c>
      <c r="B210" s="8" t="s">
        <v>2286</v>
      </c>
      <c r="C210" s="37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4074</v>
      </c>
      <c r="B211" s="8" t="s">
        <v>2286</v>
      </c>
      <c r="C211" s="37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4075</v>
      </c>
      <c r="B212" s="8" t="s">
        <v>2286</v>
      </c>
      <c r="C212" s="37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4076</v>
      </c>
      <c r="B213" s="8" t="s">
        <v>2286</v>
      </c>
      <c r="C213" s="37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4077</v>
      </c>
      <c r="B214" s="8" t="s">
        <v>2286</v>
      </c>
      <c r="C214" s="37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4078</v>
      </c>
      <c r="B215" s="8" t="s">
        <v>2286</v>
      </c>
      <c r="C215" s="37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4079</v>
      </c>
      <c r="B216" s="8" t="s">
        <v>2286</v>
      </c>
      <c r="C216" s="37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4080</v>
      </c>
      <c r="B217" s="8" t="s">
        <v>2286</v>
      </c>
      <c r="C217" s="37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4081</v>
      </c>
      <c r="B218" s="8" t="s">
        <v>2286</v>
      </c>
      <c r="C218" s="37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4082</v>
      </c>
      <c r="B219" s="8" t="s">
        <v>2286</v>
      </c>
      <c r="C219" s="37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4083</v>
      </c>
      <c r="B220" s="8" t="s">
        <v>2286</v>
      </c>
      <c r="C220" s="37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4084</v>
      </c>
      <c r="B221" s="8" t="s">
        <v>2286</v>
      </c>
      <c r="C221" s="37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4085</v>
      </c>
      <c r="B222" s="8" t="s">
        <v>2286</v>
      </c>
      <c r="C222" s="37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4086</v>
      </c>
      <c r="B223" s="8" t="s">
        <v>2286</v>
      </c>
      <c r="C223" s="37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4087</v>
      </c>
      <c r="B224" s="8" t="s">
        <v>2286</v>
      </c>
      <c r="C224" s="37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4088</v>
      </c>
      <c r="B225" s="8" t="s">
        <v>2286</v>
      </c>
      <c r="C225" s="37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4089</v>
      </c>
      <c r="B226" s="8" t="s">
        <v>2286</v>
      </c>
      <c r="C226" s="37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4090</v>
      </c>
      <c r="B227" s="8" t="s">
        <v>2286</v>
      </c>
      <c r="C227" s="37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4091</v>
      </c>
      <c r="B228" s="8" t="s">
        <v>2286</v>
      </c>
      <c r="C228" s="37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4092</v>
      </c>
      <c r="B229" s="8" t="s">
        <v>2286</v>
      </c>
      <c r="C229" s="37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4093</v>
      </c>
      <c r="B230" s="8" t="s">
        <v>2286</v>
      </c>
      <c r="C230" s="37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4094</v>
      </c>
      <c r="B231" s="8" t="s">
        <v>2286</v>
      </c>
      <c r="C231" s="37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4095</v>
      </c>
      <c r="B232" s="8" t="s">
        <v>2286</v>
      </c>
      <c r="C232" s="37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4096</v>
      </c>
      <c r="B233" s="8" t="s">
        <v>2286</v>
      </c>
      <c r="C233" s="37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4097</v>
      </c>
      <c r="B234" s="8" t="s">
        <v>2286</v>
      </c>
      <c r="C234" s="37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4098</v>
      </c>
      <c r="B235" s="8" t="s">
        <v>2286</v>
      </c>
      <c r="C235" s="37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4099</v>
      </c>
      <c r="B236" s="8" t="s">
        <v>2286</v>
      </c>
      <c r="C236" s="37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4100</v>
      </c>
      <c r="B237" s="8" t="s">
        <v>2286</v>
      </c>
      <c r="C237" s="37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4101</v>
      </c>
      <c r="B238" s="8" t="s">
        <v>2286</v>
      </c>
      <c r="C238" s="37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4102</v>
      </c>
      <c r="B239" s="8" t="s">
        <v>2286</v>
      </c>
      <c r="C239" s="37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4103</v>
      </c>
      <c r="B240" s="8" t="s">
        <v>2286</v>
      </c>
      <c r="C240" s="37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4104</v>
      </c>
      <c r="B241" s="8" t="s">
        <v>2286</v>
      </c>
      <c r="C241" s="37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4105</v>
      </c>
      <c r="B242" s="8" t="s">
        <v>2286</v>
      </c>
      <c r="C242" s="37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4106</v>
      </c>
      <c r="B243" s="8" t="s">
        <v>2286</v>
      </c>
      <c r="C243" s="37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4107</v>
      </c>
      <c r="B244" s="8" t="s">
        <v>2286</v>
      </c>
      <c r="C244" s="37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4108</v>
      </c>
      <c r="B245" s="8" t="s">
        <v>2286</v>
      </c>
      <c r="C245" s="37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4109</v>
      </c>
      <c r="B246" s="8" t="s">
        <v>2286</v>
      </c>
      <c r="C246" s="37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4110</v>
      </c>
      <c r="B247" s="8" t="s">
        <v>2286</v>
      </c>
      <c r="C247" s="37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4111</v>
      </c>
      <c r="B248" s="8" t="s">
        <v>2286</v>
      </c>
      <c r="C248" s="37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4112</v>
      </c>
      <c r="B249" s="8" t="s">
        <v>2286</v>
      </c>
      <c r="C249" s="37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4113</v>
      </c>
      <c r="B250" s="8" t="s">
        <v>2286</v>
      </c>
      <c r="C250" s="37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4114</v>
      </c>
      <c r="B251" s="8" t="s">
        <v>2286</v>
      </c>
      <c r="C251" s="37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4115</v>
      </c>
      <c r="B252" s="8" t="s">
        <v>2286</v>
      </c>
      <c r="C252" s="37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4116</v>
      </c>
      <c r="B253" s="8" t="s">
        <v>2286</v>
      </c>
      <c r="C253" s="37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4117</v>
      </c>
      <c r="B254" s="8" t="s">
        <v>2286</v>
      </c>
      <c r="C254" s="37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4118</v>
      </c>
      <c r="B255" s="8" t="s">
        <v>2286</v>
      </c>
      <c r="C255" s="37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4119</v>
      </c>
      <c r="B256" s="8" t="s">
        <v>2286</v>
      </c>
      <c r="C256" s="37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3316</v>
      </c>
      <c r="B257" s="8" t="s">
        <v>2286</v>
      </c>
      <c r="C257" s="37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3317</v>
      </c>
      <c r="B258" s="8" t="s">
        <v>2286</v>
      </c>
      <c r="C258" s="37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3318</v>
      </c>
      <c r="B259" s="8" t="s">
        <v>2286</v>
      </c>
      <c r="C259" s="37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3320</v>
      </c>
      <c r="B260" s="8" t="s">
        <v>2286</v>
      </c>
      <c r="C260" s="37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4120</v>
      </c>
      <c r="B261" s="8" t="s">
        <v>2286</v>
      </c>
      <c r="C261" s="37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3322</v>
      </c>
      <c r="B262" s="8" t="s">
        <v>2286</v>
      </c>
      <c r="C262" s="37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3323</v>
      </c>
      <c r="B263" s="8" t="s">
        <v>2286</v>
      </c>
      <c r="C263" s="37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3324</v>
      </c>
      <c r="B264" s="8" t="s">
        <v>2286</v>
      </c>
      <c r="C264" s="37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3325</v>
      </c>
      <c r="B265" s="8" t="s">
        <v>2286</v>
      </c>
      <c r="C265" s="37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4121</v>
      </c>
      <c r="B266" s="8" t="s">
        <v>2286</v>
      </c>
      <c r="C266" s="37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4122</v>
      </c>
      <c r="B267" s="8" t="s">
        <v>2286</v>
      </c>
      <c r="C267" s="37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4123</v>
      </c>
      <c r="B268" s="8" t="s">
        <v>2286</v>
      </c>
      <c r="C268" s="37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4124</v>
      </c>
      <c r="B269" s="8" t="s">
        <v>2286</v>
      </c>
      <c r="C269" s="37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4125</v>
      </c>
      <c r="B270" s="8" t="s">
        <v>2286</v>
      </c>
      <c r="C270" s="37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4126</v>
      </c>
      <c r="B271" s="8" t="s">
        <v>2286</v>
      </c>
      <c r="C271" s="37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4127</v>
      </c>
      <c r="B272" s="8" t="s">
        <v>2286</v>
      </c>
      <c r="C272" s="37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4128</v>
      </c>
      <c r="B273" s="8" t="s">
        <v>2286</v>
      </c>
      <c r="C273" s="37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4129</v>
      </c>
      <c r="B274" s="8" t="s">
        <v>2286</v>
      </c>
      <c r="C274" s="37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4130</v>
      </c>
      <c r="B275" s="8" t="s">
        <v>2286</v>
      </c>
      <c r="C275" s="37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4131</v>
      </c>
      <c r="B276" s="8" t="s">
        <v>2286</v>
      </c>
      <c r="C276" s="37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4132</v>
      </c>
      <c r="B277" s="8" t="s">
        <v>2286</v>
      </c>
      <c r="C277" s="37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4133</v>
      </c>
      <c r="B278" s="8" t="s">
        <v>2286</v>
      </c>
      <c r="C278" s="37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4134</v>
      </c>
      <c r="B279" s="8" t="s">
        <v>2286</v>
      </c>
      <c r="C279" s="37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4135</v>
      </c>
      <c r="B280" s="8" t="s">
        <v>2286</v>
      </c>
      <c r="C280" s="37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4136</v>
      </c>
      <c r="B281" s="8" t="s">
        <v>2286</v>
      </c>
      <c r="C281" s="37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4137</v>
      </c>
      <c r="B282" s="8" t="s">
        <v>2286</v>
      </c>
      <c r="C282" s="37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4138</v>
      </c>
      <c r="B283" s="8" t="s">
        <v>2286</v>
      </c>
      <c r="C283" s="37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4139</v>
      </c>
      <c r="B284" s="8" t="s">
        <v>2286</v>
      </c>
      <c r="C284" s="37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4140</v>
      </c>
      <c r="B285" s="8" t="s">
        <v>2286</v>
      </c>
      <c r="C285" s="37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4141</v>
      </c>
      <c r="B286" s="8" t="s">
        <v>2286</v>
      </c>
      <c r="C286" s="37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4142</v>
      </c>
      <c r="B287" s="8" t="s">
        <v>2286</v>
      </c>
      <c r="C287" s="37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4143</v>
      </c>
      <c r="B288" s="8" t="s">
        <v>2286</v>
      </c>
      <c r="C288" s="37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4144</v>
      </c>
      <c r="B289" s="8" t="s">
        <v>2286</v>
      </c>
      <c r="C289" s="37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4145</v>
      </c>
      <c r="B290" s="8" t="s">
        <v>2286</v>
      </c>
      <c r="C290" s="37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4146</v>
      </c>
      <c r="B291" s="8" t="s">
        <v>2286</v>
      </c>
      <c r="C291" s="37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4147</v>
      </c>
      <c r="B292" s="8" t="s">
        <v>2286</v>
      </c>
      <c r="C292" s="37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4148</v>
      </c>
      <c r="B293" s="8" t="s">
        <v>2286</v>
      </c>
      <c r="C293" s="37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4149</v>
      </c>
      <c r="B294" s="8" t="s">
        <v>2286</v>
      </c>
      <c r="C294" s="37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4150</v>
      </c>
      <c r="B295" s="8" t="s">
        <v>2286</v>
      </c>
      <c r="C295" s="37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4151</v>
      </c>
      <c r="B296" s="8" t="s">
        <v>2286</v>
      </c>
      <c r="C296" s="37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4152</v>
      </c>
      <c r="B297" s="8" t="s">
        <v>2286</v>
      </c>
      <c r="C297" s="37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4153</v>
      </c>
      <c r="B298" s="8" t="s">
        <v>2286</v>
      </c>
      <c r="C298" s="37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4154</v>
      </c>
      <c r="B299" s="8" t="s">
        <v>2286</v>
      </c>
      <c r="C299" s="37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4155</v>
      </c>
      <c r="B300" s="8" t="s">
        <v>2286</v>
      </c>
      <c r="C300" s="37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4156</v>
      </c>
      <c r="B301" s="8" t="s">
        <v>2286</v>
      </c>
      <c r="C301" s="37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4157</v>
      </c>
      <c r="B302" s="8" t="s">
        <v>2286</v>
      </c>
      <c r="C302" s="37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4158</v>
      </c>
      <c r="B303" s="8" t="s">
        <v>2286</v>
      </c>
      <c r="C303" s="37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4159</v>
      </c>
      <c r="B304" s="8" t="s">
        <v>2286</v>
      </c>
      <c r="C304" s="37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4160</v>
      </c>
      <c r="B305" s="8" t="s">
        <v>2286</v>
      </c>
      <c r="C305" s="37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4161</v>
      </c>
      <c r="B306" s="8" t="s">
        <v>2286</v>
      </c>
      <c r="C306" s="37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4162</v>
      </c>
      <c r="B307" s="8" t="s">
        <v>2286</v>
      </c>
      <c r="C307" s="37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4163</v>
      </c>
      <c r="B308" s="8" t="s">
        <v>2286</v>
      </c>
      <c r="C308" s="37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4164</v>
      </c>
      <c r="B309" s="8" t="s">
        <v>2286</v>
      </c>
      <c r="C309" s="37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4165</v>
      </c>
      <c r="B310" s="8" t="s">
        <v>2286</v>
      </c>
      <c r="C310" s="37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4166</v>
      </c>
      <c r="B311" s="8" t="s">
        <v>2286</v>
      </c>
      <c r="C311" s="37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4167</v>
      </c>
      <c r="B312" s="8" t="s">
        <v>2286</v>
      </c>
      <c r="C312" s="37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4168</v>
      </c>
      <c r="B313" s="8" t="s">
        <v>2286</v>
      </c>
      <c r="C313" s="37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4169</v>
      </c>
      <c r="B314" s="8" t="s">
        <v>2286</v>
      </c>
      <c r="C314" s="37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4170</v>
      </c>
      <c r="B315" s="8" t="s">
        <v>2286</v>
      </c>
      <c r="C315" s="37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4171</v>
      </c>
      <c r="B316" s="8" t="s">
        <v>2286</v>
      </c>
      <c r="C316" s="37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4172</v>
      </c>
      <c r="B317" s="8" t="s">
        <v>2286</v>
      </c>
      <c r="C317" s="37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4173</v>
      </c>
      <c r="B318" s="8" t="s">
        <v>2286</v>
      </c>
      <c r="C318" s="37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4174</v>
      </c>
      <c r="B319" s="8" t="s">
        <v>2286</v>
      </c>
      <c r="C319" s="37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4175</v>
      </c>
      <c r="B320" s="8" t="s">
        <v>2286</v>
      </c>
      <c r="C320" s="37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3326</v>
      </c>
      <c r="B321" s="8" t="s">
        <v>2286</v>
      </c>
      <c r="C321" s="37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3327</v>
      </c>
      <c r="B322" s="8" t="s">
        <v>2286</v>
      </c>
      <c r="C322" s="37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4176</v>
      </c>
      <c r="B323" s="8" t="s">
        <v>2286</v>
      </c>
      <c r="C323" s="37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4177</v>
      </c>
      <c r="B324" s="8" t="s">
        <v>2286</v>
      </c>
      <c r="C324" s="37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4178</v>
      </c>
      <c r="B325" s="8" t="s">
        <v>2286</v>
      </c>
      <c r="C325" s="37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4179</v>
      </c>
      <c r="B326" s="8" t="s">
        <v>2286</v>
      </c>
      <c r="C326" s="37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4180</v>
      </c>
      <c r="B327" s="8" t="s">
        <v>2286</v>
      </c>
      <c r="C327" s="37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4181</v>
      </c>
      <c r="B328" s="8" t="s">
        <v>2286</v>
      </c>
      <c r="C328" s="37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4182</v>
      </c>
      <c r="B329" s="8" t="s">
        <v>2286</v>
      </c>
      <c r="C329" s="37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4183</v>
      </c>
      <c r="B330" s="8" t="s">
        <v>2286</v>
      </c>
      <c r="C330" s="37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4184</v>
      </c>
      <c r="B331" s="8" t="s">
        <v>2286</v>
      </c>
      <c r="C331" s="37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4185</v>
      </c>
      <c r="B332" s="8" t="s">
        <v>2286</v>
      </c>
      <c r="C332" s="37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4186</v>
      </c>
      <c r="B333" s="8" t="s">
        <v>2286</v>
      </c>
      <c r="C333" s="37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4187</v>
      </c>
      <c r="B334" s="8" t="s">
        <v>2286</v>
      </c>
      <c r="C334" s="37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4188</v>
      </c>
      <c r="B335" s="8" t="s">
        <v>2286</v>
      </c>
      <c r="C335" s="37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4189</v>
      </c>
      <c r="B336" s="8" t="s">
        <v>2286</v>
      </c>
      <c r="C336" s="37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4190</v>
      </c>
      <c r="B337" s="8" t="s">
        <v>2286</v>
      </c>
      <c r="C337" s="37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4191</v>
      </c>
      <c r="B338" s="8" t="s">
        <v>2286</v>
      </c>
      <c r="C338" s="37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4192</v>
      </c>
      <c r="B339" s="8" t="s">
        <v>2286</v>
      </c>
      <c r="C339" s="37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4193</v>
      </c>
      <c r="B340" s="8" t="s">
        <v>2286</v>
      </c>
      <c r="C340" s="37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4194</v>
      </c>
      <c r="B341" s="8" t="s">
        <v>2286</v>
      </c>
      <c r="C341" s="37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4195</v>
      </c>
      <c r="B342" s="8" t="s">
        <v>2286</v>
      </c>
      <c r="C342" s="37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4196</v>
      </c>
      <c r="B343" s="8" t="s">
        <v>2286</v>
      </c>
      <c r="C343" s="37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4197</v>
      </c>
      <c r="B344" s="8" t="s">
        <v>2286</v>
      </c>
      <c r="C344" s="37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4198</v>
      </c>
      <c r="B345" s="8" t="s">
        <v>2286</v>
      </c>
      <c r="C345" s="37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4199</v>
      </c>
      <c r="B346" s="8" t="s">
        <v>2286</v>
      </c>
      <c r="C346" s="37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4200</v>
      </c>
      <c r="B347" s="8" t="s">
        <v>2286</v>
      </c>
      <c r="C347" s="37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4201</v>
      </c>
      <c r="B348" s="8" t="s">
        <v>2286</v>
      </c>
      <c r="C348" s="37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4202</v>
      </c>
      <c r="B349" s="8" t="s">
        <v>2286</v>
      </c>
      <c r="C349" s="37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4203</v>
      </c>
      <c r="B350" s="8" t="s">
        <v>2286</v>
      </c>
      <c r="C350" s="37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4204</v>
      </c>
      <c r="B351" s="8" t="s">
        <v>2286</v>
      </c>
      <c r="C351" s="37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4205</v>
      </c>
      <c r="B352" s="8" t="s">
        <v>2286</v>
      </c>
      <c r="C352" s="37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4206</v>
      </c>
      <c r="B353" s="8" t="s">
        <v>2286</v>
      </c>
      <c r="C353" s="37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4207</v>
      </c>
      <c r="B354" s="8" t="s">
        <v>2286</v>
      </c>
      <c r="C354" s="37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4208</v>
      </c>
      <c r="B355" s="8" t="s">
        <v>2286</v>
      </c>
      <c r="C355" s="37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4209</v>
      </c>
      <c r="B356" s="8" t="s">
        <v>2286</v>
      </c>
      <c r="C356" s="37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4210</v>
      </c>
      <c r="B357" s="8" t="s">
        <v>2286</v>
      </c>
      <c r="C357" s="37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4211</v>
      </c>
      <c r="B358" s="8" t="s">
        <v>2286</v>
      </c>
      <c r="C358" s="37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4212</v>
      </c>
      <c r="B359" s="8" t="s">
        <v>2286</v>
      </c>
      <c r="C359" s="37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4213</v>
      </c>
      <c r="B360" s="8" t="s">
        <v>2286</v>
      </c>
      <c r="C360" s="37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4214</v>
      </c>
      <c r="B361" s="8" t="s">
        <v>2286</v>
      </c>
      <c r="C361" s="37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4215</v>
      </c>
      <c r="B362" s="8" t="s">
        <v>2286</v>
      </c>
      <c r="C362" s="37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4216</v>
      </c>
      <c r="B363" s="8" t="s">
        <v>2286</v>
      </c>
      <c r="C363" s="37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4217</v>
      </c>
      <c r="B364" s="8" t="s">
        <v>2286</v>
      </c>
      <c r="C364" s="37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4218</v>
      </c>
      <c r="B365" s="8" t="s">
        <v>2286</v>
      </c>
      <c r="C365" s="37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4219</v>
      </c>
      <c r="B366" s="8" t="s">
        <v>2286</v>
      </c>
      <c r="C366" s="37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4220</v>
      </c>
      <c r="B367" s="8" t="s">
        <v>2286</v>
      </c>
      <c r="C367" s="37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4221</v>
      </c>
      <c r="B368" s="8" t="s">
        <v>2286</v>
      </c>
      <c r="C368" s="37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4222</v>
      </c>
      <c r="B369" s="8" t="s">
        <v>2286</v>
      </c>
      <c r="C369" s="37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4223</v>
      </c>
      <c r="B370" s="8" t="s">
        <v>2286</v>
      </c>
      <c r="C370" s="37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4224</v>
      </c>
      <c r="B371" s="8" t="s">
        <v>2286</v>
      </c>
      <c r="C371" s="37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4225</v>
      </c>
      <c r="B372" s="8" t="s">
        <v>2286</v>
      </c>
      <c r="C372" s="37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4226</v>
      </c>
      <c r="B373" s="8" t="s">
        <v>2286</v>
      </c>
      <c r="C373" s="37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4227</v>
      </c>
      <c r="B374" s="8" t="s">
        <v>2286</v>
      </c>
      <c r="C374" s="37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4228</v>
      </c>
      <c r="B375" s="8" t="s">
        <v>2286</v>
      </c>
      <c r="C375" s="37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4229</v>
      </c>
      <c r="B376" s="8" t="s">
        <v>2286</v>
      </c>
      <c r="C376" s="37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4230</v>
      </c>
      <c r="B377" s="8" t="s">
        <v>2286</v>
      </c>
      <c r="C377" s="37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4231</v>
      </c>
      <c r="B378" s="8" t="s">
        <v>2286</v>
      </c>
      <c r="C378" s="37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4232</v>
      </c>
      <c r="B379" s="8" t="s">
        <v>2286</v>
      </c>
      <c r="C379" s="37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4233</v>
      </c>
      <c r="B380" s="8" t="s">
        <v>2286</v>
      </c>
      <c r="C380" s="37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4234</v>
      </c>
      <c r="B381" s="8" t="s">
        <v>2286</v>
      </c>
      <c r="C381" s="37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4235</v>
      </c>
      <c r="B382" s="8" t="s">
        <v>2286</v>
      </c>
      <c r="C382" s="37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4236</v>
      </c>
      <c r="B383" s="8" t="s">
        <v>2286</v>
      </c>
      <c r="C383" s="37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4237</v>
      </c>
      <c r="B384" s="8" t="s">
        <v>2286</v>
      </c>
      <c r="C384" s="37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3328</v>
      </c>
      <c r="B385" s="8" t="s">
        <v>2286</v>
      </c>
      <c r="C385" s="37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3329</v>
      </c>
      <c r="B386" s="8" t="s">
        <v>2286</v>
      </c>
      <c r="C386" s="37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3330</v>
      </c>
      <c r="B387" s="8" t="s">
        <v>2286</v>
      </c>
      <c r="C387" s="37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3331</v>
      </c>
      <c r="B388" s="8" t="s">
        <v>2286</v>
      </c>
      <c r="C388" s="37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3332</v>
      </c>
      <c r="B389" s="8" t="s">
        <v>2286</v>
      </c>
      <c r="C389" s="37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3333</v>
      </c>
      <c r="B390" s="8" t="s">
        <v>2286</v>
      </c>
      <c r="C390" s="37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3334</v>
      </c>
      <c r="B391" s="8" t="s">
        <v>2286</v>
      </c>
      <c r="C391" s="37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3335</v>
      </c>
      <c r="B392" s="8" t="s">
        <v>2286</v>
      </c>
      <c r="C392" s="37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3336</v>
      </c>
      <c r="B393" s="8" t="s">
        <v>2286</v>
      </c>
      <c r="C393" s="37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3337</v>
      </c>
      <c r="B394" s="8" t="s">
        <v>2286</v>
      </c>
      <c r="C394" s="37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3338</v>
      </c>
      <c r="B395" s="8" t="s">
        <v>2286</v>
      </c>
      <c r="C395" s="37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3339</v>
      </c>
      <c r="B396" s="8" t="s">
        <v>2286</v>
      </c>
      <c r="C396" s="37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3340</v>
      </c>
      <c r="B397" s="8" t="s">
        <v>2286</v>
      </c>
      <c r="C397" s="37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3341</v>
      </c>
      <c r="B398" s="8" t="s">
        <v>2286</v>
      </c>
      <c r="C398" s="37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3342</v>
      </c>
      <c r="B399" s="8" t="s">
        <v>2286</v>
      </c>
      <c r="C399" s="37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3344</v>
      </c>
      <c r="B400" s="8" t="s">
        <v>2286</v>
      </c>
      <c r="C400" s="37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3345</v>
      </c>
      <c r="B401" s="8" t="s">
        <v>2286</v>
      </c>
      <c r="C401" s="37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3346</v>
      </c>
      <c r="B402" s="8" t="s">
        <v>2286</v>
      </c>
      <c r="C402" s="37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3347</v>
      </c>
      <c r="B403" s="8" t="s">
        <v>2286</v>
      </c>
      <c r="C403" s="37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3348</v>
      </c>
      <c r="B404" s="8" t="s">
        <v>2286</v>
      </c>
      <c r="C404" s="37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3349</v>
      </c>
      <c r="B405" s="8" t="s">
        <v>2286</v>
      </c>
      <c r="C405" s="37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3350</v>
      </c>
      <c r="B406" s="8" t="s">
        <v>2286</v>
      </c>
      <c r="C406" s="37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3351</v>
      </c>
      <c r="B407" s="8" t="s">
        <v>2286</v>
      </c>
      <c r="C407" s="37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3352</v>
      </c>
      <c r="B408" s="8" t="s">
        <v>2286</v>
      </c>
      <c r="C408" s="37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3353</v>
      </c>
      <c r="B409" s="8" t="s">
        <v>2286</v>
      </c>
      <c r="C409" s="37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3354</v>
      </c>
      <c r="B410" s="8" t="s">
        <v>2286</v>
      </c>
      <c r="C410" s="37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3355</v>
      </c>
      <c r="B411" s="8" t="s">
        <v>2286</v>
      </c>
      <c r="C411" s="37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3356</v>
      </c>
      <c r="B412" s="8" t="s">
        <v>2286</v>
      </c>
      <c r="C412" s="37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3357</v>
      </c>
      <c r="B413" s="8" t="s">
        <v>2286</v>
      </c>
      <c r="C413" s="37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3358</v>
      </c>
      <c r="B414" s="8" t="s">
        <v>2286</v>
      </c>
      <c r="C414" s="37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3359</v>
      </c>
      <c r="B415" s="8" t="s">
        <v>2286</v>
      </c>
      <c r="C415" s="37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3360</v>
      </c>
      <c r="B416" s="8" t="s">
        <v>2286</v>
      </c>
      <c r="C416" s="37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3361</v>
      </c>
      <c r="B417" s="8" t="s">
        <v>2286</v>
      </c>
      <c r="C417" s="37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3362</v>
      </c>
      <c r="B418" s="8" t="s">
        <v>2286</v>
      </c>
      <c r="C418" s="37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3363</v>
      </c>
      <c r="B419" s="8" t="s">
        <v>2286</v>
      </c>
      <c r="C419" s="37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3364</v>
      </c>
      <c r="B420" s="8" t="s">
        <v>2286</v>
      </c>
      <c r="C420" s="37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3365</v>
      </c>
      <c r="B421" s="8" t="s">
        <v>2286</v>
      </c>
      <c r="C421" s="37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3366</v>
      </c>
      <c r="B422" s="8" t="s">
        <v>2286</v>
      </c>
      <c r="C422" s="37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3368</v>
      </c>
      <c r="B423" s="8" t="s">
        <v>2286</v>
      </c>
      <c r="C423" s="37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3369</v>
      </c>
      <c r="B424" s="8" t="s">
        <v>2286</v>
      </c>
      <c r="C424" s="37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3370</v>
      </c>
      <c r="B425" s="8" t="s">
        <v>2286</v>
      </c>
      <c r="C425" s="37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3371</v>
      </c>
      <c r="B426" s="8" t="s">
        <v>2286</v>
      </c>
      <c r="C426" s="37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3372</v>
      </c>
      <c r="B427" s="8" t="s">
        <v>2286</v>
      </c>
      <c r="C427" s="37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3373</v>
      </c>
      <c r="B428" s="8" t="s">
        <v>2286</v>
      </c>
      <c r="C428" s="37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3374</v>
      </c>
      <c r="B429" s="8" t="s">
        <v>2286</v>
      </c>
      <c r="C429" s="37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3375</v>
      </c>
      <c r="B430" s="8" t="s">
        <v>2286</v>
      </c>
      <c r="C430" s="37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3376</v>
      </c>
      <c r="B431" s="8" t="s">
        <v>2286</v>
      </c>
      <c r="C431" s="37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3377</v>
      </c>
      <c r="B432" s="8" t="s">
        <v>2286</v>
      </c>
      <c r="C432" s="37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3378</v>
      </c>
      <c r="B433" s="8" t="s">
        <v>2286</v>
      </c>
      <c r="C433" s="37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3379</v>
      </c>
      <c r="B434" s="8" t="s">
        <v>2286</v>
      </c>
      <c r="C434" s="37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4238</v>
      </c>
      <c r="B435" s="8" t="s">
        <v>2286</v>
      </c>
      <c r="C435" s="37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3380</v>
      </c>
      <c r="B436" s="8" t="s">
        <v>2286</v>
      </c>
      <c r="C436" s="37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3381</v>
      </c>
      <c r="B437" s="8" t="s">
        <v>2286</v>
      </c>
      <c r="C437" s="37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3382</v>
      </c>
      <c r="B438" s="8" t="s">
        <v>2286</v>
      </c>
      <c r="C438" s="37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3383</v>
      </c>
      <c r="B439" s="8" t="s">
        <v>2286</v>
      </c>
      <c r="C439" s="37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4239</v>
      </c>
      <c r="B440" s="8" t="s">
        <v>2286</v>
      </c>
      <c r="C440" s="37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4240</v>
      </c>
      <c r="B441" s="8" t="s">
        <v>2286</v>
      </c>
      <c r="C441" s="37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4241</v>
      </c>
      <c r="B442" s="8" t="s">
        <v>2286</v>
      </c>
      <c r="C442" s="37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4242</v>
      </c>
      <c r="B443" s="8" t="s">
        <v>2286</v>
      </c>
      <c r="C443" s="37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4243</v>
      </c>
      <c r="B444" s="8" t="s">
        <v>2286</v>
      </c>
      <c r="C444" s="37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4244</v>
      </c>
      <c r="B445" s="8" t="s">
        <v>2286</v>
      </c>
      <c r="C445" s="37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4245</v>
      </c>
      <c r="B446" s="8" t="s">
        <v>2286</v>
      </c>
      <c r="C446" s="37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4246</v>
      </c>
      <c r="B447" s="8" t="s">
        <v>2286</v>
      </c>
      <c r="C447" s="37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4247</v>
      </c>
      <c r="B448" s="8" t="s">
        <v>2286</v>
      </c>
      <c r="C448" s="37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4248</v>
      </c>
      <c r="B449" s="8" t="s">
        <v>2286</v>
      </c>
      <c r="C449" s="37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3384</v>
      </c>
      <c r="B450" s="8" t="s">
        <v>2286</v>
      </c>
      <c r="C450" s="37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4249</v>
      </c>
      <c r="B451" s="8" t="s">
        <v>2286</v>
      </c>
      <c r="C451" s="37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4250</v>
      </c>
      <c r="B452" s="8" t="s">
        <v>2286</v>
      </c>
      <c r="C452" s="37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4251</v>
      </c>
      <c r="B453" s="8" t="s">
        <v>2286</v>
      </c>
      <c r="C453" s="37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4252</v>
      </c>
      <c r="B454" s="8" t="s">
        <v>2286</v>
      </c>
      <c r="C454" s="37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4253</v>
      </c>
      <c r="B455" s="8" t="s">
        <v>2286</v>
      </c>
      <c r="C455" s="37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4254</v>
      </c>
      <c r="B456" s="8" t="s">
        <v>2286</v>
      </c>
      <c r="C456" s="37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4255</v>
      </c>
      <c r="B457" s="8" t="s">
        <v>2286</v>
      </c>
      <c r="C457" s="37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4256</v>
      </c>
      <c r="B458" s="8" t="s">
        <v>2286</v>
      </c>
      <c r="C458" s="37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4257</v>
      </c>
      <c r="B459" s="8" t="s">
        <v>2286</v>
      </c>
      <c r="C459" s="37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4258</v>
      </c>
      <c r="B460" s="8" t="s">
        <v>2286</v>
      </c>
      <c r="C460" s="37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4259</v>
      </c>
      <c r="B461" s="8" t="s">
        <v>2286</v>
      </c>
      <c r="C461" s="37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4260</v>
      </c>
      <c r="B462" s="8" t="s">
        <v>2286</v>
      </c>
      <c r="C462" s="37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4261</v>
      </c>
      <c r="B463" s="8" t="s">
        <v>2286</v>
      </c>
      <c r="C463" s="37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4262</v>
      </c>
      <c r="B464" s="8" t="s">
        <v>2286</v>
      </c>
      <c r="C464" s="37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4263</v>
      </c>
      <c r="B465" s="8" t="s">
        <v>2286</v>
      </c>
      <c r="C465" s="37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4264</v>
      </c>
      <c r="B466" s="8" t="s">
        <v>2286</v>
      </c>
      <c r="C466" s="37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4265</v>
      </c>
      <c r="B467" s="8" t="s">
        <v>2286</v>
      </c>
      <c r="C467" s="37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4266</v>
      </c>
      <c r="B468" s="8" t="s">
        <v>2286</v>
      </c>
      <c r="C468" s="37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4267</v>
      </c>
      <c r="B469" s="8" t="s">
        <v>2286</v>
      </c>
      <c r="C469" s="37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4268</v>
      </c>
      <c r="B470" s="8" t="s">
        <v>2286</v>
      </c>
      <c r="C470" s="37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4269</v>
      </c>
      <c r="B471" s="8" t="s">
        <v>2286</v>
      </c>
      <c r="C471" s="37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4270</v>
      </c>
      <c r="B472" s="8" t="s">
        <v>2286</v>
      </c>
      <c r="C472" s="37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4271</v>
      </c>
      <c r="B473" s="8" t="s">
        <v>2286</v>
      </c>
      <c r="C473" s="37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3415</v>
      </c>
      <c r="B474" s="8" t="s">
        <v>4272</v>
      </c>
      <c r="C474" s="37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4273</v>
      </c>
      <c r="B475" s="8" t="s">
        <v>4272</v>
      </c>
      <c r="C475" s="37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4274</v>
      </c>
      <c r="B476" s="8" t="s">
        <v>4275</v>
      </c>
      <c r="C476" s="37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4276</v>
      </c>
      <c r="B477" s="8" t="s">
        <v>4275</v>
      </c>
      <c r="C477" s="37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3417</v>
      </c>
      <c r="B478" s="8" t="s">
        <v>1826</v>
      </c>
      <c r="C478" s="37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3418</v>
      </c>
      <c r="B479" s="8" t="s">
        <v>1646</v>
      </c>
      <c r="C479" s="37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3419</v>
      </c>
      <c r="B480" s="8" t="s">
        <v>3205</v>
      </c>
      <c r="C480" s="37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4277</v>
      </c>
      <c r="B481" s="8" t="s">
        <v>3205</v>
      </c>
      <c r="C481" s="37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4278</v>
      </c>
      <c r="B482" s="8" t="s">
        <v>3205</v>
      </c>
      <c r="C482" s="37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4279</v>
      </c>
      <c r="B483" s="8" t="s">
        <v>3205</v>
      </c>
      <c r="C483" s="37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4280</v>
      </c>
      <c r="B484" s="8" t="s">
        <v>3205</v>
      </c>
      <c r="C484" s="37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4281</v>
      </c>
      <c r="B485" s="8" t="s">
        <v>3205</v>
      </c>
      <c r="C485" s="37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4282</v>
      </c>
      <c r="B486" s="8" t="s">
        <v>3205</v>
      </c>
      <c r="C486" s="37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4283</v>
      </c>
      <c r="B487" s="8" t="s">
        <v>3205</v>
      </c>
      <c r="C487" s="37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4284</v>
      </c>
      <c r="B488" s="8" t="s">
        <v>3205</v>
      </c>
      <c r="C488" s="37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4285</v>
      </c>
      <c r="B489" s="8" t="s">
        <v>3205</v>
      </c>
      <c r="C489" s="37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4286</v>
      </c>
      <c r="B490" s="8" t="s">
        <v>3205</v>
      </c>
      <c r="C490" s="37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3420</v>
      </c>
      <c r="B491" s="8" t="s">
        <v>3205</v>
      </c>
      <c r="C491" s="37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3421</v>
      </c>
      <c r="B492" s="8" t="s">
        <v>3205</v>
      </c>
      <c r="C492" s="37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4287</v>
      </c>
      <c r="B493" s="8" t="s">
        <v>3205</v>
      </c>
      <c r="C493" s="37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3422</v>
      </c>
      <c r="B494" s="8" t="s">
        <v>3205</v>
      </c>
      <c r="C494" s="37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4288</v>
      </c>
      <c r="B495" s="8" t="s">
        <v>3205</v>
      </c>
      <c r="C495" s="37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3423</v>
      </c>
      <c r="B496" s="8" t="s">
        <v>1648</v>
      </c>
      <c r="C496" s="37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4289</v>
      </c>
      <c r="B497" s="8" t="s">
        <v>1806</v>
      </c>
      <c r="C497" s="37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3424</v>
      </c>
      <c r="B498" s="8" t="s">
        <v>1826</v>
      </c>
      <c r="C498" s="37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3425</v>
      </c>
      <c r="B499" s="8" t="s">
        <v>1826</v>
      </c>
      <c r="C499" s="37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4290</v>
      </c>
      <c r="B500" s="8" t="s">
        <v>1826</v>
      </c>
      <c r="C500" s="37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4291</v>
      </c>
      <c r="B501" s="8" t="s">
        <v>1783</v>
      </c>
      <c r="C501" s="37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4292</v>
      </c>
      <c r="B502" s="8" t="s">
        <v>1783</v>
      </c>
      <c r="C502" s="37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4293</v>
      </c>
      <c r="B503" s="8" t="s">
        <v>1783</v>
      </c>
      <c r="C503" s="37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4294</v>
      </c>
      <c r="B504" s="8" t="s">
        <v>1783</v>
      </c>
      <c r="C504" s="37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4295</v>
      </c>
      <c r="B505" s="8" t="s">
        <v>1826</v>
      </c>
      <c r="C505" s="37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4296</v>
      </c>
      <c r="B506" s="8" t="s">
        <v>1826</v>
      </c>
      <c r="C506" s="37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4297</v>
      </c>
      <c r="B507" s="8" t="s">
        <v>1826</v>
      </c>
      <c r="C507" s="37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4298</v>
      </c>
      <c r="B508" s="8" t="s">
        <v>1826</v>
      </c>
      <c r="C508" s="37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4299</v>
      </c>
      <c r="B509" s="8" t="s">
        <v>1781</v>
      </c>
      <c r="C509" s="37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3426</v>
      </c>
      <c r="B510" s="8" t="s">
        <v>1729</v>
      </c>
      <c r="C510" s="37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3427</v>
      </c>
      <c r="B511" s="8" t="s">
        <v>1729</v>
      </c>
      <c r="C511" s="37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3428</v>
      </c>
      <c r="B512" s="8" t="s">
        <v>1729</v>
      </c>
      <c r="C512" s="37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3429</v>
      </c>
      <c r="B513" s="8" t="s">
        <v>1729</v>
      </c>
      <c r="C513" s="37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3430</v>
      </c>
      <c r="B514" s="8" t="s">
        <v>1729</v>
      </c>
      <c r="C514" s="37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3431</v>
      </c>
      <c r="B515" s="8" t="s">
        <v>1962</v>
      </c>
      <c r="C515" s="37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3432</v>
      </c>
      <c r="B516" s="8" t="s">
        <v>1962</v>
      </c>
      <c r="C516" s="37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3433</v>
      </c>
      <c r="B517" s="8" t="s">
        <v>1962</v>
      </c>
      <c r="C517" s="37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3434</v>
      </c>
      <c r="B518" s="8" t="s">
        <v>1962</v>
      </c>
      <c r="C518" s="37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3435</v>
      </c>
      <c r="B519" s="8" t="s">
        <v>1962</v>
      </c>
      <c r="C519" s="37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3436</v>
      </c>
      <c r="B520" s="8" t="s">
        <v>1962</v>
      </c>
      <c r="C520" s="37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3437</v>
      </c>
      <c r="B521" s="8" t="s">
        <v>1962</v>
      </c>
      <c r="C521" s="37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3438</v>
      </c>
      <c r="B522" s="8" t="s">
        <v>1731</v>
      </c>
      <c r="C522" s="37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3439</v>
      </c>
      <c r="B523" s="8" t="s">
        <v>1731</v>
      </c>
      <c r="C523" s="37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3440</v>
      </c>
      <c r="B524" s="8" t="s">
        <v>1731</v>
      </c>
      <c r="C524" s="37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3441</v>
      </c>
      <c r="B525" s="8" t="s">
        <v>1731</v>
      </c>
      <c r="C525" s="37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3442</v>
      </c>
      <c r="B526" s="8" t="s">
        <v>1731</v>
      </c>
      <c r="C526" s="37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3443</v>
      </c>
      <c r="B527" s="8" t="s">
        <v>1731</v>
      </c>
      <c r="C527" s="37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3444</v>
      </c>
      <c r="B528" s="8" t="s">
        <v>1731</v>
      </c>
      <c r="C528" s="37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3445</v>
      </c>
      <c r="B529" s="8" t="s">
        <v>1731</v>
      </c>
      <c r="C529" s="37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3446</v>
      </c>
      <c r="B530" s="8" t="s">
        <v>1731</v>
      </c>
      <c r="C530" s="37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3447</v>
      </c>
      <c r="B531" s="8" t="s">
        <v>1731</v>
      </c>
      <c r="C531" s="37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4300</v>
      </c>
      <c r="B532" s="8" t="s">
        <v>1731</v>
      </c>
      <c r="C532" s="37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4301</v>
      </c>
      <c r="B533" s="8" t="s">
        <v>1731</v>
      </c>
      <c r="C533" s="37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4302</v>
      </c>
      <c r="B534" s="8" t="s">
        <v>1731</v>
      </c>
      <c r="C534" s="37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4303</v>
      </c>
      <c r="B535" s="8" t="s">
        <v>1731</v>
      </c>
      <c r="C535" s="37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4304</v>
      </c>
      <c r="B536" s="8" t="s">
        <v>1731</v>
      </c>
      <c r="C536" s="37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4305</v>
      </c>
      <c r="B537" s="8" t="s">
        <v>1731</v>
      </c>
      <c r="C537" s="37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4306</v>
      </c>
      <c r="B538" s="8" t="s">
        <v>1731</v>
      </c>
      <c r="C538" s="37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4307</v>
      </c>
      <c r="B539" s="8" t="s">
        <v>1731</v>
      </c>
      <c r="C539" s="37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4308</v>
      </c>
      <c r="B540" s="8" t="s">
        <v>1731</v>
      </c>
      <c r="C540" s="37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4309</v>
      </c>
      <c r="B541" s="8" t="s">
        <v>1731</v>
      </c>
      <c r="C541" s="37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3448</v>
      </c>
      <c r="B542" s="8" t="s">
        <v>1731</v>
      </c>
      <c r="C542" s="37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3449</v>
      </c>
      <c r="B543" s="8" t="s">
        <v>1731</v>
      </c>
      <c r="C543" s="37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3450</v>
      </c>
      <c r="B544" s="8" t="s">
        <v>1731</v>
      </c>
      <c r="C544" s="37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3451</v>
      </c>
      <c r="B545" s="8" t="s">
        <v>1731</v>
      </c>
      <c r="C545" s="37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3452</v>
      </c>
      <c r="B546" s="8" t="s">
        <v>1731</v>
      </c>
      <c r="C546" s="37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3453</v>
      </c>
      <c r="B547" s="8" t="s">
        <v>1731</v>
      </c>
      <c r="C547" s="37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3454</v>
      </c>
      <c r="B548" s="8" t="s">
        <v>1731</v>
      </c>
      <c r="C548" s="37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3455</v>
      </c>
      <c r="B549" s="8" t="s">
        <v>1731</v>
      </c>
      <c r="C549" s="37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4310</v>
      </c>
      <c r="B550" s="8" t="s">
        <v>1731</v>
      </c>
      <c r="C550" s="37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3456</v>
      </c>
      <c r="B551" s="8" t="s">
        <v>1731</v>
      </c>
      <c r="C551" s="37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3457</v>
      </c>
      <c r="B552" s="8" t="s">
        <v>1731</v>
      </c>
      <c r="C552" s="37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4311</v>
      </c>
      <c r="B553" s="8" t="s">
        <v>1731</v>
      </c>
      <c r="C553" s="37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4312</v>
      </c>
      <c r="B554" s="8" t="s">
        <v>1731</v>
      </c>
      <c r="C554" s="37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3458</v>
      </c>
      <c r="B555" s="8" t="s">
        <v>1731</v>
      </c>
      <c r="C555" s="37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3459</v>
      </c>
      <c r="B556" s="8" t="s">
        <v>1731</v>
      </c>
      <c r="C556" s="37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3460</v>
      </c>
      <c r="B557" s="8" t="s">
        <v>1731</v>
      </c>
      <c r="C557" s="37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3461</v>
      </c>
      <c r="B558" s="8" t="s">
        <v>1731</v>
      </c>
      <c r="C558" s="37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3462</v>
      </c>
      <c r="B559" s="8" t="s">
        <v>1731</v>
      </c>
      <c r="C559" s="37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3463</v>
      </c>
      <c r="B560" s="8" t="s">
        <v>1731</v>
      </c>
      <c r="C560" s="37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4313</v>
      </c>
      <c r="B561" s="8" t="s">
        <v>1731</v>
      </c>
      <c r="C561" s="37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4314</v>
      </c>
      <c r="B562" s="8" t="s">
        <v>1731</v>
      </c>
      <c r="C562" s="37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4315</v>
      </c>
      <c r="B563" s="8" t="s">
        <v>1731</v>
      </c>
      <c r="C563" s="37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4316</v>
      </c>
      <c r="B564" s="8" t="s">
        <v>1731</v>
      </c>
      <c r="C564" s="37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4317</v>
      </c>
      <c r="B565" s="8" t="s">
        <v>1731</v>
      </c>
      <c r="C565" s="37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4318</v>
      </c>
      <c r="B566" s="8" t="s">
        <v>1731</v>
      </c>
      <c r="C566" s="37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4319</v>
      </c>
      <c r="B567" s="8" t="s">
        <v>1731</v>
      </c>
      <c r="C567" s="37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4320</v>
      </c>
      <c r="B568" s="8" t="s">
        <v>1731</v>
      </c>
      <c r="C568" s="37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4321</v>
      </c>
      <c r="B569" s="8" t="s">
        <v>1731</v>
      </c>
      <c r="C569" s="37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3464</v>
      </c>
      <c r="B570" s="8" t="s">
        <v>1731</v>
      </c>
      <c r="C570" s="37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3465</v>
      </c>
      <c r="B571" s="8" t="s">
        <v>1731</v>
      </c>
      <c r="C571" s="37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3466</v>
      </c>
      <c r="B572" s="8" t="s">
        <v>1731</v>
      </c>
      <c r="C572" s="37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4322</v>
      </c>
      <c r="B573" s="8" t="s">
        <v>1731</v>
      </c>
      <c r="C573" s="37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4323</v>
      </c>
      <c r="B574" s="8" t="s">
        <v>1731</v>
      </c>
      <c r="C574" s="37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3467</v>
      </c>
      <c r="B575" s="8" t="s">
        <v>1731</v>
      </c>
      <c r="C575" s="37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4324</v>
      </c>
      <c r="B576" s="8" t="s">
        <v>1731</v>
      </c>
      <c r="C576" s="37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4325</v>
      </c>
      <c r="B577" s="8" t="s">
        <v>1731</v>
      </c>
      <c r="C577" s="37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4326</v>
      </c>
      <c r="B578" s="8" t="s">
        <v>1731</v>
      </c>
      <c r="C578" s="37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3468</v>
      </c>
      <c r="B579" s="8" t="s">
        <v>1731</v>
      </c>
      <c r="C579" s="37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3469</v>
      </c>
      <c r="B580" s="8" t="s">
        <v>1731</v>
      </c>
      <c r="C580" s="37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3470</v>
      </c>
      <c r="B581" s="8" t="s">
        <v>1731</v>
      </c>
      <c r="C581" s="37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3471</v>
      </c>
      <c r="B582" s="8" t="s">
        <v>1731</v>
      </c>
      <c r="C582" s="37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3472</v>
      </c>
      <c r="B583" s="8" t="s">
        <v>1731</v>
      </c>
      <c r="C583" s="37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4327</v>
      </c>
      <c r="B584" s="8" t="s">
        <v>1731</v>
      </c>
      <c r="C584" s="37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4328</v>
      </c>
      <c r="B585" s="8" t="s">
        <v>1731</v>
      </c>
      <c r="C585" s="37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4329</v>
      </c>
      <c r="B586" s="8" t="s">
        <v>1731</v>
      </c>
      <c r="C586" s="37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4330</v>
      </c>
      <c r="B587" s="8" t="s">
        <v>1731</v>
      </c>
      <c r="C587" s="37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4331</v>
      </c>
      <c r="B588" s="8" t="s">
        <v>1731</v>
      </c>
      <c r="C588" s="37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4332</v>
      </c>
      <c r="B589" s="8" t="s">
        <v>1731</v>
      </c>
      <c r="C589" s="37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4333</v>
      </c>
      <c r="B590" s="8" t="s">
        <v>1731</v>
      </c>
      <c r="C590" s="37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4334</v>
      </c>
      <c r="B591" s="8" t="s">
        <v>1731</v>
      </c>
      <c r="C591" s="37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4335</v>
      </c>
      <c r="B592" s="8" t="s">
        <v>1731</v>
      </c>
      <c r="C592" s="37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4336</v>
      </c>
      <c r="B593" s="8" t="s">
        <v>1731</v>
      </c>
      <c r="C593" s="37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3473</v>
      </c>
      <c r="B594" s="8" t="s">
        <v>1731</v>
      </c>
      <c r="C594" s="37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3474</v>
      </c>
      <c r="B595" s="8" t="s">
        <v>1731</v>
      </c>
      <c r="C595" s="37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4337</v>
      </c>
      <c r="B596" s="8" t="s">
        <v>1731</v>
      </c>
      <c r="C596" s="37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4338</v>
      </c>
      <c r="B597" s="8" t="s">
        <v>1731</v>
      </c>
      <c r="C597" s="37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4339</v>
      </c>
      <c r="B598" s="8" t="s">
        <v>1731</v>
      </c>
      <c r="C598" s="37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4340</v>
      </c>
      <c r="B599" s="8" t="s">
        <v>1731</v>
      </c>
      <c r="C599" s="37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3475</v>
      </c>
      <c r="B600" s="8" t="s">
        <v>1731</v>
      </c>
      <c r="C600" s="37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3476</v>
      </c>
      <c r="B601" s="8" t="s">
        <v>1731</v>
      </c>
      <c r="C601" s="37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4341</v>
      </c>
      <c r="B602" s="8" t="s">
        <v>1731</v>
      </c>
      <c r="C602" s="37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4342</v>
      </c>
      <c r="B603" s="8" t="s">
        <v>1731</v>
      </c>
      <c r="C603" s="37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4343</v>
      </c>
      <c r="B604" s="8" t="s">
        <v>1731</v>
      </c>
      <c r="C604" s="37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4344</v>
      </c>
      <c r="B605" s="8" t="s">
        <v>1731</v>
      </c>
      <c r="C605" s="37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4345</v>
      </c>
      <c r="B606" s="8" t="s">
        <v>1731</v>
      </c>
      <c r="C606" s="37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4346</v>
      </c>
      <c r="B607" s="8" t="s">
        <v>1731</v>
      </c>
      <c r="C607" s="37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4347</v>
      </c>
      <c r="B608" s="8" t="s">
        <v>1731</v>
      </c>
      <c r="C608" s="37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4348</v>
      </c>
      <c r="B609" s="8" t="s">
        <v>1731</v>
      </c>
      <c r="C609" s="37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4349</v>
      </c>
      <c r="B610" s="8" t="s">
        <v>1731</v>
      </c>
      <c r="C610" s="37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4350</v>
      </c>
      <c r="B611" s="8" t="s">
        <v>1731</v>
      </c>
      <c r="C611" s="37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4351</v>
      </c>
      <c r="B612" s="8" t="s">
        <v>3225</v>
      </c>
      <c r="C612" s="37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4352</v>
      </c>
      <c r="B613" s="8" t="s">
        <v>3225</v>
      </c>
      <c r="C613" s="37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4353</v>
      </c>
      <c r="B614" s="8" t="s">
        <v>3225</v>
      </c>
      <c r="C614" s="37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4354</v>
      </c>
      <c r="B615" s="8" t="s">
        <v>3225</v>
      </c>
      <c r="C615" s="37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4355</v>
      </c>
      <c r="B616" s="8" t="s">
        <v>3225</v>
      </c>
      <c r="C616" s="37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4356</v>
      </c>
      <c r="B617" s="8" t="s">
        <v>3225</v>
      </c>
      <c r="C617" s="37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4357</v>
      </c>
      <c r="B618" s="8" t="s">
        <v>2286</v>
      </c>
      <c r="C618" s="37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4358</v>
      </c>
      <c r="B619" s="8" t="s">
        <v>2286</v>
      </c>
      <c r="C619" s="37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4359</v>
      </c>
      <c r="B620" s="8" t="s">
        <v>2286</v>
      </c>
      <c r="C620" s="37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3496</v>
      </c>
      <c r="B621" s="8" t="s">
        <v>2286</v>
      </c>
      <c r="C621" s="37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3497</v>
      </c>
      <c r="B622" s="8" t="s">
        <v>2286</v>
      </c>
      <c r="C622" s="37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3498</v>
      </c>
      <c r="B623" s="8" t="s">
        <v>2286</v>
      </c>
      <c r="C623" s="37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3499</v>
      </c>
      <c r="B624" s="8" t="s">
        <v>2286</v>
      </c>
      <c r="C624" s="37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3500</v>
      </c>
      <c r="B625" s="8" t="s">
        <v>2286</v>
      </c>
      <c r="C625" s="37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3501</v>
      </c>
      <c r="B626" s="8" t="s">
        <v>2286</v>
      </c>
      <c r="C626" s="37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3502</v>
      </c>
      <c r="B627" s="8" t="s">
        <v>2286</v>
      </c>
      <c r="C627" s="37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3503</v>
      </c>
      <c r="B628" s="8" t="s">
        <v>2286</v>
      </c>
      <c r="C628" s="37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3504</v>
      </c>
      <c r="B629" s="8" t="s">
        <v>2286</v>
      </c>
      <c r="C629" s="37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3505</v>
      </c>
      <c r="B630" s="8" t="s">
        <v>2286</v>
      </c>
      <c r="C630" s="37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3506</v>
      </c>
      <c r="B631" s="8" t="s">
        <v>2286</v>
      </c>
      <c r="C631" s="37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4360</v>
      </c>
      <c r="B632" s="8" t="s">
        <v>2286</v>
      </c>
      <c r="C632" s="37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4361</v>
      </c>
      <c r="B633" s="8" t="s">
        <v>2286</v>
      </c>
      <c r="C633" s="37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4362</v>
      </c>
      <c r="B634" s="8" t="s">
        <v>2286</v>
      </c>
      <c r="C634" s="37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3507</v>
      </c>
      <c r="B635" s="8" t="s">
        <v>2286</v>
      </c>
      <c r="C635" s="37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3508</v>
      </c>
      <c r="B636" s="8" t="s">
        <v>2286</v>
      </c>
      <c r="C636" s="37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3509</v>
      </c>
      <c r="B637" s="8" t="s">
        <v>2286</v>
      </c>
      <c r="C637" s="37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3510</v>
      </c>
      <c r="B638" s="8" t="s">
        <v>2286</v>
      </c>
      <c r="C638" s="37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3511</v>
      </c>
      <c r="B639" s="8" t="s">
        <v>2286</v>
      </c>
      <c r="C639" s="37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4363</v>
      </c>
      <c r="B640" s="8" t="s">
        <v>2286</v>
      </c>
      <c r="C640" s="37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4364</v>
      </c>
      <c r="B641" s="8" t="s">
        <v>2286</v>
      </c>
      <c r="C641" s="37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4365</v>
      </c>
      <c r="B642" s="8" t="s">
        <v>2286</v>
      </c>
      <c r="C642" s="37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4366</v>
      </c>
      <c r="B643" s="8" t="s">
        <v>2286</v>
      </c>
      <c r="C643" s="37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4367</v>
      </c>
      <c r="B644" s="8" t="s">
        <v>2286</v>
      </c>
      <c r="C644" s="37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4368</v>
      </c>
      <c r="B645" s="8" t="s">
        <v>2286</v>
      </c>
      <c r="C645" s="37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4369</v>
      </c>
      <c r="B646" s="8" t="s">
        <v>2286</v>
      </c>
      <c r="C646" s="37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4370</v>
      </c>
      <c r="B647" s="8" t="s">
        <v>2286</v>
      </c>
      <c r="C647" s="37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4371</v>
      </c>
      <c r="B648" s="8" t="s">
        <v>2286</v>
      </c>
      <c r="C648" s="37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4372</v>
      </c>
      <c r="B649" s="8" t="s">
        <v>2286</v>
      </c>
      <c r="C649" s="37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3512</v>
      </c>
      <c r="B650" s="8" t="s">
        <v>2286</v>
      </c>
      <c r="C650" s="37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3513</v>
      </c>
      <c r="B651" s="8" t="s">
        <v>2286</v>
      </c>
      <c r="C651" s="37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3514</v>
      </c>
      <c r="B652" s="8" t="s">
        <v>2286</v>
      </c>
      <c r="C652" s="37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3515</v>
      </c>
      <c r="B653" s="8" t="s">
        <v>2286</v>
      </c>
      <c r="C653" s="37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3516</v>
      </c>
      <c r="B654" s="8" t="s">
        <v>2286</v>
      </c>
      <c r="C654" s="37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3517</v>
      </c>
      <c r="B655" s="8" t="s">
        <v>2286</v>
      </c>
      <c r="C655" s="37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3518</v>
      </c>
      <c r="B656" s="8" t="s">
        <v>2286</v>
      </c>
      <c r="C656" s="37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3519</v>
      </c>
      <c r="B657" s="8" t="s">
        <v>2286</v>
      </c>
      <c r="C657" s="37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3520</v>
      </c>
      <c r="B658" s="8" t="s">
        <v>2286</v>
      </c>
      <c r="C658" s="37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3521</v>
      </c>
      <c r="B659" s="8" t="s">
        <v>2286</v>
      </c>
      <c r="C659" s="37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3522</v>
      </c>
      <c r="B660" s="8" t="s">
        <v>2286</v>
      </c>
      <c r="C660" s="37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3523</v>
      </c>
      <c r="B661" s="8" t="s">
        <v>2286</v>
      </c>
      <c r="C661" s="37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3524</v>
      </c>
      <c r="B662" s="8" t="s">
        <v>2286</v>
      </c>
      <c r="C662" s="37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3525</v>
      </c>
      <c r="B663" s="8" t="s">
        <v>2286</v>
      </c>
      <c r="C663" s="37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4373</v>
      </c>
      <c r="B664" s="8" t="s">
        <v>2286</v>
      </c>
      <c r="C664" s="37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3526</v>
      </c>
      <c r="B665" s="8" t="s">
        <v>2286</v>
      </c>
      <c r="C665" s="37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3527</v>
      </c>
      <c r="B666" s="8" t="s">
        <v>2286</v>
      </c>
      <c r="C666" s="37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3528</v>
      </c>
      <c r="B667" s="8" t="s">
        <v>2286</v>
      </c>
      <c r="C667" s="37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4374</v>
      </c>
      <c r="B668" s="8" t="s">
        <v>4375</v>
      </c>
      <c r="C668" s="37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4376</v>
      </c>
      <c r="B669" s="8" t="s">
        <v>4375</v>
      </c>
      <c r="C669" s="37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4377</v>
      </c>
      <c r="B670" s="8" t="s">
        <v>4375</v>
      </c>
      <c r="C670" s="37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4378</v>
      </c>
      <c r="B671" s="8" t="s">
        <v>4375</v>
      </c>
      <c r="C671" s="37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4379</v>
      </c>
      <c r="B672" s="8" t="s">
        <v>4375</v>
      </c>
      <c r="C672" s="37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4380</v>
      </c>
      <c r="B673" s="8" t="s">
        <v>4375</v>
      </c>
      <c r="C673" s="37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3558</v>
      </c>
      <c r="B674" s="8" t="s">
        <v>1648</v>
      </c>
      <c r="C674" s="37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4381</v>
      </c>
      <c r="B675" s="8" t="s">
        <v>1648</v>
      </c>
      <c r="C675" s="37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4382</v>
      </c>
      <c r="B676" s="8" t="s">
        <v>1648</v>
      </c>
      <c r="C676" s="37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4383</v>
      </c>
      <c r="B677" s="8" t="s">
        <v>1648</v>
      </c>
      <c r="C677" s="37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4384</v>
      </c>
      <c r="B678" s="8" t="s">
        <v>1648</v>
      </c>
      <c r="C678" s="37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4385</v>
      </c>
      <c r="B679" s="8" t="s">
        <v>1648</v>
      </c>
      <c r="C679" s="37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4386</v>
      </c>
      <c r="B680" s="8" t="s">
        <v>1648</v>
      </c>
      <c r="C680" s="37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4387</v>
      </c>
      <c r="B681" s="8" t="s">
        <v>1648</v>
      </c>
      <c r="C681" s="37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4388</v>
      </c>
      <c r="B682" s="8" t="s">
        <v>1648</v>
      </c>
      <c r="C682" s="37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4389</v>
      </c>
      <c r="B683" s="8" t="s">
        <v>1648</v>
      </c>
      <c r="C683" s="37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3559</v>
      </c>
      <c r="B684" s="8" t="s">
        <v>1648</v>
      </c>
      <c r="C684" s="37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3561</v>
      </c>
      <c r="B685" s="8" t="s">
        <v>1648</v>
      </c>
      <c r="C685" s="37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4390</v>
      </c>
      <c r="B686" s="8" t="s">
        <v>1648</v>
      </c>
      <c r="C686" s="37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3562</v>
      </c>
      <c r="B687" s="8" t="s">
        <v>1648</v>
      </c>
      <c r="C687" s="37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4391</v>
      </c>
      <c r="B688" s="8" t="s">
        <v>1648</v>
      </c>
      <c r="C688" s="37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3563</v>
      </c>
      <c r="B689" s="8" t="s">
        <v>1648</v>
      </c>
      <c r="C689" s="37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3564</v>
      </c>
      <c r="B690" s="8" t="s">
        <v>1646</v>
      </c>
      <c r="C690" s="37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3565</v>
      </c>
      <c r="B691" s="8" t="s">
        <v>1785</v>
      </c>
      <c r="C691" s="37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4392</v>
      </c>
      <c r="B692" s="8" t="s">
        <v>1717</v>
      </c>
      <c r="C692" s="37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4393</v>
      </c>
      <c r="B693" s="8" t="s">
        <v>1787</v>
      </c>
      <c r="C693" s="37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4394</v>
      </c>
      <c r="B694" s="8" t="s">
        <v>1787</v>
      </c>
      <c r="C694" s="37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4395</v>
      </c>
      <c r="B695" s="42" t="s">
        <v>4464</v>
      </c>
      <c r="C695" s="37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4396</v>
      </c>
      <c r="B696" s="8" t="s">
        <v>1826</v>
      </c>
      <c r="C696" s="37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4397</v>
      </c>
      <c r="B697" s="8" t="s">
        <v>1826</v>
      </c>
      <c r="C697" s="37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4398</v>
      </c>
      <c r="B698" s="8" t="s">
        <v>1713</v>
      </c>
      <c r="C698" s="37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4399</v>
      </c>
      <c r="B699" s="8" t="s">
        <v>1713</v>
      </c>
      <c r="C699" s="37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4400</v>
      </c>
      <c r="B700" s="8" t="s">
        <v>1962</v>
      </c>
      <c r="C700" s="37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4401</v>
      </c>
      <c r="B701" s="8" t="s">
        <v>1962</v>
      </c>
      <c r="C701" s="37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3566</v>
      </c>
      <c r="B702" s="8" t="s">
        <v>1729</v>
      </c>
      <c r="C702" s="37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3567</v>
      </c>
      <c r="B703" s="8" t="s">
        <v>1729</v>
      </c>
      <c r="C703" s="37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3568</v>
      </c>
      <c r="B704" s="8" t="s">
        <v>1729</v>
      </c>
      <c r="C704" s="37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4402</v>
      </c>
      <c r="B705" s="8" t="s">
        <v>1787</v>
      </c>
      <c r="C705" s="37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3571</v>
      </c>
      <c r="B706" s="8" t="s">
        <v>1787</v>
      </c>
      <c r="C706" s="37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3572</v>
      </c>
      <c r="B707" s="8" t="s">
        <v>1962</v>
      </c>
      <c r="C707" s="37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3573</v>
      </c>
      <c r="B708" s="8" t="s">
        <v>1962</v>
      </c>
      <c r="C708" s="37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3574</v>
      </c>
      <c r="B709" s="8" t="s">
        <v>1962</v>
      </c>
      <c r="C709" s="37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3575</v>
      </c>
      <c r="B710" s="8" t="s">
        <v>1810</v>
      </c>
      <c r="C710" s="37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4403</v>
      </c>
      <c r="B711" s="8" t="s">
        <v>3291</v>
      </c>
      <c r="C711" s="37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4404</v>
      </c>
      <c r="B712" s="8" t="s">
        <v>1729</v>
      </c>
      <c r="C712" s="37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4405</v>
      </c>
      <c r="B713" s="8" t="s">
        <v>1729</v>
      </c>
      <c r="C713" s="37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4" t="s">
        <v>4438</v>
      </c>
      <c r="B714" s="42" t="s">
        <v>4435</v>
      </c>
      <c r="C714" s="37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4" t="s">
        <v>4444</v>
      </c>
      <c r="B715" s="42" t="s">
        <v>4475</v>
      </c>
      <c r="C715" s="37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4" t="s">
        <v>4448</v>
      </c>
      <c r="B716" s="42" t="s">
        <v>4474</v>
      </c>
      <c r="C716" s="37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4" t="s">
        <v>4454</v>
      </c>
      <c r="B717" s="42" t="s">
        <v>4452</v>
      </c>
      <c r="C717" s="37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4" t="s">
        <v>4457</v>
      </c>
      <c r="B718" s="42" t="s">
        <v>4452</v>
      </c>
      <c r="C718" s="37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4" t="s">
        <v>4461</v>
      </c>
      <c r="B719" s="42" t="s">
        <v>4452</v>
      </c>
      <c r="C719" s="37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4" t="s">
        <v>4467</v>
      </c>
      <c r="B720" s="42" t="s">
        <v>4464</v>
      </c>
      <c r="C720" s="37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4" t="s">
        <v>4470</v>
      </c>
      <c r="B721" s="42" t="s">
        <v>4464</v>
      </c>
      <c r="C721" s="37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4" t="s">
        <v>4473</v>
      </c>
      <c r="B722" s="42" t="s">
        <v>4464</v>
      </c>
      <c r="C722" s="37" t="str">
        <f>"case """&amp;A722&amp;""""&amp;": return "&amp;""""&amp;B722&amp;" - "&amp;INDEX(ALL!E:E,MATCH(A722,ALL!H:H,0))&amp;""""&amp;";"</f>
        <v>case "037F": return "Super Smash Bros. - Ridley";</v>
      </c>
    </row>
    <row r="723" spans="1:3" x14ac:dyDescent="0.2">
      <c r="A723" s="44" t="s">
        <v>4501</v>
      </c>
      <c r="B723" s="42" t="s">
        <v>4464</v>
      </c>
      <c r="C723" s="37" t="str">
        <f>"case """&amp;A723&amp;""""&amp;": return "&amp;""""&amp;B723&amp;" - "&amp;INDEX(ALL!E:E,MATCH(A723,ALL!H:H,0))&amp;""""&amp;";"</f>
        <v>case "038D": return "Super Smash Bros. - Piranha Plant";</v>
      </c>
    </row>
    <row r="724" spans="1:3" x14ac:dyDescent="0.2">
      <c r="A724" s="44" t="s">
        <v>4502</v>
      </c>
      <c r="B724" s="42" t="s">
        <v>4464</v>
      </c>
      <c r="C724" s="37" t="str">
        <f>"case """&amp;A724&amp;""""&amp;": return "&amp;""""&amp;B724&amp;" - "&amp;INDEX(ALL!E:E,MATCH(A724,ALL!H:H,0))&amp;""""&amp;";"</f>
        <v>case "037B": return "Super Smash Bros. - King K. Rool";</v>
      </c>
    </row>
    <row r="725" spans="1:3" x14ac:dyDescent="0.2">
      <c r="A725" s="44" t="s">
        <v>4503</v>
      </c>
      <c r="B725" s="42" t="s">
        <v>4464</v>
      </c>
      <c r="C725" s="37" t="str">
        <f>"case """&amp;A725&amp;""""&amp;": return "&amp;""""&amp;B725&amp;" - "&amp;INDEX(ALL!E:E,MATCH(A725,ALL!H:H,0))&amp;""""&amp;";"</f>
        <v>case "0381": return "Super Smash Bros. - Ice Climbers";</v>
      </c>
    </row>
    <row r="726" spans="1:3" x14ac:dyDescent="0.2">
      <c r="A726" s="44" t="s">
        <v>4523</v>
      </c>
      <c r="B726" s="42" t="s">
        <v>4464</v>
      </c>
      <c r="C726" s="37" t="str">
        <f>"case """&amp;A726&amp;""""&amp;": return "&amp;""""&amp;B726&amp;" - "&amp;INDEX(ALL!E:E,MATCH(A726,ALL!H:H,0))&amp;""""&amp;";"</f>
        <v>case "0389": return "Super Smash Bros. - Ken";</v>
      </c>
    </row>
    <row r="727" spans="1:3" x14ac:dyDescent="0.2">
      <c r="A727" s="44" t="s">
        <v>4521</v>
      </c>
      <c r="B727" s="42" t="s">
        <v>4464</v>
      </c>
      <c r="C727" s="37" t="str">
        <f>"case """&amp;A727&amp;""""&amp;": return "&amp;""""&amp;B727&amp;" - "&amp;INDEX(ALL!E:E,MATCH(A727,ALL!H:H,0))&amp;""""&amp;";"</f>
        <v>case "037C": return "Super Smash Bros. - Young Link";</v>
      </c>
    </row>
    <row r="728" spans="1:3" x14ac:dyDescent="0.2">
      <c r="A728" s="44" t="s">
        <v>4522</v>
      </c>
      <c r="B728" s="42" t="s">
        <v>4464</v>
      </c>
      <c r="C728" s="37" t="str">
        <f>"case """&amp;A728&amp;""""&amp;": return "&amp;""""&amp;B728&amp;" - "&amp;INDEX(ALL!E:E,MATCH(A728,ALL!H:H,0))&amp;""""&amp;";"</f>
        <v>case "037A": return "Super Smash Bros. - Daisy";</v>
      </c>
    </row>
    <row r="729" spans="1:3" x14ac:dyDescent="0.2">
      <c r="A729" s="44" t="s">
        <v>4579</v>
      </c>
      <c r="B729" s="42" t="s">
        <v>4554</v>
      </c>
      <c r="C729" s="37" t="str">
        <f>"case """&amp;A729&amp;""""&amp;": return "&amp;""""&amp;B729&amp;" - "&amp;INDEX(ALL!E:E,MATCH(A729,ALL!H:H,0))&amp;""""&amp;";"</f>
        <v>case "0385": return "Pichu - Pichu";</v>
      </c>
    </row>
    <row r="730" spans="1:3" x14ac:dyDescent="0.2">
      <c r="A730" s="44" t="s">
        <v>4580</v>
      </c>
      <c r="B730" s="42" t="s">
        <v>2288</v>
      </c>
      <c r="C730" s="37" t="str">
        <f>"case """&amp;A730&amp;""""&amp;": return "&amp;""""&amp;B730&amp;" - "&amp;INDEX(ALL!E:E,MATCH(A730,ALL!H:H,0))&amp;""""&amp;";"</f>
        <v>case "037D": return "Isabelle - Isabelle";</v>
      </c>
    </row>
    <row r="731" spans="1:3" x14ac:dyDescent="0.2">
      <c r="A731" s="44" t="s">
        <v>4581</v>
      </c>
      <c r="B731" s="42" t="s">
        <v>4557</v>
      </c>
      <c r="C731" s="37" t="str">
        <f>"case """&amp;A731&amp;""""&amp;": return "&amp;""""&amp;B731&amp;" - "&amp;INDEX(ALL!E:E,MATCH(A731,ALL!H:H,0))&amp;""""&amp;";"</f>
        <v>case "0387": return "Pokémon Trainer - Pokémon Trainer";</v>
      </c>
    </row>
    <row r="732" spans="1:3" x14ac:dyDescent="0.2">
      <c r="A732" s="44" t="s">
        <v>4583</v>
      </c>
      <c r="B732" s="42" t="s">
        <v>2396</v>
      </c>
      <c r="C732" s="37" t="str">
        <f>"case """&amp;A732&amp;""""&amp;": return "&amp;""""&amp;B732&amp;" - "&amp;INDEX(ALL!E:E,MATCH(A732,ALL!H:H,0))&amp;""""&amp;";"</f>
        <v>case "038A": return "Snake - Snake";</v>
      </c>
    </row>
    <row r="733" spans="1:3" x14ac:dyDescent="0.2">
      <c r="A733" s="44" t="s">
        <v>4584</v>
      </c>
      <c r="B733" s="42" t="s">
        <v>4560</v>
      </c>
      <c r="C733" s="37" t="str">
        <f>"case """&amp;A733&amp;""""&amp;": return "&amp;""""&amp;B733&amp;" - "&amp;INDEX(ALL!E:E,MATCH(A733,ALL!H:H,0))&amp;""""&amp;";"</f>
        <v>case "0383": return "Ivysaur - Ivysaur";</v>
      </c>
    </row>
    <row r="734" spans="1:3" x14ac:dyDescent="0.2">
      <c r="A734" s="44" t="s">
        <v>4585</v>
      </c>
      <c r="B734" s="42" t="s">
        <v>4562</v>
      </c>
      <c r="C734" s="37" t="str">
        <f>"case """&amp;A734&amp;""""&amp;": return "&amp;""""&amp;B734&amp;" - "&amp;INDEX(ALL!E:E,MATCH(A734,ALL!H:H,0))&amp;""""&amp;";"</f>
        <v>case "0384": return "Squirtle - Squirtle";</v>
      </c>
    </row>
    <row r="735" spans="1:3" x14ac:dyDescent="0.2">
      <c r="A735" s="44" t="s">
        <v>4582</v>
      </c>
      <c r="B735" s="42" t="s">
        <v>1835</v>
      </c>
      <c r="C735" s="37" t="str">
        <f>"case """&amp;A735&amp;""""&amp;": return "&amp;""""&amp;B735&amp;" - "&amp;INDEX(ALL!E:E,MATCH(A735,ALL!H:H,0))&amp;""""&amp;";"</f>
        <v>case "0399": return "Link - Link";</v>
      </c>
    </row>
    <row r="736" spans="1:3" x14ac:dyDescent="0.2">
      <c r="A736" s="68" t="s">
        <v>4675</v>
      </c>
      <c r="B736" s="68" t="s">
        <v>3069</v>
      </c>
      <c r="C736" s="63" t="str">
        <f>"case """&amp;A736&amp;""""&amp;": return "&amp;""""&amp;B736&amp;" - "&amp;INDEX(ALL!E:E,MATCH(A736,ALL!H:H,0))&amp;""""&amp;";"</f>
        <v>case "038B": return "Simon - Simon";</v>
      </c>
    </row>
    <row r="737" spans="1:3" x14ac:dyDescent="0.2">
      <c r="A737" s="68" t="s">
        <v>4676</v>
      </c>
      <c r="B737" s="68" t="s">
        <v>4623</v>
      </c>
      <c r="C737" s="63" t="str">
        <f>"case """&amp;A737&amp;""""&amp;": return "&amp;""""&amp;B737&amp;" - "&amp;INDEX(ALL!E:E,MATCH(A737,ALL!H:H,0))&amp;""""&amp;";"</f>
        <v>case "0386": return "Incineroar - Incineroar";</v>
      </c>
    </row>
    <row r="738" spans="1:3" x14ac:dyDescent="0.2">
      <c r="A738" s="68" t="s">
        <v>4677</v>
      </c>
      <c r="B738" s="68" t="s">
        <v>3266</v>
      </c>
      <c r="C738" s="63" t="str">
        <f>"case """&amp;A738&amp;""""&amp;": return "&amp;""""&amp;B738&amp;" - "&amp;INDEX(ALL!E:E,MATCH(A738,ALL!H:H,0))&amp;""""&amp;";"</f>
        <v>case "0388": return "Chrom - Chrom";</v>
      </c>
    </row>
    <row r="739" spans="1:3" x14ac:dyDescent="0.2">
      <c r="A739" s="68" t="s">
        <v>4678</v>
      </c>
      <c r="B739" s="68" t="s">
        <v>4621</v>
      </c>
      <c r="C739" s="63" t="str">
        <f>"case """&amp;A739&amp;""""&amp;": return "&amp;""""&amp;B739&amp;" - "&amp;INDEX(ALL!E:E,MATCH(A739,ALL!H:H,0))&amp;""""&amp;";"</f>
        <v>case "036C": return "Plague Knight - Plague Knight";</v>
      </c>
    </row>
    <row r="740" spans="1:3" x14ac:dyDescent="0.2">
      <c r="A740" s="68" t="s">
        <v>3569</v>
      </c>
      <c r="B740" s="68" t="s">
        <v>4627</v>
      </c>
      <c r="C740" s="63" t="str">
        <f>"case """&amp;A740&amp;""""&amp;": return "&amp;""""&amp;B740&amp;" - "&amp;INDEX(ALL!E:E,MATCH(A740,ALL!H:H,0))&amp;""""&amp;";"</f>
        <v>case "036D": return "Specter Knight - Specter Knight";</v>
      </c>
    </row>
    <row r="741" spans="1:3" x14ac:dyDescent="0.2">
      <c r="A741" s="68" t="s">
        <v>3570</v>
      </c>
      <c r="B741" s="68" t="s">
        <v>4629</v>
      </c>
      <c r="C741" s="63" t="str">
        <f>"case """&amp;A741&amp;""""&amp;": return "&amp;""""&amp;B741&amp;" - "&amp;INDEX(ALL!E:E,MATCH(A741,ALL!H:H,0))&amp;""""&amp;";"</f>
        <v>case "036E": return "King Knight - King Knight";</v>
      </c>
    </row>
    <row r="742" spans="1:3" x14ac:dyDescent="0.2">
      <c r="A742" t="s">
        <v>3585</v>
      </c>
      <c r="B742" t="s">
        <v>4631</v>
      </c>
      <c r="C742" s="63" t="str">
        <f>"case """&amp;A742&amp;""""&amp;": return "&amp;""""&amp;B742&amp;" - "&amp;INDEX(ALL!E:E,MATCH(A742,ALL!H:H,0))&amp;""""&amp;";"</f>
        <v>case "0392": return "Shovel Knight (Gold Edition) - Shovel Knight (Gold Edition)";</v>
      </c>
    </row>
    <row r="743" spans="1:3" x14ac:dyDescent="0.2">
      <c r="A743" t="s">
        <v>3586</v>
      </c>
      <c r="B743" t="s">
        <v>4633</v>
      </c>
      <c r="C743" s="63" t="str">
        <f>"case """&amp;A743&amp;""""&amp;": return "&amp;""""&amp;B743&amp;" - "&amp;INDEX(ALL!E:E,MATCH(A743,ALL!H:H,0))&amp;""""&amp;";"</f>
        <v>case "0393": return "Pawapuro - Pawapuro";</v>
      </c>
    </row>
    <row r="744" spans="1:3" x14ac:dyDescent="0.2">
      <c r="A744" t="s">
        <v>3587</v>
      </c>
      <c r="B744" t="s">
        <v>4635</v>
      </c>
      <c r="C744" s="63" t="str">
        <f>"case """&amp;A744&amp;""""&amp;": return "&amp;""""&amp;B744&amp;" - "&amp;INDEX(ALL!E:E,MATCH(A744,ALL!H:H,0))&amp;""""&amp;";"</f>
        <v>case "0394": return "Ikari - Ikari";</v>
      </c>
    </row>
    <row r="745" spans="1:3" x14ac:dyDescent="0.2">
      <c r="A745" t="s">
        <v>4679</v>
      </c>
      <c r="B745" t="s">
        <v>4637</v>
      </c>
      <c r="C745" s="63" t="str">
        <f>"case """&amp;A745&amp;""""&amp;": return "&amp;""""&amp;B745&amp;" - "&amp;INDEX(ALL!E:E,MATCH(A745,ALL!H:H,0))&amp;""""&amp;";"</f>
        <v>case "0397": return "Yabe - Yabe";</v>
      </c>
    </row>
    <row r="746" spans="1:3" x14ac:dyDescent="0.2">
      <c r="A746" t="s">
        <v>4680</v>
      </c>
      <c r="B746" t="s">
        <v>4639</v>
      </c>
      <c r="C746" s="63" t="str">
        <f>"case """&amp;A746&amp;""""&amp;": return "&amp;""""&amp;B746&amp;" - "&amp;INDEX(ALL!E:E,MATCH(A746,ALL!H:H,0))&amp;""""&amp;";"</f>
        <v>case "0396": return "Hayakawa - Hayakawa";</v>
      </c>
    </row>
    <row r="747" spans="1:3" x14ac:dyDescent="0.2">
      <c r="A747" t="s">
        <v>3589</v>
      </c>
      <c r="B747" t="s">
        <v>4641</v>
      </c>
      <c r="C747" s="63" t="str">
        <f>"case """&amp;A747&amp;""""&amp;": return "&amp;""""&amp;B747&amp;" - "&amp;INDEX(ALL!E:E,MATCH(A747,ALL!H:H,0))&amp;""""&amp;";"</f>
        <v>case "0398": return "Ganda - Ganda";</v>
      </c>
    </row>
    <row r="748" spans="1:3" x14ac:dyDescent="0.2">
      <c r="A748" t="s">
        <v>3588</v>
      </c>
      <c r="B748" t="s">
        <v>4643</v>
      </c>
      <c r="C748" s="63" t="str">
        <f>"case """&amp;A748&amp;""""&amp;": return "&amp;""""&amp;B748&amp;" - "&amp;INDEX(ALL!E:E,MATCH(A748,ALL!H:H,0))&amp;""""&amp;";"</f>
        <v>case "0395": return "Daijobu - Daijobu";</v>
      </c>
    </row>
  </sheetData>
  <autoFilter ref="A1:C748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5"/>
  <sheetViews>
    <sheetView topLeftCell="A7" workbookViewId="0">
      <selection activeCell="C25" sqref="C25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4406</v>
      </c>
      <c r="B1" s="4" t="s">
        <v>4407</v>
      </c>
      <c r="C1" s="4" t="s">
        <v>4408</v>
      </c>
    </row>
    <row r="2" spans="1:3" x14ac:dyDescent="0.2">
      <c r="A2" s="5" t="s">
        <v>3874</v>
      </c>
      <c r="B2" s="45" t="s">
        <v>4464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3876</v>
      </c>
      <c r="B3" s="5" t="s">
        <v>1962</v>
      </c>
      <c r="C3" s="1" t="str">
        <f t="shared" si="0"/>
        <v>case "01": return "Super Mario";</v>
      </c>
    </row>
    <row r="4" spans="1:3" x14ac:dyDescent="0.2">
      <c r="A4" s="5" t="s">
        <v>3878</v>
      </c>
      <c r="B4" s="5" t="s">
        <v>3852</v>
      </c>
      <c r="C4" s="1" t="str">
        <f t="shared" si="0"/>
        <v>case "02": return "Chibi-Robo";</v>
      </c>
    </row>
    <row r="5" spans="1:3" x14ac:dyDescent="0.2">
      <c r="A5" s="5" t="s">
        <v>4409</v>
      </c>
      <c r="B5" s="5" t="s">
        <v>1646</v>
      </c>
      <c r="C5" s="1" t="str">
        <f t="shared" si="0"/>
        <v>case "03": return "Yoshi's Woolly World";</v>
      </c>
    </row>
    <row r="6" spans="1:3" x14ac:dyDescent="0.2">
      <c r="A6" s="5" t="s">
        <v>4410</v>
      </c>
      <c r="B6" s="5" t="s">
        <v>1729</v>
      </c>
      <c r="C6" s="1" t="str">
        <f t="shared" si="0"/>
        <v>case "04": return "Splatoon";</v>
      </c>
    </row>
    <row r="7" spans="1:3" x14ac:dyDescent="0.2">
      <c r="A7" s="5" t="s">
        <v>4411</v>
      </c>
      <c r="B7" s="5" t="s">
        <v>1652</v>
      </c>
      <c r="C7" s="1" t="str">
        <f t="shared" si="0"/>
        <v>case "05": return "Animal Crossing";</v>
      </c>
    </row>
    <row r="8" spans="1:3" x14ac:dyDescent="0.2">
      <c r="A8" s="5" t="s">
        <v>4412</v>
      </c>
      <c r="B8" s="5" t="s">
        <v>4272</v>
      </c>
      <c r="C8" s="1" t="str">
        <f t="shared" si="0"/>
        <v>case "06": return "8 - Bit Mario";</v>
      </c>
    </row>
    <row r="9" spans="1:3" x14ac:dyDescent="0.2">
      <c r="A9" s="5" t="s">
        <v>4413</v>
      </c>
      <c r="B9" s="5" t="s">
        <v>4275</v>
      </c>
      <c r="C9" s="1" t="str">
        <f t="shared" si="0"/>
        <v>case "07": return "Skylanders";</v>
      </c>
    </row>
    <row r="10" spans="1:3" x14ac:dyDescent="0.2">
      <c r="A10" s="5" t="s">
        <v>4414</v>
      </c>
      <c r="B10" s="5" t="s">
        <v>4415</v>
      </c>
      <c r="C10" s="1" t="str">
        <f t="shared" si="0"/>
        <v>case "08": return "???";</v>
      </c>
    </row>
    <row r="11" spans="1:3" x14ac:dyDescent="0.2">
      <c r="A11" s="5" t="s">
        <v>4416</v>
      </c>
      <c r="B11" s="5" t="s">
        <v>4417</v>
      </c>
      <c r="C11" s="1" t="str">
        <f t="shared" si="0"/>
        <v>case "09": return "The Legend Of Zelda";</v>
      </c>
    </row>
    <row r="12" spans="1:3" x14ac:dyDescent="0.2">
      <c r="A12" s="5" t="s">
        <v>4418</v>
      </c>
      <c r="B12" s="5" t="s">
        <v>1806</v>
      </c>
      <c r="C12" s="1" t="str">
        <f t="shared" si="0"/>
        <v>case "0A": return "Shovel Knight";</v>
      </c>
    </row>
    <row r="13" spans="1:3" x14ac:dyDescent="0.2">
      <c r="A13" s="5" t="s">
        <v>4419</v>
      </c>
      <c r="B13" s="5" t="s">
        <v>4415</v>
      </c>
      <c r="C13" s="1" t="str">
        <f t="shared" si="0"/>
        <v>case "0B": return "???";</v>
      </c>
    </row>
    <row r="14" spans="1:3" x14ac:dyDescent="0.2">
      <c r="A14" s="5" t="s">
        <v>4420</v>
      </c>
      <c r="B14" s="5" t="s">
        <v>1783</v>
      </c>
      <c r="C14" s="1" t="str">
        <f t="shared" si="0"/>
        <v>case "0C": return "Kirby";</v>
      </c>
    </row>
    <row r="15" spans="1:3" x14ac:dyDescent="0.2">
      <c r="A15" s="5" t="s">
        <v>4421</v>
      </c>
      <c r="B15" s="5" t="s">
        <v>1781</v>
      </c>
      <c r="C15" s="1" t="str">
        <f t="shared" si="0"/>
        <v>case "0D": return "Pokken";</v>
      </c>
    </row>
    <row r="16" spans="1:3" x14ac:dyDescent="0.2">
      <c r="A16" s="5" t="s">
        <v>4422</v>
      </c>
      <c r="B16" s="5" t="s">
        <v>1731</v>
      </c>
      <c r="C16" s="1" t="str">
        <f t="shared" si="0"/>
        <v>case "0E": return "Mario Sports Superstars";</v>
      </c>
    </row>
    <row r="17" spans="1:3" x14ac:dyDescent="0.2">
      <c r="A17" s="5" t="s">
        <v>4423</v>
      </c>
      <c r="B17" s="5" t="s">
        <v>1804</v>
      </c>
      <c r="C17" s="1" t="str">
        <f t="shared" si="0"/>
        <v>case "0F": return "Monster Hunter";</v>
      </c>
    </row>
    <row r="18" spans="1:3" x14ac:dyDescent="0.2">
      <c r="A18" s="5" t="s">
        <v>4424</v>
      </c>
      <c r="B18" s="5" t="s">
        <v>1785</v>
      </c>
      <c r="C18" s="1" t="str">
        <f t="shared" si="0"/>
        <v>case "10": return "BoxBoy!";</v>
      </c>
    </row>
    <row r="19" spans="1:3" x14ac:dyDescent="0.2">
      <c r="A19" s="5" t="s">
        <v>4425</v>
      </c>
      <c r="B19" s="5" t="s">
        <v>1717</v>
      </c>
      <c r="C19" s="1" t="str">
        <f t="shared" si="0"/>
        <v>case "11": return "Pikmin";</v>
      </c>
    </row>
    <row r="20" spans="1:3" x14ac:dyDescent="0.2">
      <c r="A20" s="5" t="s">
        <v>4426</v>
      </c>
      <c r="B20" s="5" t="s">
        <v>1787</v>
      </c>
      <c r="C20" s="1" t="str">
        <f t="shared" si="0"/>
        <v>case "12": return "Fire Emblem";</v>
      </c>
    </row>
    <row r="21" spans="1:3" x14ac:dyDescent="0.2">
      <c r="A21" s="5" t="s">
        <v>4427</v>
      </c>
      <c r="B21" s="5" t="s">
        <v>1713</v>
      </c>
      <c r="C21" s="5" t="str">
        <f t="shared" si="0"/>
        <v>case "13": return "Metroid";</v>
      </c>
    </row>
    <row r="22" spans="1:3" x14ac:dyDescent="0.2">
      <c r="A22" s="5" t="s">
        <v>4428</v>
      </c>
      <c r="B22" s="5" t="s">
        <v>4429</v>
      </c>
      <c r="C22" s="5" t="str">
        <f t="shared" si="0"/>
        <v>case "14": return "Kellogs";</v>
      </c>
    </row>
    <row r="23" spans="1:3" x14ac:dyDescent="0.2">
      <c r="A23" s="5">
        <v>15</v>
      </c>
      <c r="B23" s="45" t="s">
        <v>4439</v>
      </c>
      <c r="C23" s="5" t="str">
        <f t="shared" si="0"/>
        <v>case "15": return "Mega Man";</v>
      </c>
    </row>
    <row r="24" spans="1:3" x14ac:dyDescent="0.2">
      <c r="A24" s="5">
        <v>16</v>
      </c>
      <c r="B24" s="45" t="s">
        <v>4475</v>
      </c>
      <c r="C24" s="5" t="str">
        <f>"case """&amp;A24&amp;""""&amp;": return "&amp;""""&amp;B24&amp;""""&amp;";"</f>
        <v>case "16": return "Diablo";</v>
      </c>
    </row>
    <row r="25" spans="1:3" x14ac:dyDescent="0.2">
      <c r="A25" s="63">
        <v>17</v>
      </c>
      <c r="B25" s="69" t="s">
        <v>4614</v>
      </c>
      <c r="C25" s="63" t="str">
        <f>"case """&amp;A25&amp;""""&amp;": return "&amp;""""&amp;B25&amp;""""&amp;";"</f>
        <v>case "17": return "Jikkyou Powerful Pro Baseball";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27" sqref="H27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2020-01-15T14:51:28Z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